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P:\Projekte\Planung_und_Systementwicklung\ÖSG_MONITORING\RSG-MONITORING\RSG_Monitoring 2022 IST-Daten 2020\Stand_2022_06 Final Übergabe an BMSGPK\"/>
    </mc:Choice>
  </mc:AlternateContent>
  <xr:revisionPtr revIDLastSave="0" documentId="13_ncr:1_{ED3737F6-75A6-4574-B1BF-6C65479EC982}" xr6:coauthVersionLast="45" xr6:coauthVersionMax="45" xr10:uidLastSave="{00000000-0000-0000-0000-000000000000}"/>
  <bookViews>
    <workbookView xWindow="-120" yWindow="-120" windowWidth="38640" windowHeight="21240" tabRatio="723" xr2:uid="{00000000-000D-0000-FFFF-FFFF00000000}"/>
  </bookViews>
  <sheets>
    <sheet name="Österreich gesamt" sheetId="6" r:id="rId1"/>
    <sheet name="Burgenland" sheetId="7" r:id="rId2"/>
    <sheet name="Kärnten" sheetId="1" r:id="rId3"/>
    <sheet name="NÖ" sheetId="10" r:id="rId4"/>
    <sheet name="OÖ" sheetId="11" r:id="rId5"/>
    <sheet name="Salzburg" sheetId="12" r:id="rId6"/>
    <sheet name="Steiermark" sheetId="13" r:id="rId7"/>
    <sheet name="Tirol" sheetId="14" r:id="rId8"/>
    <sheet name="Vorarlberg" sheetId="15" r:id="rId9"/>
    <sheet name="Wien" sheetId="16" r:id="rId10"/>
    <sheet name="Legende" sheetId="8" r:id="rId11"/>
    <sheet name="Anmerkungen u. Quellen" sheetId="9" r:id="rId12"/>
  </sheets>
  <definedNames>
    <definedName name="___mds_allowwriteback___">""</definedName>
    <definedName name="___mds_asyncwriteback___">FALSE</definedName>
    <definedName name="___mds_description___">""</definedName>
    <definedName name="___mds_first_cell___" localSheetId="1">#REF!</definedName>
    <definedName name="___mds_first_cell___" localSheetId="2">#REF!</definedName>
    <definedName name="___mds_first_cell___" localSheetId="3">#REF!</definedName>
    <definedName name="___mds_first_cell___" localSheetId="4">#REF!</definedName>
    <definedName name="___mds_first_cell___" localSheetId="0">#REF!</definedName>
    <definedName name="___mds_first_cell___" localSheetId="5">#REF!</definedName>
    <definedName name="___mds_first_cell___" localSheetId="6">#REF!</definedName>
    <definedName name="___mds_first_cell___" localSheetId="7">#REF!</definedName>
    <definedName name="___mds_first_cell___" localSheetId="8">#REF!</definedName>
    <definedName name="___mds_first_cell___" localSheetId="9">#REF!</definedName>
    <definedName name="___mds_first_cell___">#REF!</definedName>
    <definedName name="___mds_last_dataset_cell__">"41~19"</definedName>
    <definedName name="___mds_spreading___">FALSE</definedName>
    <definedName name="___mds_view_data___" localSheetId="1">#REF!</definedName>
    <definedName name="___mds_view_data___" localSheetId="2">#REF!</definedName>
    <definedName name="___mds_view_data___" localSheetId="3">#REF!</definedName>
    <definedName name="___mds_view_data___" localSheetId="4">#REF!</definedName>
    <definedName name="___mds_view_data___" localSheetId="0">#REF!</definedName>
    <definedName name="___mds_view_data___" localSheetId="5">#REF!</definedName>
    <definedName name="___mds_view_data___" localSheetId="6">#REF!</definedName>
    <definedName name="___mds_view_data___" localSheetId="7">#REF!</definedName>
    <definedName name="___mds_view_data___" localSheetId="8">#REF!</definedName>
    <definedName name="___mds_view_data___" localSheetId="9">#REF!</definedName>
    <definedName name="___mds_view_data___">#REF!</definedName>
    <definedName name="___mdstype___" hidden="1">11</definedName>
    <definedName name="as" localSheetId="1">#REF!</definedName>
    <definedName name="as" localSheetId="2">#REF!</definedName>
    <definedName name="as" localSheetId="3">#REF!</definedName>
    <definedName name="as" localSheetId="4">#REF!</definedName>
    <definedName name="as" localSheetId="0">#REF!</definedName>
    <definedName name="as" localSheetId="5">#REF!</definedName>
    <definedName name="as" localSheetId="6">#REF!</definedName>
    <definedName name="as" localSheetId="7">#REF!</definedName>
    <definedName name="as" localSheetId="8">#REF!</definedName>
    <definedName name="as" localSheetId="9">#REF!</definedName>
    <definedName name="as">#REF!</definedName>
    <definedName name="Darstellung" localSheetId="1">#REF!</definedName>
    <definedName name="Darstellung" localSheetId="2">#REF!</definedName>
    <definedName name="Darstellung" localSheetId="3">#REF!</definedName>
    <definedName name="Darstellung" localSheetId="4">#REF!</definedName>
    <definedName name="Darstellung" localSheetId="0">#REF!</definedName>
    <definedName name="Darstellung" localSheetId="5">#REF!</definedName>
    <definedName name="Darstellung" localSheetId="6">#REF!</definedName>
    <definedName name="Darstellung" localSheetId="7">#REF!</definedName>
    <definedName name="Darstellung" localSheetId="8">#REF!</definedName>
    <definedName name="Darstellung" localSheetId="9">#REF!</definedName>
    <definedName name="Darstellung">#REF!</definedName>
    <definedName name="_xlnm.Print_Area" localSheetId="11">'Anmerkungen u. Quellen'!$A$1:$C$90</definedName>
    <definedName name="_xlnm.Print_Area" localSheetId="1">Burgenland!$A$1:$AH$167</definedName>
    <definedName name="_xlnm.Print_Area" localSheetId="2">Kärnten!$A$1:$AH$145</definedName>
    <definedName name="_xlnm.Print_Area" localSheetId="3">NÖ!$A$1:$AH$148</definedName>
    <definedName name="_xlnm.Print_Area" localSheetId="4">OÖ!$A$1:$AH$149</definedName>
    <definedName name="_xlnm.Print_Area" localSheetId="0">'Österreich gesamt'!$A$1:$AH$121</definedName>
    <definedName name="_xlnm.Print_Area" localSheetId="5">Salzburg!$A$1:$AH$144</definedName>
    <definedName name="_xlnm.Print_Area" localSheetId="6">Steiermark!$A$2:$AJ$144</definedName>
    <definedName name="_xlnm.Print_Area" localSheetId="7">Tirol!$A$1:$AI$144</definedName>
    <definedName name="_xlnm.Print_Area" localSheetId="8">Vorarlberg!$A$1:$AH$144</definedName>
    <definedName name="_xlnm.Print_Area" localSheetId="9">Wien!$A$1:$AH$142</definedName>
    <definedName name="_xlnm.Print_Titles" localSheetId="1">Burgenland!$1:$4</definedName>
    <definedName name="_xlnm.Print_Titles" localSheetId="2">Kärnten!$1:$4</definedName>
    <definedName name="_xlnm.Print_Titles" localSheetId="3">NÖ!$1:$4</definedName>
    <definedName name="_xlnm.Print_Titles" localSheetId="4">OÖ!$1:$4</definedName>
    <definedName name="_xlnm.Print_Titles" localSheetId="0">'Österreich gesamt'!$1:$4</definedName>
    <definedName name="_xlnm.Print_Titles" localSheetId="5">Salzburg!$1:$4</definedName>
    <definedName name="_xlnm.Print_Titles" localSheetId="6">Steiermark!$1:$4</definedName>
    <definedName name="_xlnm.Print_Titles" localSheetId="7">Tirol!$1:$4</definedName>
    <definedName name="_xlnm.Print_Titles" localSheetId="8">Vorarlberg!$1:$4</definedName>
    <definedName name="_xlnm.Print_Titles" localSheetId="9">Wien!$1:$4</definedName>
    <definedName name="Ebenen_1" localSheetId="1">#REF!</definedName>
    <definedName name="Ebenen_1" localSheetId="2">#REF!</definedName>
    <definedName name="Ebenen_1" localSheetId="3">#REF!</definedName>
    <definedName name="Ebenen_1" localSheetId="4">#REF!</definedName>
    <definedName name="Ebenen_1" localSheetId="0">#REF!</definedName>
    <definedName name="Ebenen_1" localSheetId="5">#REF!</definedName>
    <definedName name="Ebenen_1" localSheetId="6">#REF!</definedName>
    <definedName name="Ebenen_1" localSheetId="7">#REF!</definedName>
    <definedName name="Ebenen_1" localSheetId="8">#REF!</definedName>
    <definedName name="Ebenen_1" localSheetId="9">#REF!</definedName>
    <definedName name="Ebenen_1">#REF!</definedName>
    <definedName name="Mehrstandort" localSheetId="1">#REF!</definedName>
    <definedName name="Mehrstandort" localSheetId="2">#REF!</definedName>
    <definedName name="Mehrstandort" localSheetId="3">#REF!</definedName>
    <definedName name="Mehrstandort" localSheetId="4">#REF!</definedName>
    <definedName name="Mehrstandort" localSheetId="0">#REF!</definedName>
    <definedName name="Mehrstandort" localSheetId="5">#REF!</definedName>
    <definedName name="Mehrstandort" localSheetId="6">#REF!</definedName>
    <definedName name="Mehrstandort" localSheetId="7">#REF!</definedName>
    <definedName name="Mehrstandort" localSheetId="8">#REF!</definedName>
    <definedName name="Mehrstandort" localSheetId="9">#REF!</definedName>
    <definedName name="Mehrstandort">#REF!</definedName>
    <definedName name="qa" localSheetId="1">#REF!</definedName>
    <definedName name="qa" localSheetId="2">#REF!</definedName>
    <definedName name="qa" localSheetId="3">#REF!</definedName>
    <definedName name="qa" localSheetId="4">#REF!</definedName>
    <definedName name="qa" localSheetId="0">#REF!</definedName>
    <definedName name="qa" localSheetId="5">#REF!</definedName>
    <definedName name="qa" localSheetId="6">#REF!</definedName>
    <definedName name="qa" localSheetId="7">#REF!</definedName>
    <definedName name="qa" localSheetId="8">#REF!</definedName>
    <definedName name="qa" localSheetId="9">#REF!</definedName>
    <definedName name="qa">#REF!</definedName>
    <definedName name="RSG" localSheetId="1">#REF!</definedName>
    <definedName name="RSG" localSheetId="2">#REF!</definedName>
    <definedName name="RSG" localSheetId="3">#REF!</definedName>
    <definedName name="RSG" localSheetId="4">#REF!</definedName>
    <definedName name="RSG" localSheetId="0">#REF!</definedName>
    <definedName name="RSG" localSheetId="6">#REF!</definedName>
    <definedName name="RSG" localSheetId="7">#REF!</definedName>
    <definedName name="RSG" localSheetId="8">#REF!</definedName>
    <definedName name="RSG" localSheetId="9">#REF!</definedName>
    <definedName name="RSG">#REF!</definedName>
    <definedName name="TableAlea" localSheetId="1">#REF!</definedName>
    <definedName name="TableAlea" localSheetId="2">#REF!</definedName>
    <definedName name="TableAlea" localSheetId="3">#REF!</definedName>
    <definedName name="TableAlea" localSheetId="4">#REF!</definedName>
    <definedName name="TableAlea" localSheetId="0">#REF!</definedName>
    <definedName name="TableAlea" localSheetId="5">#REF!</definedName>
    <definedName name="TableAlea" localSheetId="6">#REF!</definedName>
    <definedName name="TableAlea" localSheetId="7">#REF!</definedName>
    <definedName name="TableAlea" localSheetId="8">#REF!</definedName>
    <definedName name="TableAlea" localSheetId="9">#REF!</definedName>
    <definedName name="TableAl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8" i="16" l="1"/>
  <c r="AG13" i="16"/>
  <c r="Y13" i="16"/>
  <c r="X13" i="16"/>
  <c r="W13" i="16"/>
  <c r="V13" i="16"/>
  <c r="U13" i="16"/>
  <c r="T13" i="16"/>
  <c r="R13" i="16"/>
  <c r="Q13" i="16"/>
  <c r="P13" i="16"/>
  <c r="O13" i="16"/>
  <c r="N13" i="16"/>
  <c r="M13" i="16"/>
  <c r="L13" i="16"/>
  <c r="K13" i="16"/>
  <c r="I13" i="16"/>
  <c r="H13" i="16"/>
  <c r="F13" i="16"/>
  <c r="D13" i="16"/>
  <c r="AG18" i="15" l="1"/>
  <c r="AG13" i="15"/>
  <c r="Y13" i="15"/>
  <c r="X13" i="15"/>
  <c r="W13" i="15"/>
  <c r="V13" i="15"/>
  <c r="U13" i="15"/>
  <c r="T13" i="15"/>
  <c r="R13" i="15"/>
  <c r="Q13" i="15"/>
  <c r="P13" i="15"/>
  <c r="O13" i="15"/>
  <c r="N13" i="15"/>
  <c r="M13" i="15"/>
  <c r="L13" i="15"/>
  <c r="K13" i="15"/>
  <c r="I13" i="15"/>
  <c r="H13" i="15"/>
  <c r="F13" i="15"/>
  <c r="D13" i="15"/>
  <c r="AG18" i="14" l="1"/>
  <c r="AG13" i="14"/>
  <c r="Y13" i="14"/>
  <c r="X13" i="14"/>
  <c r="W13" i="14"/>
  <c r="V13" i="14"/>
  <c r="U13" i="14"/>
  <c r="T13" i="14"/>
  <c r="R13" i="14"/>
  <c r="Q13" i="14"/>
  <c r="P13" i="14"/>
  <c r="O13" i="14"/>
  <c r="N13" i="14"/>
  <c r="M13" i="14"/>
  <c r="L13" i="14"/>
  <c r="K13" i="14"/>
  <c r="I13" i="14"/>
  <c r="H13" i="14"/>
  <c r="F13" i="14"/>
  <c r="D13" i="14"/>
  <c r="AG18" i="13" l="1"/>
  <c r="AG13" i="13"/>
  <c r="Y13" i="13"/>
  <c r="X13" i="13"/>
  <c r="W13" i="13"/>
  <c r="V13" i="13"/>
  <c r="U13" i="13"/>
  <c r="T13" i="13"/>
  <c r="R13" i="13"/>
  <c r="Q13" i="13"/>
  <c r="P13" i="13"/>
  <c r="O13" i="13"/>
  <c r="N13" i="13"/>
  <c r="M13" i="13"/>
  <c r="L13" i="13"/>
  <c r="K13" i="13"/>
  <c r="I13" i="13"/>
  <c r="H13" i="13"/>
  <c r="F13" i="13"/>
  <c r="D13" i="13"/>
  <c r="AG18" i="12" l="1"/>
  <c r="AG13" i="12"/>
  <c r="Y13" i="12"/>
  <c r="X13" i="12"/>
  <c r="W13" i="12"/>
  <c r="V13" i="12"/>
  <c r="U13" i="12"/>
  <c r="T13" i="12"/>
  <c r="R13" i="12"/>
  <c r="Q13" i="12"/>
  <c r="P13" i="12"/>
  <c r="O13" i="12"/>
  <c r="N13" i="12"/>
  <c r="M13" i="12"/>
  <c r="L13" i="12"/>
  <c r="K13" i="12"/>
  <c r="I13" i="12"/>
  <c r="H13" i="12"/>
  <c r="F13" i="12"/>
  <c r="D13" i="12"/>
  <c r="AG18" i="11" l="1"/>
  <c r="AG13" i="11"/>
  <c r="Y13" i="11"/>
  <c r="X13" i="11"/>
  <c r="W13" i="11"/>
  <c r="V13" i="11"/>
  <c r="U13" i="11"/>
  <c r="T13" i="11"/>
  <c r="R13" i="11"/>
  <c r="Q13" i="11"/>
  <c r="P13" i="11"/>
  <c r="O13" i="11"/>
  <c r="N13" i="11"/>
  <c r="M13" i="11"/>
  <c r="L13" i="11"/>
  <c r="K13" i="11"/>
  <c r="I13" i="11"/>
  <c r="H13" i="11"/>
  <c r="F13" i="11"/>
  <c r="D13" i="11"/>
  <c r="AG18" i="10" l="1"/>
  <c r="AG13" i="10"/>
  <c r="Y13" i="10"/>
  <c r="X13" i="10"/>
  <c r="W13" i="10"/>
  <c r="V13" i="10"/>
  <c r="U13" i="10"/>
  <c r="T13" i="10"/>
  <c r="R13" i="10"/>
  <c r="Q13" i="10"/>
  <c r="P13" i="10"/>
  <c r="O13" i="10"/>
  <c r="N13" i="10"/>
  <c r="M13" i="10"/>
  <c r="L13" i="10"/>
  <c r="K13" i="10"/>
  <c r="I13" i="10"/>
  <c r="H13" i="10"/>
  <c r="F13" i="10"/>
  <c r="D13" i="10"/>
  <c r="AG18" i="7" l="1"/>
  <c r="AG13" i="7"/>
  <c r="Y13" i="7"/>
  <c r="X13" i="7"/>
  <c r="W13" i="7"/>
  <c r="V13" i="7"/>
  <c r="U13" i="7"/>
  <c r="T13" i="7"/>
  <c r="R13" i="7"/>
  <c r="Q13" i="7"/>
  <c r="P13" i="7"/>
  <c r="O13" i="7"/>
  <c r="N13" i="7"/>
  <c r="M13" i="7"/>
  <c r="L13" i="7"/>
  <c r="K13" i="7"/>
  <c r="I13" i="7"/>
  <c r="H13" i="7"/>
  <c r="F13" i="7"/>
  <c r="D13" i="7"/>
  <c r="AG18" i="1" l="1"/>
  <c r="F13" i="1" l="1"/>
  <c r="H13" i="1"/>
  <c r="I13" i="1"/>
  <c r="K13" i="1"/>
  <c r="L13" i="1"/>
  <c r="M13" i="1"/>
  <c r="N13" i="1"/>
  <c r="O13" i="1"/>
  <c r="P13" i="1"/>
  <c r="Q13" i="1"/>
  <c r="R13" i="1"/>
  <c r="T13" i="1"/>
  <c r="U13" i="1"/>
  <c r="V13" i="1"/>
  <c r="W13" i="1"/>
  <c r="X13" i="1"/>
  <c r="Y13" i="1"/>
  <c r="AG13" i="1"/>
  <c r="D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Stoppacher</author>
  </authors>
  <commentList>
    <comment ref="B30" authorId="0" shapeId="0" xr:uid="{9235CD1E-F6B3-4350-9794-76DD9046D083}">
      <text>
        <r>
          <rPr>
            <b/>
            <sz val="8"/>
            <color indexed="81"/>
            <rFont val="Segoe UI"/>
            <family val="2"/>
          </rPr>
          <t>errechnet aus SVE und ÄAVE-Äquivalenten lt. RSG VO</t>
        </r>
      </text>
    </comment>
  </commentList>
</comments>
</file>

<file path=xl/sharedStrings.xml><?xml version="1.0" encoding="utf-8"?>
<sst xmlns="http://schemas.openxmlformats.org/spreadsheetml/2006/main" count="5442" uniqueCount="802">
  <si>
    <t>Kärnten</t>
  </si>
  <si>
    <t>Farblegende: optionale Angabe</t>
  </si>
  <si>
    <t>nicht vorgesehen</t>
  </si>
  <si>
    <t>Ambulante ärztliche Versorgung</t>
  </si>
  <si>
    <t>AM/PV</t>
  </si>
  <si>
    <t>AN</t>
  </si>
  <si>
    <t>KIJU</t>
  </si>
  <si>
    <r>
      <t>KJC</t>
    </r>
    <r>
      <rPr>
        <vertAlign val="superscript"/>
        <sz val="7"/>
        <color indexed="8"/>
        <rFont val="Lucida Sans Unicode"/>
        <family val="2"/>
      </rPr>
      <t>(2)</t>
    </r>
  </si>
  <si>
    <t>KJP</t>
  </si>
  <si>
    <t>CH</t>
  </si>
  <si>
    <r>
      <t>NCH</t>
    </r>
    <r>
      <rPr>
        <vertAlign val="superscript"/>
        <sz val="7"/>
        <color indexed="8"/>
        <rFont val="Lucida Sans Unicode"/>
        <family val="2"/>
      </rPr>
      <t>(1)</t>
    </r>
  </si>
  <si>
    <t>IM</t>
  </si>
  <si>
    <t>GGH</t>
  </si>
  <si>
    <t>NEU</t>
  </si>
  <si>
    <t>PSY</t>
  </si>
  <si>
    <t>DER</t>
  </si>
  <si>
    <t>AU</t>
  </si>
  <si>
    <t>HNO</t>
  </si>
  <si>
    <t>URO</t>
  </si>
  <si>
    <r>
      <t>PCH</t>
    </r>
    <r>
      <rPr>
        <vertAlign val="superscript"/>
        <sz val="7"/>
        <color indexed="8"/>
        <rFont val="Lucida Sans Unicode"/>
        <family val="2"/>
      </rPr>
      <t>(2)</t>
    </r>
  </si>
  <si>
    <t>PUL</t>
  </si>
  <si>
    <t>OR</t>
  </si>
  <si>
    <t>UCH</t>
  </si>
  <si>
    <t>ORTR</t>
  </si>
  <si>
    <t>MKG</t>
  </si>
  <si>
    <r>
      <t>ZMK</t>
    </r>
    <r>
      <rPr>
        <vertAlign val="superscript"/>
        <sz val="7"/>
        <color indexed="8"/>
        <rFont val="Lucida Sans Unicode"/>
        <family val="2"/>
      </rPr>
      <t>(3)</t>
    </r>
  </si>
  <si>
    <r>
      <t>STR</t>
    </r>
    <r>
      <rPr>
        <vertAlign val="superscript"/>
        <sz val="7"/>
        <color theme="0" tint="-0.499984740745262"/>
        <rFont val="Lucida Sans Unicode"/>
        <family val="2"/>
      </rPr>
      <t>(1)</t>
    </r>
  </si>
  <si>
    <r>
      <t>RAD</t>
    </r>
    <r>
      <rPr>
        <vertAlign val="superscript"/>
        <sz val="7"/>
        <color theme="0" tint="-0.499984740745262"/>
        <rFont val="Lucida Sans Unicode"/>
        <family val="2"/>
      </rPr>
      <t>(1)</t>
    </r>
  </si>
  <si>
    <r>
      <t>NUK</t>
    </r>
    <r>
      <rPr>
        <vertAlign val="superscript"/>
        <sz val="7"/>
        <color theme="0" tint="-0.499984740745262"/>
        <rFont val="Lucida Sans Unicode"/>
        <family val="2"/>
      </rPr>
      <t>(1)</t>
    </r>
  </si>
  <si>
    <r>
      <t>PMR</t>
    </r>
    <r>
      <rPr>
        <vertAlign val="superscript"/>
        <sz val="7"/>
        <color theme="0" tint="-0.499984740745262"/>
        <rFont val="Lucida Sans Unicode"/>
        <family val="2"/>
      </rPr>
      <t>(1)</t>
    </r>
  </si>
  <si>
    <r>
      <t>PAT</t>
    </r>
    <r>
      <rPr>
        <vertAlign val="superscript"/>
        <sz val="7"/>
        <color theme="0" tint="-0.499984740745262"/>
        <rFont val="Lucida Sans Unicode"/>
        <family val="2"/>
      </rPr>
      <t>(1)</t>
    </r>
  </si>
  <si>
    <r>
      <t>LAB</t>
    </r>
    <r>
      <rPr>
        <vertAlign val="superscript"/>
        <sz val="7"/>
        <color theme="0" tint="-0.499984740745262"/>
        <rFont val="Lucida Sans Unicode"/>
        <family val="2"/>
      </rPr>
      <t>(1)</t>
    </r>
  </si>
  <si>
    <t>SON</t>
  </si>
  <si>
    <t>gesamt</t>
  </si>
  <si>
    <t>ÄAVE spitalsambulant</t>
  </si>
  <si>
    <t>n.v.</t>
  </si>
  <si>
    <t>-</t>
  </si>
  <si>
    <t>ÄAVE niedergelassene Ärztinnen/Ärzte gesamt (mit Vertrag)</t>
  </si>
  <si>
    <t>ÄAVE in selbstständigen Ambulatorien (mit Vertrag)</t>
  </si>
  <si>
    <t>ÄAVE in Kassenambulatorien 
(kasseneigene selbstständige Ambulatorien)</t>
  </si>
  <si>
    <t>ÄAVE insgesamt</t>
  </si>
  <si>
    <t>davon in PV-Einheiten</t>
  </si>
  <si>
    <t>ÄAVE Wahlärztinnen/-ärzte und in 
selbstständigen Ambulatorien (ohne Vertrag)</t>
  </si>
  <si>
    <r>
      <t>ÖGK-Planstellen</t>
    </r>
    <r>
      <rPr>
        <vertAlign val="superscript"/>
        <sz val="7"/>
        <color indexed="8"/>
        <rFont val="Lucida Sans Unicode"/>
        <family val="2"/>
      </rPr>
      <t>(4)</t>
    </r>
  </si>
  <si>
    <t xml:space="preserve">SVE niedergelassene Ärztinnen/Ärzte und in
selbstständigen Ambulatorien (mit Vertrag und kasseneigene) gesamt </t>
  </si>
  <si>
    <t>SVE spitalsambulant</t>
  </si>
  <si>
    <t>SVE insgesamt</t>
  </si>
  <si>
    <t xml:space="preserve">sofern RSG per 12/2020 Planungsgröße nicht ÄAVE gemäß ÖSG: </t>
  </si>
  <si>
    <t>Umrechnungsfaktor in ÄAVE-Äquivalente gem. ÖSG</t>
  </si>
  <si>
    <t>PLAN ÄAVE-Ä 2025</t>
  </si>
  <si>
    <r>
      <t xml:space="preserve">Anteil </t>
    </r>
    <r>
      <rPr>
        <b/>
        <sz val="7"/>
        <color indexed="8"/>
        <rFont val="Lucida Sans Unicode"/>
        <family val="2"/>
      </rPr>
      <t>PLAN in %</t>
    </r>
    <r>
      <rPr>
        <sz val="7"/>
        <color indexed="8"/>
        <rFont val="Lucida Sans Unicode"/>
        <family val="2"/>
      </rPr>
      <t xml:space="preserve"> spitalsambulant</t>
    </r>
  </si>
  <si>
    <t>Anteil PLAN spitalsambulant</t>
  </si>
  <si>
    <r>
      <t xml:space="preserve">Anteil </t>
    </r>
    <r>
      <rPr>
        <b/>
        <sz val="7"/>
        <color indexed="8"/>
        <rFont val="Lucida Sans Unicode"/>
        <family val="2"/>
      </rPr>
      <t>PLAN in %</t>
    </r>
    <r>
      <rPr>
        <sz val="7"/>
        <color indexed="8"/>
        <rFont val="Lucida Sans Unicode"/>
        <family val="2"/>
      </rPr>
      <t xml:space="preserve"> niedergelassene Ärztinnen/Ärzte und in
selbstständigen Ambulatorien (mit Vertrag und kasseneigene) gesamt</t>
    </r>
  </si>
  <si>
    <r>
      <rPr>
        <vertAlign val="superscript"/>
        <sz val="7"/>
        <color indexed="8"/>
        <rFont val="Lucida Sans Unicode"/>
        <family val="2"/>
      </rPr>
      <t>(1)</t>
    </r>
    <r>
      <rPr>
        <sz val="7"/>
        <color indexed="8"/>
        <rFont val="Lucida Sans Unicode"/>
        <family val="2"/>
      </rPr>
      <t xml:space="preserve"> in Regiomed nicht berücksichtigt</t>
    </r>
  </si>
  <si>
    <r>
      <rPr>
        <vertAlign val="superscript"/>
        <sz val="7"/>
        <color indexed="8"/>
        <rFont val="Lucida Sans Unicode"/>
        <family val="2"/>
      </rPr>
      <t>(2)</t>
    </r>
    <r>
      <rPr>
        <sz val="7"/>
        <color indexed="8"/>
        <rFont val="Lucida Sans Unicode"/>
        <family val="2"/>
      </rPr>
      <t xml:space="preserve"> zugeordnet zu CH</t>
    </r>
  </si>
  <si>
    <r>
      <t>(3)</t>
    </r>
    <r>
      <rPr>
        <sz val="7"/>
        <color indexed="8"/>
        <rFont val="Lucida Sans Unicode"/>
        <family val="2"/>
      </rPr>
      <t xml:space="preserve"> inkl. KFO</t>
    </r>
  </si>
  <si>
    <t>Akut-Krankenanstalten - Normalpflege- und Intensivbereiche</t>
  </si>
  <si>
    <t>alle Akut-KA</t>
  </si>
  <si>
    <r>
      <t>GEM/IDB</t>
    </r>
    <r>
      <rPr>
        <vertAlign val="superscript"/>
        <sz val="7"/>
        <color indexed="8"/>
        <rFont val="Lucida Sans Unicode"/>
        <family val="2"/>
      </rPr>
      <t>(1)</t>
    </r>
  </si>
  <si>
    <r>
      <t>INT</t>
    </r>
    <r>
      <rPr>
        <vertAlign val="superscript"/>
        <sz val="7"/>
        <color indexed="8"/>
        <rFont val="Lucida Sans Unicode"/>
        <family val="2"/>
      </rPr>
      <t>(2)</t>
    </r>
  </si>
  <si>
    <t>NEO</t>
  </si>
  <si>
    <r>
      <t>KIJU</t>
    </r>
    <r>
      <rPr>
        <vertAlign val="superscript"/>
        <sz val="7"/>
        <color indexed="8"/>
        <rFont val="Lucida Sans Unicode"/>
        <family val="2"/>
      </rPr>
      <t>(4)</t>
    </r>
  </si>
  <si>
    <t>KJC</t>
  </si>
  <si>
    <r>
      <t>CH</t>
    </r>
    <r>
      <rPr>
        <vertAlign val="superscript"/>
        <sz val="7"/>
        <color indexed="8"/>
        <rFont val="Lucida Sans Unicode"/>
        <family val="2"/>
      </rPr>
      <t>(3)</t>
    </r>
  </si>
  <si>
    <t>NCH</t>
  </si>
  <si>
    <r>
      <t>PSY</t>
    </r>
    <r>
      <rPr>
        <vertAlign val="superscript"/>
        <sz val="7"/>
        <color indexed="8"/>
        <rFont val="Lucida Sans Unicode"/>
        <family val="2"/>
      </rPr>
      <t>(4)</t>
    </r>
  </si>
  <si>
    <t>PCH</t>
  </si>
  <si>
    <t>NUKT</t>
  </si>
  <si>
    <t>STR</t>
  </si>
  <si>
    <t>AGR</t>
  </si>
  <si>
    <t>RNS</t>
  </si>
  <si>
    <r>
      <t>PAL</t>
    </r>
    <r>
      <rPr>
        <vertAlign val="superscript"/>
        <sz val="7"/>
        <color indexed="8"/>
        <rFont val="Lucida Sans Unicode"/>
        <family val="2"/>
      </rPr>
      <t>(5)</t>
    </r>
  </si>
  <si>
    <t>PSO-E</t>
  </si>
  <si>
    <t>PSO-KJ</t>
  </si>
  <si>
    <r>
      <t>Fonds-KA (FKA)</t>
    </r>
    <r>
      <rPr>
        <b/>
        <vertAlign val="superscript"/>
        <sz val="7"/>
        <color rgb="FF000000"/>
        <rFont val="Lucida Sans Unicode"/>
        <family val="2"/>
      </rPr>
      <t>(6)</t>
    </r>
    <r>
      <rPr>
        <b/>
        <sz val="7"/>
        <color indexed="8"/>
        <rFont val="Lucida Sans Unicode"/>
        <family val="2"/>
      </rPr>
      <t>*</t>
    </r>
  </si>
  <si>
    <r>
      <t>(1)</t>
    </r>
    <r>
      <rPr>
        <sz val="7"/>
        <rFont val="Lucida Sans Unicode"/>
        <family val="2"/>
      </rPr>
      <t xml:space="preserve"> GEM = ZNA</t>
    </r>
  </si>
  <si>
    <r>
      <t>(2)</t>
    </r>
    <r>
      <rPr>
        <sz val="7"/>
        <color indexed="8"/>
        <rFont val="Lucida Sans Unicode"/>
        <family val="2"/>
      </rPr>
      <t xml:space="preserve"> INT umfasst alle INT-E und INT-KJ exkl. NEO </t>
    </r>
  </si>
  <si>
    <r>
      <t>(3)</t>
    </r>
    <r>
      <rPr>
        <sz val="7"/>
        <rFont val="Lucida Sans Unicode"/>
        <family val="2"/>
      </rPr>
      <t xml:space="preserve"> inkl. HCH, TCH, GCH</t>
    </r>
  </si>
  <si>
    <r>
      <rPr>
        <vertAlign val="superscript"/>
        <sz val="7"/>
        <rFont val="Lucida Sans Unicode"/>
        <family val="2"/>
      </rPr>
      <t>(5)</t>
    </r>
    <r>
      <rPr>
        <sz val="7"/>
        <rFont val="Lucida Sans Unicode"/>
        <family val="2"/>
      </rPr>
      <t xml:space="preserve"> PAL: inkl. 2 Betten für PAL-KIJU</t>
    </r>
  </si>
  <si>
    <r>
      <rPr>
        <vertAlign val="superscript"/>
        <sz val="7"/>
        <rFont val="Lucida Sans Unicode"/>
        <family val="2"/>
      </rPr>
      <t>(6)</t>
    </r>
    <r>
      <rPr>
        <sz val="7"/>
        <rFont val="Lucida Sans Unicode"/>
        <family val="2"/>
      </rPr>
      <t xml:space="preserve"> Bei den Fachbereichen AG/R, PSY, PSOE, ONK kommt es bei den tatsächlichen Betten 2019 zu einer Reduktion aufgrund der Umwandlung von Tagesklinikbetten in ambulante Betreuungsplätze. </t>
    </r>
  </si>
  <si>
    <r>
      <t>RFZ/Versorgungsstufen/ÜRVP/Spezialzentren/Module</t>
    </r>
    <r>
      <rPr>
        <b/>
        <vertAlign val="superscript"/>
        <sz val="7"/>
        <color indexed="8"/>
        <rFont val="Lucida Sans Unicode"/>
        <family val="2"/>
      </rPr>
      <t>(1)</t>
    </r>
  </si>
  <si>
    <r>
      <t>ÜRVP</t>
    </r>
    <r>
      <rPr>
        <vertAlign val="superscript"/>
        <sz val="7"/>
        <color indexed="8"/>
        <rFont val="Lucida Sans Unicode"/>
        <family val="2"/>
      </rPr>
      <t>(2)</t>
    </r>
  </si>
  <si>
    <t>Module in NEU</t>
  </si>
  <si>
    <t>TCH</t>
  </si>
  <si>
    <t>GCH</t>
  </si>
  <si>
    <t>KAR</t>
  </si>
  <si>
    <t>ONK</t>
  </si>
  <si>
    <t>BRZ</t>
  </si>
  <si>
    <t>NEP</t>
  </si>
  <si>
    <t>GH</t>
  </si>
  <si>
    <r>
      <t>TR</t>
    </r>
    <r>
      <rPr>
        <vertAlign val="superscript"/>
        <sz val="7"/>
        <color indexed="8"/>
        <rFont val="Lucida Sans Unicode"/>
        <family val="2"/>
      </rPr>
      <t>(5)</t>
    </r>
  </si>
  <si>
    <t>NEU-SZ</t>
  </si>
  <si>
    <t>NCHa</t>
  </si>
  <si>
    <t>ZMG</t>
  </si>
  <si>
    <t>TXC</t>
  </si>
  <si>
    <t>HCH</t>
  </si>
  <si>
    <t>KHZ</t>
  </si>
  <si>
    <t>KJONK</t>
  </si>
  <si>
    <t>BRA</t>
  </si>
  <si>
    <t>KBRA</t>
  </si>
  <si>
    <r>
      <t>SZT</t>
    </r>
    <r>
      <rPr>
        <vertAlign val="superscript"/>
        <sz val="7"/>
        <rFont val="Lucida Sans Unicode"/>
        <family val="2"/>
      </rPr>
      <t>(3)</t>
    </r>
  </si>
  <si>
    <t>KSZT</t>
  </si>
  <si>
    <t>HKLE</t>
  </si>
  <si>
    <t>SU</t>
  </si>
  <si>
    <t>ANB/B</t>
  </si>
  <si>
    <t>ANB/C</t>
  </si>
  <si>
    <t>Anzahl gesamt</t>
  </si>
  <si>
    <t>Leistungsstandorte</t>
  </si>
  <si>
    <t>1 (Typ 2)</t>
  </si>
  <si>
    <r>
      <t xml:space="preserve">Betten gesamt </t>
    </r>
    <r>
      <rPr>
        <sz val="7"/>
        <rFont val="Lucida Sans Unicode"/>
        <family val="2"/>
      </rPr>
      <t>(sofern in eigener Struktur)</t>
    </r>
    <r>
      <rPr>
        <b/>
        <sz val="7"/>
        <rFont val="Lucida Sans Unicode"/>
        <family val="2"/>
      </rPr>
      <t>:</t>
    </r>
  </si>
  <si>
    <t>Betten</t>
  </si>
  <si>
    <r>
      <t>(1)</t>
    </r>
    <r>
      <rPr>
        <sz val="7"/>
        <rFont val="Lucida Sans Unicode"/>
        <family val="2"/>
      </rPr>
      <t xml:space="preserve"> Leistungsstandorte Z und Module sowie Betten gemäß ÜRVP und Module verbindlich einzutragen</t>
    </r>
  </si>
  <si>
    <r>
      <t xml:space="preserve">(2) </t>
    </r>
    <r>
      <rPr>
        <sz val="7"/>
        <rFont val="Lucida Sans Unicode"/>
        <family val="2"/>
      </rPr>
      <t>Referenzierung auf Verordnung zum ÖSG bez. der zu versorgenden VR</t>
    </r>
  </si>
  <si>
    <r>
      <t>(3)</t>
    </r>
    <r>
      <rPr>
        <sz val="7"/>
        <rFont val="Lucida Sans Unicode"/>
        <family val="2"/>
      </rPr>
      <t xml:space="preserve"> IST und PLAN 1 Standort eingeschränkt auf autologe SZT</t>
    </r>
  </si>
  <si>
    <r>
      <t>(4)</t>
    </r>
    <r>
      <rPr>
        <sz val="7"/>
        <rFont val="Lucida Sans Unicode"/>
        <family val="2"/>
      </rPr>
      <t xml:space="preserve"> IST-Stand = tatsächliche Betten</t>
    </r>
  </si>
  <si>
    <r>
      <t>(5)</t>
    </r>
    <r>
      <rPr>
        <sz val="7"/>
        <rFont val="Lucida Sans Unicode"/>
        <family val="2"/>
      </rPr>
      <t xml:space="preserve"> Außerhalb der Kärntner Fonds-KA gehören noch das UKH Klagenfurt als Schwerpunkt und das BKH Lienz als lokaler Versorger zum Traumanetzwerk Kärnten.</t>
    </r>
  </si>
  <si>
    <r>
      <t>Großgeräte exkl. Funktionsgeräte</t>
    </r>
    <r>
      <rPr>
        <b/>
        <vertAlign val="superscript"/>
        <sz val="7"/>
        <color indexed="8"/>
        <rFont val="Lucida Sans Unicode"/>
        <family val="2"/>
      </rPr>
      <t>(1)</t>
    </r>
  </si>
  <si>
    <t>Dialyse-Einheiten</t>
  </si>
  <si>
    <r>
      <t xml:space="preserve">CT </t>
    </r>
    <r>
      <rPr>
        <vertAlign val="superscript"/>
        <sz val="7"/>
        <color indexed="8"/>
        <rFont val="Lucida Sans Unicode"/>
        <family val="2"/>
      </rPr>
      <t>2,5</t>
    </r>
  </si>
  <si>
    <r>
      <t xml:space="preserve">MR </t>
    </r>
    <r>
      <rPr>
        <vertAlign val="superscript"/>
        <sz val="7"/>
        <rFont val="Lucida Sans Unicode"/>
        <family val="2"/>
      </rPr>
      <t>3, 5, 6</t>
    </r>
  </si>
  <si>
    <r>
      <t xml:space="preserve">ECT </t>
    </r>
    <r>
      <rPr>
        <vertAlign val="superscript"/>
        <sz val="7"/>
        <color indexed="8"/>
        <rFont val="Lucida Sans Unicode"/>
        <family val="2"/>
      </rPr>
      <t>4</t>
    </r>
  </si>
  <si>
    <r>
      <t xml:space="preserve">COR </t>
    </r>
    <r>
      <rPr>
        <vertAlign val="superscript"/>
        <sz val="7"/>
        <rFont val="Lucida Sans Unicode"/>
        <family val="2"/>
      </rPr>
      <t>6</t>
    </r>
  </si>
  <si>
    <t>PET</t>
  </si>
  <si>
    <t>Plätze</t>
  </si>
  <si>
    <t>IST</t>
  </si>
  <si>
    <t>GGP</t>
  </si>
  <si>
    <t>Akut KA gesamt</t>
  </si>
  <si>
    <t>Extramuraler Bereich</t>
  </si>
  <si>
    <t>im extramuralen Bereich gesamt</t>
  </si>
  <si>
    <r>
      <rPr>
        <vertAlign val="superscript"/>
        <sz val="7"/>
        <color indexed="8"/>
        <rFont val="Lucida Sans Unicode"/>
        <family val="2"/>
      </rPr>
      <t xml:space="preserve">(1) </t>
    </r>
    <r>
      <rPr>
        <sz val="7"/>
        <color indexed="8"/>
        <rFont val="Lucida Sans Unicode"/>
        <family val="2"/>
      </rPr>
      <t>zusätzliche Funktionsgeräte: 2 CT</t>
    </r>
  </si>
  <si>
    <r>
      <rPr>
        <vertAlign val="superscript"/>
        <sz val="7"/>
        <color indexed="8"/>
        <rFont val="Lucida Sans Unicode"/>
        <family val="2"/>
      </rPr>
      <t xml:space="preserve">(2) </t>
    </r>
    <r>
      <rPr>
        <sz val="7"/>
        <color indexed="8"/>
        <rFont val="Lucida Sans Unicode"/>
        <family val="2"/>
      </rPr>
      <t xml:space="preserve">CT im extram. Bereich: exklusive 1 Kooperation mit Akut-KA (St. Veit/Glan BBR KH, K214) </t>
    </r>
  </si>
  <si>
    <r>
      <rPr>
        <vertAlign val="superscript"/>
        <sz val="7"/>
        <color indexed="8"/>
        <rFont val="Lucida Sans Unicode"/>
        <family val="2"/>
      </rPr>
      <t xml:space="preserve">(3) </t>
    </r>
    <r>
      <rPr>
        <sz val="7"/>
        <color indexed="8"/>
        <rFont val="Lucida Sans Unicode"/>
        <family val="2"/>
      </rPr>
      <t>MR im extram. Bereich: exklusive 2 Kooperationen mit Akut-KA (Spittal/Drau KH, K215; Wolfsberg LKH, K219)</t>
    </r>
  </si>
  <si>
    <r>
      <rPr>
        <vertAlign val="superscript"/>
        <sz val="7"/>
        <color indexed="8"/>
        <rFont val="Lucida Sans Unicode"/>
        <family val="2"/>
      </rPr>
      <t xml:space="preserve">(4) </t>
    </r>
    <r>
      <rPr>
        <sz val="7"/>
        <color indexed="8"/>
        <rFont val="Lucida Sans Unicode"/>
        <family val="2"/>
      </rPr>
      <t>ECT, LKH Villach (K216): ECT zu betreiben vom Kl. Klagenfurt am Wörthersee (K205). Bis zur Realisierung ist die Versorgung über eine Kooperation mit einem extramuralem Betreiber in räumlicher Nähe sicherzustellen.</t>
    </r>
  </si>
  <si>
    <r>
      <rPr>
        <vertAlign val="superscript"/>
        <sz val="7"/>
        <color indexed="8"/>
        <rFont val="Lucida Sans Unicode"/>
        <family val="2"/>
      </rPr>
      <t xml:space="preserve">(5) </t>
    </r>
    <r>
      <rPr>
        <sz val="7"/>
        <color indexed="8"/>
        <rFont val="Lucida Sans Unicode"/>
        <family val="2"/>
      </rPr>
      <t>CT, MR in Fonds-KA insgesamt: inklusive des CT- und MR-Gerätes des UKH Klagenfurt vorbehaltlich der geplanten Kooperation zwischen dem Klinikum Klagenfurt und dem UKH Klagenfurt</t>
    </r>
  </si>
  <si>
    <r>
      <rPr>
        <vertAlign val="superscript"/>
        <sz val="7"/>
        <rFont val="Lucida Sans Unicode"/>
        <family val="2"/>
      </rPr>
      <t xml:space="preserve">(6) </t>
    </r>
    <r>
      <rPr>
        <sz val="7"/>
        <rFont val="Lucida Sans Unicode"/>
        <family val="2"/>
      </rPr>
      <t>Extramuraler Bereich, MR, COR: Vorhaltung von aktuell nicht planungskonformen 5 MR und 1 COR jeweils in Ordinationen</t>
    </r>
  </si>
  <si>
    <t>BSR</t>
  </si>
  <si>
    <t>HKE</t>
  </si>
  <si>
    <t>LYMPH</t>
  </si>
  <si>
    <t>STV</t>
  </si>
  <si>
    <t>UCNC</t>
  </si>
  <si>
    <t>insg.</t>
  </si>
  <si>
    <t>PD</t>
  </si>
  <si>
    <t>LOG</t>
  </si>
  <si>
    <t>ED</t>
  </si>
  <si>
    <t>PT</t>
  </si>
  <si>
    <t>KP/GP</t>
  </si>
  <si>
    <t>PSB</t>
  </si>
  <si>
    <t>PND</t>
  </si>
  <si>
    <t>WOH</t>
  </si>
  <si>
    <t>TS</t>
  </si>
  <si>
    <t>KLUB</t>
  </si>
  <si>
    <t>EH</t>
  </si>
  <si>
    <t>AZU</t>
  </si>
  <si>
    <t>ArbM</t>
  </si>
  <si>
    <t>SHG</t>
  </si>
  <si>
    <t>AG</t>
  </si>
  <si>
    <t>ÄPIII</t>
  </si>
  <si>
    <t xml:space="preserve">Anzahl der Betten in Fonds-KA gemäß KA-Statistik (BMSGPK) im Vergleich zu PLAN-Betten 2025 </t>
  </si>
  <si>
    <t xml:space="preserve">Anzahl der Betten in Rehazentren gemäß KA-Statistik (BMSGPK) im Vergleich zu PLAN-Betten 2025 (ÖSG VO 2020) </t>
  </si>
  <si>
    <t>Versorgungszone Süd</t>
  </si>
  <si>
    <t>Legende:</t>
  </si>
  <si>
    <t>A</t>
  </si>
  <si>
    <t>assoziierte onkologische Versorgung</t>
  </si>
  <si>
    <t>MG</t>
  </si>
  <si>
    <t>Medizinische Genetik</t>
  </si>
  <si>
    <t>Angehörigengruppe</t>
  </si>
  <si>
    <t>Mund-, Kiefer- und Gesichtschirurgie</t>
  </si>
  <si>
    <t>Akutgeriatrie/Remobilisation</t>
  </si>
  <si>
    <t>MR</t>
  </si>
  <si>
    <t>Magnetresonanz-Tomographiegeräte</t>
  </si>
  <si>
    <t>AM</t>
  </si>
  <si>
    <t>Allgemeinmedizin</t>
  </si>
  <si>
    <t>Neurochirurgie</t>
  </si>
  <si>
    <t>Anästhesiologie und Intensivmedizin</t>
  </si>
  <si>
    <t>Neurochirurgie akut</t>
  </si>
  <si>
    <t>Neurologische Akutnachbehandlung / Stufe B</t>
  </si>
  <si>
    <t>Nephrologie</t>
  </si>
  <si>
    <t>Neurologische Akutnachbehandlung / Stufe C</t>
  </si>
  <si>
    <t>Neonatologie</t>
  </si>
  <si>
    <t>mobile Arbeitsunterstützung (z. B. Arbeitsassistenz, Jobcoaching, Mentoring)</t>
  </si>
  <si>
    <t>Neurologie</t>
  </si>
  <si>
    <t>Augenheilkunde</t>
  </si>
  <si>
    <t>NPB</t>
  </si>
  <si>
    <t>Normalpflegebereich</t>
  </si>
  <si>
    <t>Niedergelassene Ärztinnen/Ärzte mit einem PSY-III-Diplom</t>
  </si>
  <si>
    <t>NUK</t>
  </si>
  <si>
    <t>Nuklearmedizin</t>
  </si>
  <si>
    <t>ÄVZÄ</t>
  </si>
  <si>
    <t xml:space="preserve">Ärztliche Vollzeitäquivalente i.S. von ÄAVE </t>
  </si>
  <si>
    <t>Nuklearmedizinische Therapie(-bettenstation)</t>
  </si>
  <si>
    <t>ÄAVE</t>
  </si>
  <si>
    <t>Ärztliche ambulante Versorgungseinheit gem. Regiomed-Daten</t>
  </si>
  <si>
    <t>n.e.</t>
  </si>
  <si>
    <t>nicht eingestuft</t>
  </si>
  <si>
    <t>Arbeitsplätze für psychisch Kranke, zeitlich unbegrenzt</t>
  </si>
  <si>
    <t>n.r.</t>
  </si>
  <si>
    <t>nicht relevant</t>
  </si>
  <si>
    <t>BD</t>
  </si>
  <si>
    <t>Bundesdurchschnitt</t>
  </si>
  <si>
    <t>Information nicht verfügbar</t>
  </si>
  <si>
    <t>BLB</t>
  </si>
  <si>
    <t>Besondere Leistungsbereiche der LAP</t>
  </si>
  <si>
    <t>Onkologische Versorgung  (ONK Zentrum und ONK Schwerpunkt)</t>
  </si>
  <si>
    <t xml:space="preserve">BRA </t>
  </si>
  <si>
    <t xml:space="preserve">Schwerbrandverletzten-Versorgung </t>
  </si>
  <si>
    <t>Orthopädie und orthopädische Chirurgie</t>
  </si>
  <si>
    <t>Brustgesundheitszentrum</t>
  </si>
  <si>
    <t>Orthopädie und Traumatologie</t>
  </si>
  <si>
    <t>Bewegungs-/Stützapparat bzw. Rheumatologie</t>
  </si>
  <si>
    <t>ÖBIG</t>
  </si>
  <si>
    <t>Österreichisches Bundesinstitut für Gesundheitswesen</t>
  </si>
  <si>
    <t>BT</t>
  </si>
  <si>
    <t>Belagstage</t>
  </si>
  <si>
    <t>ÖGK</t>
  </si>
  <si>
    <t>Österreichische Gesundheitskasse</t>
  </si>
  <si>
    <t>BVAEB</t>
  </si>
  <si>
    <t>Versicherungsanstalt öffentlich Bediensteter, Eisenbahnen und Bergbau</t>
  </si>
  <si>
    <t>ÖSG</t>
  </si>
  <si>
    <t>Österreichischer Strukturplan Gesundheit</t>
  </si>
  <si>
    <t>Chirurgie</t>
  </si>
  <si>
    <t>PAL</t>
  </si>
  <si>
    <t>Palliativmedizin</t>
  </si>
  <si>
    <t>COR</t>
  </si>
  <si>
    <t>Herzkatheterarbeitsplätze</t>
  </si>
  <si>
    <t>PAT</t>
  </si>
  <si>
    <t>Pathologie</t>
  </si>
  <si>
    <t>CT</t>
  </si>
  <si>
    <t>Computertomographiegeräte</t>
  </si>
  <si>
    <t>PB</t>
  </si>
  <si>
    <t>Peer-Beratung</t>
  </si>
  <si>
    <t>Dermatologie</t>
  </si>
  <si>
    <t>Plastische Chirurgie</t>
  </si>
  <si>
    <t>DGKP</t>
  </si>
  <si>
    <t>Diplomierte Gesundheits- und Krankenpflegepersonen</t>
  </si>
  <si>
    <t>Physiotherapeutischer Dienst</t>
  </si>
  <si>
    <t>DIA</t>
  </si>
  <si>
    <t>Dialyse</t>
  </si>
  <si>
    <t>Positronen-Emissions-Computertomographie</t>
  </si>
  <si>
    <t>DSA</t>
  </si>
  <si>
    <t>Digitale Subtraktionsangiographie (im ÖSG derzeit nicht enthalten)</t>
  </si>
  <si>
    <t>PH</t>
  </si>
  <si>
    <t>Pflegehelfer/innen</t>
  </si>
  <si>
    <t>DVSV</t>
  </si>
  <si>
    <t>Dachverband der österreichischen Sozialversicherung</t>
  </si>
  <si>
    <t>PMR</t>
  </si>
  <si>
    <t>Physikalische Medizin und Rehabilitation</t>
  </si>
  <si>
    <t>ECT</t>
  </si>
  <si>
    <t>Emissions-Computer-Tomographiegeräte</t>
  </si>
  <si>
    <t>Psychosozialer Notdienst, Kriseninterventionsstelle, Krisenzimmer</t>
  </si>
  <si>
    <t>Ergotherapeutischer Dienst</t>
  </si>
  <si>
    <t>Psychosoziale Beratung</t>
  </si>
  <si>
    <t>Eingliederungshilfen zeitlich begrenzt (z. B. Arbeitstrainingszentren)</t>
  </si>
  <si>
    <t>PSD</t>
  </si>
  <si>
    <t>Psychosozialer Dienst</t>
  </si>
  <si>
    <t>EW</t>
  </si>
  <si>
    <t>Einwohnerinnen und Einwohner</t>
  </si>
  <si>
    <t>PSO</t>
  </si>
  <si>
    <t>Psychosomatik</t>
  </si>
  <si>
    <t>exkl.</t>
  </si>
  <si>
    <t>exklusive</t>
  </si>
  <si>
    <t>Psychosomatik / Erwachsene</t>
  </si>
  <si>
    <t>EZ</t>
  </si>
  <si>
    <t>Expertisezentrum</t>
  </si>
  <si>
    <t>Psychosomatik / Kinder und Jugendliche</t>
  </si>
  <si>
    <t>FDSB</t>
  </si>
  <si>
    <t>Fach-Sozialbetreuer/innen bzw. Diplom-Sozialbetreuer/innen inkl.</t>
  </si>
  <si>
    <t>Psychiatrie</t>
  </si>
  <si>
    <t>Altenfachbetreuer/innen</t>
  </si>
  <si>
    <t>Psychotherapeuten</t>
  </si>
  <si>
    <t>FKA</t>
  </si>
  <si>
    <t>Landesgesundheitsfondsfinanzierte Krankenanstalt</t>
  </si>
  <si>
    <t>Pulmologie</t>
  </si>
  <si>
    <t>G</t>
  </si>
  <si>
    <t>Grundversorgung GH</t>
  </si>
  <si>
    <t>PV</t>
  </si>
  <si>
    <t>Primärversorgung</t>
  </si>
  <si>
    <t>Gefäßchirurgie</t>
  </si>
  <si>
    <t>PVE</t>
  </si>
  <si>
    <t>Primärversorgungseinheit</t>
  </si>
  <si>
    <t>GEM</t>
  </si>
  <si>
    <t>Gemischter Belag</t>
  </si>
  <si>
    <t>RAD</t>
  </si>
  <si>
    <t>Radiologie-Diagnostik</t>
  </si>
  <si>
    <t>GG</t>
  </si>
  <si>
    <t>Großgeräte</t>
  </si>
  <si>
    <t>RFZ</t>
  </si>
  <si>
    <t>Referenzzentrum</t>
  </si>
  <si>
    <t>Gynäkologie und Geburtshilfe</t>
  </si>
  <si>
    <t>RIG</t>
  </si>
  <si>
    <t>Rehabilitations-Indikationsgruppe</t>
  </si>
  <si>
    <t>Großgeräteplan</t>
  </si>
  <si>
    <t xml:space="preserve">RNS </t>
  </si>
  <si>
    <t>Remobilisation/Nachsorge</t>
  </si>
  <si>
    <t>Geburtshilfe</t>
  </si>
  <si>
    <t>RP</t>
  </si>
  <si>
    <t>Rehabilitationsplan</t>
  </si>
  <si>
    <t>GÖG</t>
  </si>
  <si>
    <t>Gesundheit Österreich GmbH</t>
  </si>
  <si>
    <t>RSG</t>
  </si>
  <si>
    <t>Regionaler Strukturplan Gesundheit</t>
  </si>
  <si>
    <t>Herzchirurgie</t>
  </si>
  <si>
    <t>RV</t>
  </si>
  <si>
    <t>Rehabilitationsverfahren</t>
  </si>
  <si>
    <t>HD</t>
  </si>
  <si>
    <t>Hämodialyse</t>
  </si>
  <si>
    <t>RZ</t>
  </si>
  <si>
    <t>Rehabilitationszentrum</t>
  </si>
  <si>
    <t>HH</t>
  </si>
  <si>
    <t>Heimhilfen</t>
  </si>
  <si>
    <t>S</t>
  </si>
  <si>
    <t>Schwerpunktversorgung</t>
  </si>
  <si>
    <t>Herz-Kreislauf-Erkrankungen</t>
  </si>
  <si>
    <t>Selbsthilfegruppe</t>
  </si>
  <si>
    <t>hochkontagiöse lebensbedrohliche Erkrankungen</t>
  </si>
  <si>
    <t>SKA</t>
  </si>
  <si>
    <t>Sonderkrankenanstalt</t>
  </si>
  <si>
    <t>Hals-, Nasen- und Ohrenheilkunde</t>
  </si>
  <si>
    <t>Sonstige</t>
  </si>
  <si>
    <t>IDB</t>
  </si>
  <si>
    <t>Interdisziplinärer Bereich</t>
  </si>
  <si>
    <t>SRN</t>
  </si>
  <si>
    <t>Strahlentherapie-Radioonkologie / Nuklearmedizin</t>
  </si>
  <si>
    <t>Innere Medizin</t>
  </si>
  <si>
    <t>Strahlentherapie – Radioonkologie / Hochvolttherapie; STR-Geräte</t>
  </si>
  <si>
    <t>INT</t>
  </si>
  <si>
    <t>Intensivmedizin bzw. Intensivbereich</t>
  </si>
  <si>
    <t>Stoffwechsel- und Verdauungskrankheiten</t>
  </si>
  <si>
    <t>IS</t>
  </si>
  <si>
    <t>Intensivstation</t>
  </si>
  <si>
    <t>Stroke-Unit</t>
  </si>
  <si>
    <t xml:space="preserve">i. E. </t>
  </si>
  <si>
    <t>Darstellung in Richtung einer Leistunsmengen-Rahmenplanung in Entwicklung</t>
  </si>
  <si>
    <t>SVE</t>
  </si>
  <si>
    <t>Standardversorgungseinheiten</t>
  </si>
  <si>
    <t>inkl.</t>
  </si>
  <si>
    <t>inklusive</t>
  </si>
  <si>
    <t>SVS</t>
  </si>
  <si>
    <t>Sozialversicherungsanstalt der Selbständigen</t>
  </si>
  <si>
    <t>insgesamt</t>
  </si>
  <si>
    <t>sys.B</t>
  </si>
  <si>
    <t>systemisierte Betten</t>
  </si>
  <si>
    <t>KA</t>
  </si>
  <si>
    <t xml:space="preserve">Krankenanstalt </t>
  </si>
  <si>
    <t>SZ</t>
  </si>
  <si>
    <t>Spezialzentrum</t>
  </si>
  <si>
    <t>KAP</t>
  </si>
  <si>
    <t>Krankenanstaltenplan</t>
  </si>
  <si>
    <t>SZT</t>
  </si>
  <si>
    <t>Stammzelltransplantation</t>
  </si>
  <si>
    <t>Kardiologie</t>
  </si>
  <si>
    <t>tats.B</t>
  </si>
  <si>
    <t>tatsächliche Betten</t>
  </si>
  <si>
    <t>KFO</t>
  </si>
  <si>
    <t>Kieferorthopädie</t>
  </si>
  <si>
    <t>Thoraxchirurgie</t>
  </si>
  <si>
    <t xml:space="preserve">KHCH  </t>
  </si>
  <si>
    <t>Kinder-Herzchirurgie</t>
  </si>
  <si>
    <t>TK</t>
  </si>
  <si>
    <t>Tagesklinik (dTK = dislozierte TK)</t>
  </si>
  <si>
    <t>KHH</t>
  </si>
  <si>
    <t>Krankenhaushäufigkeit</t>
  </si>
  <si>
    <t>TR</t>
  </si>
  <si>
    <t>Trauma-Versorgung</t>
  </si>
  <si>
    <t>Kinderherzzentrum</t>
  </si>
  <si>
    <t>Tagesstruktur/Tagesbetreuung/Tagesstätten</t>
  </si>
  <si>
    <t>Kinder- und Jugendheilkunde</t>
  </si>
  <si>
    <t>Transplantationschirurgie</t>
  </si>
  <si>
    <t>Kinder- und Jugendchirurgie</t>
  </si>
  <si>
    <t>UC</t>
  </si>
  <si>
    <t>Unfallchirurgie</t>
  </si>
  <si>
    <t xml:space="preserve">KJONK </t>
  </si>
  <si>
    <t>Kinder- und Jugendonkologie</t>
  </si>
  <si>
    <t>Zustände nach Unfällen und neurochirurgischen Eingriffen</t>
  </si>
  <si>
    <t>Kinder- und Jugendpsychiatrie</t>
  </si>
  <si>
    <t>UE</t>
  </si>
  <si>
    <t>Überwachungseinheit</t>
  </si>
  <si>
    <t>KKAR</t>
  </si>
  <si>
    <t>Kinder-Kardiologie</t>
  </si>
  <si>
    <t>Urologie</t>
  </si>
  <si>
    <t>Klubeinrichtungen</t>
  </si>
  <si>
    <t>ÜRVP</t>
  </si>
  <si>
    <t>Überregionale Versorgungsplanung</t>
  </si>
  <si>
    <t>KNEP</t>
  </si>
  <si>
    <t>Kinder-Nephrologie</t>
  </si>
  <si>
    <t>VR</t>
  </si>
  <si>
    <t>Versorgungsregion</t>
  </si>
  <si>
    <t>Klinische Psychologen/Gesundheitspsychologen</t>
  </si>
  <si>
    <t>VZ</t>
  </si>
  <si>
    <t>Versorgungszone</t>
  </si>
  <si>
    <t xml:space="preserve">KSZT </t>
  </si>
  <si>
    <t>Kinder-Stammzelltransplantation</t>
  </si>
  <si>
    <t>VZÄ</t>
  </si>
  <si>
    <t>Vollzeitäquivalent</t>
  </si>
  <si>
    <t xml:space="preserve">KTXC </t>
  </si>
  <si>
    <t>Kinder-Transplantationschirurgie</t>
  </si>
  <si>
    <t>WÄ</t>
  </si>
  <si>
    <t>Wahlärzte</t>
  </si>
  <si>
    <t>L</t>
  </si>
  <si>
    <t>lokale Traumaversorgung</t>
  </si>
  <si>
    <t>WK</t>
  </si>
  <si>
    <t>Wochenklinik (dWK = dislozierte WK)</t>
  </si>
  <si>
    <t>LAB</t>
  </si>
  <si>
    <t>Labormedizin</t>
  </si>
  <si>
    <t xml:space="preserve">Wohnheime, Wohngemeinschaften, Übergangswohnen, mobil </t>
  </si>
  <si>
    <t>LAP</t>
  </si>
  <si>
    <t>Leistungsangebotsplanung</t>
  </si>
  <si>
    <t>betreutes Wohnen</t>
  </si>
  <si>
    <t>LGP</t>
  </si>
  <si>
    <t>Landesgesundheitsplattform</t>
  </si>
  <si>
    <t>Z</t>
  </si>
  <si>
    <t>LK</t>
  </si>
  <si>
    <t>Landesklinikum</t>
  </si>
  <si>
    <t>ZAE</t>
  </si>
  <si>
    <t>Zentrale Aufnahme- und Erstversorgungseinheit</t>
  </si>
  <si>
    <t>Logopädie</t>
  </si>
  <si>
    <t>Zentrum für Medizinische Genetik</t>
  </si>
  <si>
    <t>Lymphologie</t>
  </si>
  <si>
    <t>ZMK</t>
  </si>
  <si>
    <t>Zahn-, Mund- und Kieferheilkunde</t>
  </si>
  <si>
    <t>LZK</t>
  </si>
  <si>
    <t>Landeszielsteuerungskomission</t>
  </si>
  <si>
    <t>Anmerkungen und Quellenangaben:</t>
  </si>
  <si>
    <t>Quellen:</t>
  </si>
  <si>
    <t>sys./tats. Betten</t>
  </si>
  <si>
    <t>BMSGPK - Krankenanstaltenstatistik</t>
  </si>
  <si>
    <t>PLANBetten</t>
  </si>
  <si>
    <t>RSG, LKAP, Abstimmungsergebnis GÖG-LGF</t>
  </si>
  <si>
    <t>HD-Plätze</t>
  </si>
  <si>
    <t>BMSGPK - Krankenanstaltenstatistik, Abstimmungsergebnis GÖG-LGF</t>
  </si>
  <si>
    <t>DVSV - Regiomed</t>
  </si>
  <si>
    <t>ÖGK-Planstellen</t>
  </si>
  <si>
    <t>Vertragsärztinnen/-ärzte</t>
  </si>
  <si>
    <t>BMSGPK – Krankenanstaltenstatistik; Angaben der SV-Träger; GÖG-eigene Erhebungen</t>
  </si>
  <si>
    <t>PD, LOG, ED</t>
  </si>
  <si>
    <t>Gesundheitsberuferegister</t>
  </si>
  <si>
    <t>Psychotherapeutenliste des BMSGPK</t>
  </si>
  <si>
    <t>Liste der Klinischen Psychologinnen und Klinischen Psychologen des BMSGPK; 98 Prozent der GesundheitspsychologInnen sind auch Klinische PsychologInnen</t>
  </si>
  <si>
    <t>PSB bis PB</t>
  </si>
  <si>
    <t>GÖG-eigene bundeslandspezifische Umfrage unter Einbeziehung vom Amt der Landesregierung, PSD, psychosoziale Vereine, Psychiatriekoordinatoren</t>
  </si>
  <si>
    <t xml:space="preserve">Ärzteliste der ÖÄK </t>
  </si>
  <si>
    <t>Stationäre Rehaverfahren</t>
  </si>
  <si>
    <t>BMSGPK - Diagnosen- und Leistungsdokumentation der österreichischen Krankenanstalten</t>
  </si>
  <si>
    <t>Ambulante Rehaverfahren</t>
  </si>
  <si>
    <t>Rehabilitationsevidenz / Erhebung bei den Sozialversicherungsträgern</t>
  </si>
  <si>
    <t>Langzeit</t>
  </si>
  <si>
    <t>Statistik Austria, Pflegedienstleistungsstatistik</t>
  </si>
  <si>
    <t>Anmerkungen zum stationären Bereich</t>
  </si>
  <si>
    <t>NPB inkl. Betten für HCH, TCH und GCH</t>
  </si>
  <si>
    <t>NPB inkl. NEU-Akutnachbehandlung Phase B und C sowie SU</t>
  </si>
  <si>
    <r>
      <t>NPB beinhaltet Betten für die Akutversorgung (</t>
    </r>
    <r>
      <rPr>
        <b/>
        <sz val="8"/>
        <rFont val="Lucida Sans Unicode"/>
        <family val="2"/>
      </rPr>
      <t>ohne</t>
    </r>
    <r>
      <rPr>
        <sz val="8"/>
        <rFont val="Lucida Sans Unicode"/>
        <family val="2"/>
      </rPr>
      <t xml:space="preserve"> Langzeitversorgung)</t>
    </r>
  </si>
  <si>
    <t>OR/ORTR/UC</t>
  </si>
  <si>
    <t>Gemeinsame Betrachtung von OR und UC unter Berücksichtigung allfälliger wechselseitiger Substitutionen zu empfehlen</t>
  </si>
  <si>
    <t>Gemeinsame Darstellung von MKG (FC2=24) und ZMK (FC2=48)</t>
  </si>
  <si>
    <t>Beinhaltet Betten für Strahlentherapie-Radioonkologie und Nuklearmedizin - getrennte Darstellung in RSGs ins Auge zu fassen</t>
  </si>
  <si>
    <t xml:space="preserve">GEM </t>
  </si>
  <si>
    <t>Beinhaltet im Bereich Fonds-KA primär Betten in Aufnahmestationen bzw. ZAE sowie bei allen Akut-KA die Betten in den Sanatorien</t>
  </si>
  <si>
    <t>Organisationsformen stationär:</t>
  </si>
  <si>
    <t>ABT</t>
  </si>
  <si>
    <t>Abteilung</t>
  </si>
  <si>
    <t>DEP</t>
  </si>
  <si>
    <t>Department</t>
  </si>
  <si>
    <t>FSP</t>
  </si>
  <si>
    <t>Fachschwerpunkt; Angabe von Muttter- oder Partnerabteilung in Fußnote erforderlich</t>
  </si>
  <si>
    <t>dWK</t>
  </si>
  <si>
    <t>dislozierte Wochenklinik; Angabe von Muttter- oder Partnerabteilung in Fußnote erforderlich</t>
  </si>
  <si>
    <t>dTK</t>
  </si>
  <si>
    <t>dislozierte Tagesklinik; Angabe von Muttter- oder Partnerabteilung in Fußnote erforderlich</t>
  </si>
  <si>
    <t>ICU</t>
  </si>
  <si>
    <t>Intensivbehandlungseinheit gemäß LKF-Modell</t>
  </si>
  <si>
    <t>IMCU</t>
  </si>
  <si>
    <t>Intensivüberwachungseinheit gemäß LKF-Modell</t>
  </si>
  <si>
    <t>NICU</t>
  </si>
  <si>
    <t xml:space="preserve">Intensivbehandlungseinheit für Neugeborene </t>
  </si>
  <si>
    <t>NIMCU</t>
  </si>
  <si>
    <t xml:space="preserve">Intensivüberwachungseinheit für Neugeborene </t>
  </si>
  <si>
    <t>ET</t>
  </si>
  <si>
    <t>Einheit - abgegrenzte Struktur mit wenigen Betten für PAL und PSO-KJ</t>
  </si>
  <si>
    <t>PKD</t>
  </si>
  <si>
    <t>PAL-Konsiliardienst</t>
  </si>
  <si>
    <t>ZNA</t>
  </si>
  <si>
    <t>zentrale Notaufnahme (interdisziplinäre Aufnahmestation iVm ZAE)</t>
  </si>
  <si>
    <t>Versorgungsstufen</t>
  </si>
  <si>
    <t>Schwerpunkt; in GH S/A (Schwerpunkt Typ A) oder S/B (Schwerpunkt Typ B)</t>
  </si>
  <si>
    <t>Spezialzentrum; in NEU: EPMS (EPMS Diagnostik und -chirugie) oder EPI (Epilepsiediagnsotik und -chirurgie) oder ENDO (endovaskuläre Neurointervention); mehrere SZ sind jeweils, getrennt durch Beistrich(e), anzuführen</t>
  </si>
  <si>
    <t>all</t>
  </si>
  <si>
    <t>SZ SZT-allogen, umfasst auch autolog</t>
  </si>
  <si>
    <t>aut</t>
  </si>
  <si>
    <t>SZ SZT autolog</t>
  </si>
  <si>
    <t xml:space="preserve"> 1-4</t>
  </si>
  <si>
    <t>Versorgungsstufen KIJU nach KTyp</t>
  </si>
  <si>
    <t>Anmerkungen zur extramuralen therapeutischen, psychologischen und psychosozialen Versorgung</t>
  </si>
  <si>
    <t>PD/LOG/ED</t>
  </si>
  <si>
    <t>PT/KP/GP</t>
  </si>
  <si>
    <t xml:space="preserve">Anzahl an Psychotherapeutinnen/-therapeuten bzw. Klinischen Psychologinnen/Psychologen  die laut Liste der Psychotherapeuten bzw. laut Liste der Klinischen Psychologen über einen Berufssitz in der betreffenden Region verfügen </t>
  </si>
  <si>
    <t>umfasst Einrichtungen zur ambulanten und mobilen psychosozialen Beratung/Beratung/Behandlung: Psychosoziale Dienste, Psychosoziale Zentren, Psychosoziale Beratungsstellen, Sozialpsychiatrische Ambulatorien exklusive Einrichtungen zur Suchtberatung und -prävention.</t>
  </si>
  <si>
    <t>umfasst Anlaufstellen für ambulante Krisenintervention und Krisenbegleitung (auch Krisenbetten, Krisenzimmer), Notfall- und Krisenintervention vor Ort;</t>
  </si>
  <si>
    <t xml:space="preserve">WOH </t>
  </si>
  <si>
    <t>umfasst abgestufte Wohneinrichtungen mit unterschiedlicher Betreuungsintensität (Langzeitwohnheime, Übergangswohnheime, betreute Wohngemeinschaften, Familienpflege, selbständiges Wohnen mit Beratungsangebot,...), Plätze für psychisch Kranke in speziellen (Landes-)Pflegeheimen, exklusive Plätze in allgemeinen Alten- und Pflegeheimen.</t>
  </si>
  <si>
    <t>umfasst Tagesstrukturierende Einrichtungen, Tagesstätten, Beschäftigungsinitiativen; Angebote ohne Bezahlung (evtl. mit Taschengeld); Vollständige Integration in den 1. Arbeitsmarkt ist nicht primäres Ziel, sondern es geht um flexible, stundenweise Arbeits- und Beschäftigungsmöglichkeiten je nach Gesundheitszustand und Belastbarkeit. (Angabe genehmigter Plätze).</t>
  </si>
  <si>
    <t>Klubeinrichtungen sind in weitgehender Selbstorganisation der Betroffenen, häufig „Kaffeehauscharakter“.</t>
  </si>
  <si>
    <t>Eingliederungshilfen umfassen zeitlich begrenzt: z.B. Arbeitstrainingszentren, sozioökonomische Beschäftigungsprojekte für psychisch beeinträchtigte Personen; Im Unterschied zu Tagesstruktur handelt es sich um Angebote mit „Dienstnehmereigenschaft“. 
Ziel: Wiedereingliederung in den 1. Arbeitsmarkt.</t>
  </si>
  <si>
    <t>Arbeitsunterstützung zeitlich unbegrenzt: Arbeitsplätze und Beschäftigungswerkstätten für psychisch beeinträchtigte Personen, zeitlich unbegrenzt.</t>
  </si>
  <si>
    <t>ARB mobil</t>
  </si>
  <si>
    <t>Mobile Arbeitsunterstützung (Unterstützung am „1. Arbeitsmarkt“) für psychisch beeinträchtigte Personen, z.B. Arbeitsassistenz, Jobcoaching, Mentoring, Arbeitsbegleitung.</t>
  </si>
  <si>
    <t>Selbsthilfegruppen (laut im Bundesland verfügbaren Verzeichnis der Selbsthilfegruppen)</t>
  </si>
  <si>
    <t xml:space="preserve">Angehörigengruppen (laut aktuell gültigem Verzeichnis); </t>
  </si>
  <si>
    <t>Peerberatung: Anlaufstellen zur Beratung bzw. Unterstützung durch Betroffene ("Peers"), die speziell dafür ausgebildet wurden.</t>
  </si>
  <si>
    <t>Anzahl der niedergelassenen Ärztinnen/Ärzte mit abgeschlossenem und in der Ärzteliste eingetragenem ÖÄK-Diplom Psychotherapeutische Medizin (PSY-III); (Anm.: Aufgrund von Mehrfachtätigkeiten an verschiedenen Standorten ist die Summe über die Bundesländer höher als der Wert für Österreich insgesamt)</t>
  </si>
  <si>
    <t>Anmerkungen zum Rehabilitationsbereich</t>
  </si>
  <si>
    <r>
      <t xml:space="preserve">Stationäre Verfahren: </t>
    </r>
    <r>
      <rPr>
        <sz val="8"/>
        <rFont val="Lucida Sans Unicode"/>
        <family val="2"/>
      </rPr>
      <t>Stationäre Aufenthalte Erwachsener in Rehabilitationszentren (nur bettenführende SKA; die 3 selbstständigen Ambulatorien mit angeschlossenem</t>
    </r>
  </si>
  <si>
    <t xml:space="preserve">   Beherbergungsbetrieb für psychiatrische Rehabilitation sind mangels verfügbarer Dokumentation nicht enthalten), in Bezug auf im Bundesland wohnhafte Patientinnen/Patienten</t>
  </si>
  <si>
    <r>
      <rPr>
        <b/>
        <sz val="8"/>
        <rFont val="Lucida Sans Unicode"/>
        <family val="2"/>
      </rPr>
      <t>Vertragliche Betten</t>
    </r>
    <r>
      <rPr>
        <sz val="8"/>
        <rFont val="Lucida Sans Unicode"/>
        <family val="2"/>
      </rPr>
      <t>: Anzahl der Betten in Rehabilitationszentren, für die Verträge mit SV‐Trägern bestehen bzw. Betten in eigenen Einrichtungen der SV-Träger; Zahlen laut</t>
    </r>
  </si>
  <si>
    <t xml:space="preserve">   Bundeslandes ("zielbezogene" Darstellung), in Differenzierung nach Indikationsgruppen</t>
  </si>
  <si>
    <r>
      <rPr>
        <b/>
        <sz val="8"/>
        <rFont val="Lucida Sans Unicode"/>
        <family val="2"/>
      </rPr>
      <t>Soll-Stände</t>
    </r>
    <r>
      <rPr>
        <sz val="8"/>
        <rFont val="Lucida Sans Unicode"/>
        <family val="2"/>
      </rPr>
      <t>: Bettenbedarf pro Versorgungszone bzw. jährlich bedarfsnotwendige ambulante Rehabilitationsverfahren der Phase II pro Ziel-Bundesland für den Planungshorizont 2025</t>
    </r>
  </si>
  <si>
    <t>Anmerkungen zur Alten- und Langzeitversorgung</t>
  </si>
  <si>
    <r>
      <rPr>
        <b/>
        <sz val="8"/>
        <color indexed="8"/>
        <rFont val="Lucida Sans Unicode"/>
        <family val="2"/>
      </rPr>
      <t>Mobile Betreuungs- und Pflegedienste</t>
    </r>
    <r>
      <rPr>
        <sz val="8"/>
        <color indexed="8"/>
        <rFont val="Lucida Sans Unicode"/>
        <family val="2"/>
      </rPr>
      <t xml:space="preserve"> umfassen gemäß § 3 Abs. 4 Pflegefondsgesetz (PFG) Angebote der sozialen Betreuung, Hauskrankenpflege, Unterstützung bei der Haushaltsführung sowie Hospiz- und Palliativbetreuung. Ohne Leistungen der Behindertenhilfe und der Grundversorgung sowie ohne Selbstzahlerinnern und –zahler. </t>
    </r>
  </si>
  <si>
    <r>
      <rPr>
        <b/>
        <sz val="8"/>
        <color indexed="8"/>
        <rFont val="Lucida Sans Unicode"/>
        <family val="2"/>
      </rPr>
      <t>Mehrstündige Alltagsbegleitungen und Entlastungsdienste</t>
    </r>
    <r>
      <rPr>
        <sz val="8"/>
        <color indexed="8"/>
        <rFont val="Lucida Sans Unicode"/>
        <family val="2"/>
      </rPr>
      <t xml:space="preserve"> umfassen gemäß § 3 Abs. 11 Pflegefondsgesetz (PFG) Angebote zur mehrstündigen Betreuung im häuslichen Umfeld der Klienten und Klientinnen zur Förderung und Aufrechterhaltung einer selbstbestimmten Lebensführung (2018 erstmals statistisch erhoben). Ohne Leistungen der Behindertenhilfe und der Grundversorgung sowie ohne Selbstzahlerinnen und -zahler.</t>
    </r>
  </si>
  <si>
    <r>
      <rPr>
        <b/>
        <sz val="8"/>
        <color indexed="8"/>
        <rFont val="Lucida Sans Unicode"/>
        <family val="2"/>
      </rPr>
      <t>Teilstationäre Tagesbetreuung</t>
    </r>
    <r>
      <rPr>
        <sz val="8"/>
        <color indexed="8"/>
        <rFont val="Lucida Sans Unicode"/>
        <family val="2"/>
      </rPr>
      <t xml:space="preserve"> umfasst gemäß § 3 Abs. 6 und 7 Pflegefondsgesetz (PFG) Angebote einer ganz oder zumindest halbtägigen betreuten Tagesstruktur für Personen, die nicht in stationären Einrichtungen leben (soziale Betreuung, Pflege, Verpflegung, Aktivierung, Therapie, Transport). Ohne Leistungen der Behindertenhilfe und der Grundversorgung sowie ohne Selbstzahlerinnen und –zahler.</t>
    </r>
  </si>
  <si>
    <r>
      <rPr>
        <b/>
        <sz val="8"/>
        <color indexed="8"/>
        <rFont val="Lucida Sans Unicode"/>
        <family val="2"/>
      </rPr>
      <t>Alternative Wohnformen</t>
    </r>
    <r>
      <rPr>
        <sz val="8"/>
        <color indexed="8"/>
        <rFont val="Lucida Sans Unicode"/>
        <family val="2"/>
      </rPr>
      <t xml:space="preserve"> sind gemäß § 3 Abs. 10 Pflegefondsgesetz (PFG) Einrichtungen für betreuungs- bzw. pflegebedürftige Personen, die aus sozialen, psychischen und physischen Gründen nicht mehr alleine wohnen können oder wollen und keiner ständigen stationären Betreuung oder Pflege bedürfen (niederschwellig betreutes Wohnen ohne durchgängige Präsenz von Betreuungs-/Pflegepersonal). Ohne Leistungen der Behindertenhilfe und der Grundversorgung sowie ohne Selbstzahlerinnen und -zahler. </t>
    </r>
  </si>
  <si>
    <r>
      <rPr>
        <b/>
        <sz val="8"/>
        <color indexed="8"/>
        <rFont val="Lucida Sans Unicode"/>
        <family val="2"/>
      </rPr>
      <t>Kurzzeitpflege in stationären Einrichtungen</t>
    </r>
    <r>
      <rPr>
        <sz val="8"/>
        <color indexed="8"/>
        <rFont val="Lucida Sans Unicode"/>
        <family val="2"/>
      </rPr>
      <t xml:space="preserve"> umfasst gemäß § 3 Abs. 8 Pflegefondsgesetz (PFG) Angebote einer zeitlich bis zu drei Monaten befristeten Wohnunterbringung, Angebote mit Verpflegung sowie Angebote mit Betreuung und Pflege (einschließlich (re)aktivierende Betreuung und Pflege). Ohne Leistungen der Behindertenhilfe und der Grundversorgung sowie ohne Selbstzahlerinnen und -zahler.</t>
    </r>
  </si>
  <si>
    <r>
      <rPr>
        <b/>
        <sz val="8"/>
        <color indexed="8"/>
        <rFont val="Lucida Sans Unicode"/>
        <family val="2"/>
      </rPr>
      <t>Stationäre Betreuungs- und Pflegedienste</t>
    </r>
    <r>
      <rPr>
        <sz val="8"/>
        <color indexed="8"/>
        <rFont val="Lucida Sans Unicode"/>
        <family val="2"/>
      </rPr>
      <t xml:space="preserve"> umfassen gemäß § 3 Abs. 5 Pflegefondsgesetz (PFG) Hotelleistungen (Wohnung und Verpflegung) sowie Betreuungs- und Pflegeleistungen (einschließlich tagesstrukturierender Leistungen) in eigens dafür geschaffenen Einrichtungen (einschließlich Hausgemeinschaften) mit durchgehender Präsenz von Betreuungs- und Pflegepersonal. Ohne Leistungen der Behindertenhilfe und der Grundversorgung sowie ohne Selbstzahlerinnen und -zahler. </t>
    </r>
  </si>
  <si>
    <r>
      <rPr>
        <b/>
        <sz val="8"/>
        <color indexed="8"/>
        <rFont val="Lucida Sans Unicode"/>
        <family val="2"/>
      </rPr>
      <t>Case- und Caremanagement</t>
    </r>
    <r>
      <rPr>
        <sz val="8"/>
        <color indexed="8"/>
        <rFont val="Lucida Sans Unicode"/>
        <family val="2"/>
      </rPr>
      <t xml:space="preserve"> umfasst gemäß § 3 Abs. 9 Pflegefondsgesetz (PFG) Angebote der Sozial-, Betreuungs- und Pflegeplanung auf Basis einer individuellen Bedarfsfeststellung, der Organisation der notwendigen Betreuungs- und Pflegedienste und des Nahtstellenmanagements. Ohne Leistungen der Behindertenhilfe und der Grundversorgung sowie ohne Selbstzahlerinnen und -zahler.</t>
    </r>
  </si>
  <si>
    <t>IST ÄAVE 2020</t>
  </si>
  <si>
    <t>IST 2020</t>
  </si>
  <si>
    <t>IST-Stand systemisierte Betten 2020</t>
  </si>
  <si>
    <t>IST-Stand tatsächliche Betten 2020</t>
  </si>
  <si>
    <r>
      <t>*) zzgl. UKH: IST-Betten 2020: 100</t>
    </r>
    <r>
      <rPr>
        <sz val="7"/>
        <rFont val="Arial"/>
        <family val="2"/>
      </rPr>
      <t xml:space="preserve"> = PLAN-Betten</t>
    </r>
  </si>
  <si>
    <t>DIA IST 2020/PLAN gesamt</t>
  </si>
  <si>
    <r>
      <t>(4)</t>
    </r>
    <r>
      <rPr>
        <sz val="7"/>
        <color indexed="8"/>
        <rFont val="Lucida Sans Unicode"/>
        <family val="2"/>
      </rPr>
      <t xml:space="preserve"> besetzte und unbesetzte Planstellen; Stand 31. 12. 2020</t>
    </r>
  </si>
  <si>
    <t>IST 2020/GGP</t>
  </si>
  <si>
    <t>GG IST 2020/GGP gesamt</t>
  </si>
  <si>
    <t>RSG gültig für 2020: RSG 2025, gemäß Beschluss der LZK vom 16. 7. 2020</t>
  </si>
  <si>
    <t>PLAN SVE - RSG-Planungsstand für 2020 (RSG 2025)</t>
  </si>
  <si>
    <t>PLAN SVE - Planungsstand RSG per 12/2021 (RSG 2025)</t>
  </si>
  <si>
    <t>PLAN-Betten gesamt RSG 2025 (für 2020)</t>
  </si>
  <si>
    <t>PLAN-Betten gesamt RSG 2025 (per 12/2021)</t>
  </si>
  <si>
    <t>PLAN-Betten RSG 2025 (für 2020)</t>
  </si>
  <si>
    <t>PLAN-Betten LKAP (für 2020)</t>
  </si>
  <si>
    <t>PLAN-Betten RSG 2025 (per 12/2021)</t>
  </si>
  <si>
    <t>Leistungsst. Z/SZ/EZ PLAN (RSG für 2020)</t>
  </si>
  <si>
    <t>Leistungsstandorte S PLAN (RSG für 2020)</t>
  </si>
  <si>
    <t>Leistungsstandorte A/G/L PLAN (RSG für 2020)</t>
  </si>
  <si>
    <t>Leistungsstandorte Module PLAN (RSG für 2020)</t>
  </si>
  <si>
    <t>Leistungsst. Z/SZ/EZ PLAN (RSG per 12/2021)</t>
  </si>
  <si>
    <t>Leistungsstandorte S PLAN (RSG per 12/2021)</t>
  </si>
  <si>
    <t>Leistungsst. A/G/L PLAN (RSG per 12/2021)</t>
  </si>
  <si>
    <t>Leistungsst. Module PLAN (RSG per 12/2021)</t>
  </si>
  <si>
    <t>PLAN-Betten Z (RSG für 2020)</t>
  </si>
  <si>
    <t>PLAN-Betten Module (RSG für 2020)</t>
  </si>
  <si>
    <t>PLAN-Betten Z (RSG per 12/2021)</t>
  </si>
  <si>
    <t>PLAN-Betten Module (RSG per 12/2021)</t>
  </si>
  <si>
    <t>PLAN f.2020</t>
  </si>
  <si>
    <t>PLAN 12/21</t>
  </si>
  <si>
    <r>
      <t>IST-Stand Betten</t>
    </r>
    <r>
      <rPr>
        <vertAlign val="superscript"/>
        <sz val="7"/>
        <rFont val="Lucida Sans Unicode"/>
        <family val="2"/>
      </rPr>
      <t>(4)</t>
    </r>
    <r>
      <rPr>
        <sz val="7"/>
        <rFont val="Lucida Sans Unicode"/>
        <family val="2"/>
      </rPr>
      <t xml:space="preserve"> Z/SZ/EZ 2020</t>
    </r>
  </si>
  <si>
    <r>
      <t>IST-Stand Betten</t>
    </r>
    <r>
      <rPr>
        <vertAlign val="superscript"/>
        <sz val="7"/>
        <rFont val="Lucida Sans Unicode"/>
        <family val="2"/>
      </rPr>
      <t>(4)</t>
    </r>
    <r>
      <rPr>
        <sz val="7"/>
        <rFont val="Lucida Sans Unicode"/>
        <family val="2"/>
      </rPr>
      <t xml:space="preserve"> Module 2020</t>
    </r>
  </si>
  <si>
    <t>IST-Stand Leistungsstandorte Z/SZ/EZ 2020</t>
  </si>
  <si>
    <t>IST-Stand Leistungsstandorte S 2020</t>
  </si>
  <si>
    <t>IST-Stand Leistungsstandorte A/G/L 2020</t>
  </si>
  <si>
    <t>IST-Stand Leistungsstandorte Module 2020</t>
  </si>
  <si>
    <t>ÖGK (Stand 31. 12. 2020)</t>
  </si>
  <si>
    <t>GÖG-Datenbasis basierend auf den Ärztelisten der ÖÄK/ZÄK und Informationen des DVSV zum Vorliegen von Kassenverträgen (Stand 31. 12. 2020)</t>
  </si>
  <si>
    <t xml:space="preserve">   („quellbezogene“ Darstellung) im Jahr 2020, in Differenzierung nach Indikationsgruppen</t>
  </si>
  <si>
    <t xml:space="preserve">   Rehabilitationsplan 2020 (Erhebung bei den SV-Trägern) zum Stand Dezember 2020</t>
  </si>
  <si>
    <r>
      <rPr>
        <b/>
        <sz val="8"/>
        <rFont val="Lucida Sans Unicode"/>
        <family val="2"/>
      </rPr>
      <t>Ambulante Verfahren</t>
    </r>
    <r>
      <rPr>
        <sz val="8"/>
        <rFont val="Lucida Sans Unicode"/>
        <family val="2"/>
      </rPr>
      <t xml:space="preserve"> Phase II: Im Jahr 2020 abgeschlossene (mit einem SV-Träger abgerechnete) Rehabilitationsverfahren in Einrichtungen des jeweiligen</t>
    </r>
  </si>
  <si>
    <t xml:space="preserve">   gemäß Verordnung der Gesundheitsplanungs GmbH zur Verbindlichmachung von Teilen des Österreichischen Strukturplanes Gesundheit 2017 (ÖSG VO 2020)</t>
  </si>
  <si>
    <t>Berufsangehörige werden als extramural klassifiziert, wenn sie laut Gesundheitsberuferegister entweder eine Anstellung im extramuralen Bereich haben (Ambulatorien, mobile Dienste, Primärversorgungseinheiten oder bei Angehörigen freiberuflich tätiger / niedergelassener Gesundheitsberufe) oder wenn sie ausschließlich freiberuflich tätig sind.  Da Personen in mehr als einem Bundesland berufsstätig sein können ist die Summe über die Bundesländer höher als der Wert für Österreich insgesamt.</t>
  </si>
  <si>
    <r>
      <rPr>
        <vertAlign val="superscript"/>
        <sz val="7"/>
        <rFont val="Lucida Sans Unicode"/>
        <family val="2"/>
      </rPr>
      <t>(4)</t>
    </r>
    <r>
      <rPr>
        <sz val="7"/>
        <rFont val="Lucida Sans Unicode"/>
        <family val="2"/>
      </rPr>
      <t xml:space="preserve"> PSY: inkl. 71 systemisierte und 71 tatsächliche Betten für Abhängigkeitserkrankungen (56 - KH Waiern, 15 - Klinikum Klagenfurt/Drogenstation)</t>
    </r>
  </si>
  <si>
    <t>RSG aktuell per 12/2021: RSG 2025, gemäß Beschluss der LZK vom 17. 6. 2021 (VO September 2021)</t>
  </si>
  <si>
    <t xml:space="preserve">      Bei den systemisierten Betten 2019 / RSG K 2020 ist diese Umwandlung noch nicht berücksichtigt.</t>
  </si>
  <si>
    <t>Vertragsärztinnen/-ärzte von BVAEB oder SVS ohne ÖGK-Vertrag</t>
  </si>
  <si>
    <t>IST Kassenplanstellen bzw. Vertragsärztinnen/-ärzte</t>
  </si>
  <si>
    <t>Burgenland</t>
  </si>
  <si>
    <t>RSG für 2020: RSG 2025, gemäß Beschluss der Landes-Zielsteuerungskommission Burgenland vom 16. Dezember 2020</t>
  </si>
  <si>
    <t>RSG aktuell per 12/2021: RSG 2025, Beschluss Landes-Zielsteuerungskommission Burgenland Dezember 2020</t>
  </si>
  <si>
    <t>PLAN SVE - RSG Planungsstand für 2020 (RSG 2025)</t>
  </si>
  <si>
    <t>PLAN SVE - RSG Planungsstand per 12/2021 (RSG 2025)</t>
  </si>
  <si>
    <t>ÄAVE-Äquivalente</t>
  </si>
  <si>
    <t>Fonds-KA (FKA)</t>
  </si>
  <si>
    <r>
      <rPr>
        <vertAlign val="superscript"/>
        <sz val="7"/>
        <rFont val="Lucida Sans Unicode"/>
        <family val="2"/>
      </rPr>
      <t>(1)</t>
    </r>
    <r>
      <rPr>
        <sz val="7"/>
        <rFont val="Lucida Sans Unicode"/>
        <family val="2"/>
      </rPr>
      <t xml:space="preserve"> GEM = ZNA; PLAN-Kapazitäten inkl. amb. Betreuungsplätze: 29</t>
    </r>
  </si>
  <si>
    <r>
      <rPr>
        <vertAlign val="superscript"/>
        <sz val="7"/>
        <color indexed="8"/>
        <rFont val="Lucida Sans Unicode"/>
        <family val="2"/>
      </rPr>
      <t>(2)</t>
    </r>
    <r>
      <rPr>
        <sz val="7"/>
        <color indexed="8"/>
        <rFont val="Lucida Sans Unicode"/>
        <family val="2"/>
      </rPr>
      <t xml:space="preserve"> INT umfasst alle INT-E</t>
    </r>
  </si>
  <si>
    <r>
      <t>IST-Stand Betten</t>
    </r>
    <r>
      <rPr>
        <vertAlign val="superscript"/>
        <sz val="7"/>
        <rFont val="Lucida Sans Unicode"/>
        <family val="2"/>
      </rPr>
      <t>(3)</t>
    </r>
    <r>
      <rPr>
        <sz val="7"/>
        <rFont val="Lucida Sans Unicode"/>
        <family val="2"/>
      </rPr>
      <t xml:space="preserve"> Z/SZ/EZ 2020</t>
    </r>
  </si>
  <si>
    <r>
      <t>IST-Stand Betten</t>
    </r>
    <r>
      <rPr>
        <vertAlign val="superscript"/>
        <sz val="7"/>
        <rFont val="Lucida Sans Unicode"/>
        <family val="2"/>
      </rPr>
      <t>(3)</t>
    </r>
    <r>
      <rPr>
        <sz val="7"/>
        <rFont val="Lucida Sans Unicode"/>
        <family val="2"/>
      </rPr>
      <t xml:space="preserve"> Module 2020</t>
    </r>
  </si>
  <si>
    <r>
      <t>(3)</t>
    </r>
    <r>
      <rPr>
        <sz val="7"/>
        <rFont val="Lucida Sans Unicode"/>
        <family val="2"/>
      </rPr>
      <t xml:space="preserve"> IST-Stand = tatsächliche Betten</t>
    </r>
  </si>
  <si>
    <r>
      <t xml:space="preserve">CT </t>
    </r>
    <r>
      <rPr>
        <vertAlign val="superscript"/>
        <sz val="7"/>
        <color indexed="8"/>
        <rFont val="Lucida Sans Unicode"/>
        <family val="2"/>
      </rPr>
      <t>2</t>
    </r>
  </si>
  <si>
    <r>
      <t xml:space="preserve">MR </t>
    </r>
    <r>
      <rPr>
        <vertAlign val="superscript"/>
        <sz val="7"/>
        <color indexed="8"/>
        <rFont val="Lucida Sans Unicode"/>
        <family val="2"/>
      </rPr>
      <t>2,3</t>
    </r>
  </si>
  <si>
    <r>
      <t xml:space="preserve">ECT </t>
    </r>
    <r>
      <rPr>
        <vertAlign val="superscript"/>
        <sz val="7"/>
        <color indexed="8"/>
        <rFont val="Lucida Sans Unicode"/>
        <family val="2"/>
      </rPr>
      <t>2,4</t>
    </r>
  </si>
  <si>
    <r>
      <t>Plätze</t>
    </r>
    <r>
      <rPr>
        <vertAlign val="superscript"/>
        <sz val="7"/>
        <color indexed="8"/>
        <rFont val="Arial"/>
        <family val="2"/>
      </rPr>
      <t>(1)</t>
    </r>
  </si>
  <si>
    <t>RSG f.2020</t>
  </si>
  <si>
    <t>RSG 12/21</t>
  </si>
  <si>
    <r>
      <rPr>
        <vertAlign val="superscript"/>
        <sz val="7"/>
        <color indexed="8"/>
        <rFont val="Lucida Sans Unicode"/>
        <family val="2"/>
      </rPr>
      <t xml:space="preserve">(1) </t>
    </r>
    <r>
      <rPr>
        <sz val="7"/>
        <color indexed="8"/>
        <rFont val="Lucida Sans Unicode"/>
        <family val="2"/>
      </rPr>
      <t>zusätzliches Funktionsgerät: 1 CT</t>
    </r>
  </si>
  <si>
    <r>
      <rPr>
        <vertAlign val="superscript"/>
        <sz val="7"/>
        <color indexed="8"/>
        <rFont val="Lucida Sans Unicode"/>
        <family val="2"/>
      </rPr>
      <t>(1)</t>
    </r>
    <r>
      <rPr>
        <sz val="7"/>
        <color indexed="8"/>
        <rFont val="Lucida Sans Unicode"/>
        <family val="2"/>
      </rPr>
      <t xml:space="preserve"> IST: Die 12 extramuralen Plätze stehen nur an drei Tagen pro Woche zur Verfügung</t>
    </r>
  </si>
  <si>
    <r>
      <rPr>
        <vertAlign val="superscript"/>
        <sz val="7"/>
        <color indexed="8"/>
        <rFont val="Lucida Sans Unicode"/>
        <family val="2"/>
      </rPr>
      <t xml:space="preserve">(2) </t>
    </r>
    <r>
      <rPr>
        <sz val="7"/>
        <color indexed="8"/>
        <rFont val="Lucida Sans Unicode"/>
        <family val="2"/>
      </rPr>
      <t>CT, MR, ECT: Gerätevorhaltungen in Fonds-KA jeweils mit Abrechnungsvereinbarung mit der Österreichische Gesundheitskasse (Ausnahme: K106)</t>
    </r>
  </si>
  <si>
    <r>
      <rPr>
        <vertAlign val="superscript"/>
        <sz val="7"/>
        <color indexed="8"/>
        <rFont val="Lucida Sans Unicode"/>
        <family val="2"/>
      </rPr>
      <t xml:space="preserve">(3) </t>
    </r>
    <r>
      <rPr>
        <sz val="7"/>
        <color indexed="8"/>
        <rFont val="Lucida Sans Unicode"/>
        <family val="2"/>
      </rPr>
      <t>MR: ergänzend 1 MR mit einer Feldstärke &lt; 1 Tesla extramural eingerichtet  (extramuraler Standort, Oberpullendorf)</t>
    </r>
  </si>
  <si>
    <r>
      <rPr>
        <vertAlign val="superscript"/>
        <sz val="7"/>
        <color indexed="8"/>
        <rFont val="Lucida Sans Unicode"/>
        <family val="2"/>
      </rPr>
      <t xml:space="preserve">(4) </t>
    </r>
    <r>
      <rPr>
        <sz val="7"/>
        <color indexed="8"/>
        <rFont val="Lucida Sans Unicode"/>
        <family val="2"/>
      </rPr>
      <t>ECT: Kooperation KH Eisenstadt (K102) mit KH Wiener Neustadt (K356)</t>
    </r>
  </si>
  <si>
    <t>Versorgungszone Ost</t>
  </si>
  <si>
    <t>Neurologisch-Neurochirurgische Spezialzentren</t>
  </si>
  <si>
    <t>Österreich gesamt</t>
  </si>
  <si>
    <t>Niederösterreich</t>
  </si>
  <si>
    <t>RSG gültig für 2020: RSG 2025 (Teil 1), Beschluss LZK 17. 12. 2018</t>
  </si>
  <si>
    <t>RSG aktuell per 12/2021: RSG 2025 (Teil 1), Beschluss LZK 17. 12. 2018</t>
  </si>
  <si>
    <t>PLAN ÄAVE - RSG-Planungsstand für 2020 (RSG 2025)</t>
  </si>
  <si>
    <t xml:space="preserve">ÄAVE niedergelassene Ärztinnen/Ärzte und in
selbstständigen Ambulatorien (mit Vertrag und kasseneigene) gesamt </t>
  </si>
  <si>
    <t>PLAN ÄAVE - Planungsstand RSG per 12/2021 (RSG 2025)</t>
  </si>
  <si>
    <t xml:space="preserve">sofern RSG per 12/2019 Planungsgröße nicht ÄAVE gemäß ÖSG: </t>
  </si>
  <si>
    <r>
      <t xml:space="preserve">(3) </t>
    </r>
    <r>
      <rPr>
        <sz val="7"/>
        <color indexed="8"/>
        <rFont val="Lucida Sans Unicode"/>
        <family val="2"/>
      </rPr>
      <t>ZMK inkl. KFO (IST 37,4 ÄAVE und 37 ÖGK-Planstellen KFO) ; SOLL: Die angeführten Planungswerte 2025 enthalten 40 Behandlungsstühle in den eigenen Einrichtungen der SV (inkl. KFO).</t>
    </r>
  </si>
  <si>
    <r>
      <t>KJP</t>
    </r>
    <r>
      <rPr>
        <vertAlign val="superscript"/>
        <sz val="7"/>
        <color rgb="FF000000"/>
        <rFont val="Lucida Sans Unicode"/>
        <family val="2"/>
      </rPr>
      <t>(4)</t>
    </r>
  </si>
  <si>
    <r>
      <t>PSY</t>
    </r>
    <r>
      <rPr>
        <vertAlign val="superscript"/>
        <sz val="7"/>
        <color indexed="8"/>
        <rFont val="Lucida Sans Unicode"/>
        <family val="2"/>
      </rPr>
      <t>(5)</t>
    </r>
  </si>
  <si>
    <t>PLAN-Betten RSG per 12/2021 (RSG 2025)</t>
  </si>
  <si>
    <r>
      <t>(1)</t>
    </r>
    <r>
      <rPr>
        <sz val="7"/>
        <rFont val="Lucida Sans Unicode"/>
        <family val="2"/>
      </rPr>
      <t xml:space="preserve"> GEM = ZNA, IDB: in Fonds-KA für IES 19 system. Betten / 9 tatsächl. Betten , exkl. 8 system. / 8 tatsächl. Inquisitenbetten</t>
    </r>
  </si>
  <si>
    <r>
      <rPr>
        <vertAlign val="superscript"/>
        <sz val="7"/>
        <rFont val="Lucida Sans Unicode"/>
        <family val="2"/>
      </rPr>
      <t>(4)</t>
    </r>
    <r>
      <rPr>
        <sz val="7"/>
        <rFont val="Lucida Sans Unicode"/>
        <family val="2"/>
      </rPr>
      <t xml:space="preserve"> KJP (IST): in der Anzahl systemisierter Betten sind noch 50 Betten des halbstationären Bereiches enthalten die in der Anzahl der tatsächlichen Betten nicht mehr enthalten sind, da sie bereits zu ambBP umgewidmet wurden.</t>
    </r>
  </si>
  <si>
    <r>
      <rPr>
        <vertAlign val="superscript"/>
        <sz val="7"/>
        <rFont val="Lucida Sans Unicode"/>
        <family val="2"/>
      </rPr>
      <t>(5)</t>
    </r>
    <r>
      <rPr>
        <sz val="7"/>
        <rFont val="Lucida Sans Unicode"/>
        <family val="2"/>
      </rPr>
      <t xml:space="preserve"> PSY (IST): exkl. 145 systemisierte und 141 tatsächliche Betten für Abhängigkeitserkrankungen und Forensik sowie exkl. Langzeitbereich 15 tatsächliche Betten</t>
    </r>
  </si>
  <si>
    <t xml:space="preserve">    PSY (IST): in der Anzahl systemisierter Betten sind noch 125 Betten des halbstationären Bereiches enthalten die in der Anzahl der tatsächlichen Betten nicht mehr enthalten sind, da sie bereits zu ambBP umgewidmet wurden.</t>
  </si>
  <si>
    <t xml:space="preserve">    PSY (PLAN 2025): Inkl. 60 Planbetten für  Abhängigkeitserkrankungen; keine Planbetten für PSY-Langzeitversorgung enthalten</t>
  </si>
  <si>
    <r>
      <t>KIJU</t>
    </r>
    <r>
      <rPr>
        <vertAlign val="superscript"/>
        <sz val="7"/>
        <color indexed="8"/>
        <rFont val="Lucida Sans Unicode"/>
        <family val="2"/>
      </rPr>
      <t>(3)</t>
    </r>
  </si>
  <si>
    <r>
      <t>(3)</t>
    </r>
    <r>
      <rPr>
        <sz val="7"/>
        <rFont val="Lucida Sans Unicode"/>
        <family val="2"/>
      </rPr>
      <t xml:space="preserve"> KIJU keine abgestufte Planung ausgewiesen</t>
    </r>
  </si>
  <si>
    <r>
      <t xml:space="preserve">MR </t>
    </r>
    <r>
      <rPr>
        <vertAlign val="superscript"/>
        <sz val="7"/>
        <color indexed="8"/>
        <rFont val="Lucida Sans Unicode"/>
        <family val="2"/>
      </rPr>
      <t>3, 4</t>
    </r>
  </si>
  <si>
    <r>
      <t xml:space="preserve">ECT </t>
    </r>
    <r>
      <rPr>
        <vertAlign val="superscript"/>
        <sz val="7"/>
        <color indexed="8"/>
        <rFont val="Lucida Sans Unicode"/>
        <family val="2"/>
      </rPr>
      <t>5</t>
    </r>
  </si>
  <si>
    <r>
      <t xml:space="preserve">STR </t>
    </r>
    <r>
      <rPr>
        <vertAlign val="superscript"/>
        <sz val="7"/>
        <color indexed="8"/>
        <rFont val="Lucida Sans Unicode"/>
        <family val="2"/>
      </rPr>
      <t>6</t>
    </r>
  </si>
  <si>
    <r>
      <rPr>
        <vertAlign val="superscript"/>
        <sz val="7"/>
        <color indexed="8"/>
        <rFont val="Lucida Sans Unicode"/>
        <family val="2"/>
      </rPr>
      <t xml:space="preserve">(1) </t>
    </r>
    <r>
      <rPr>
        <sz val="7"/>
        <color indexed="8"/>
        <rFont val="Lucida Sans Unicode"/>
        <family val="2"/>
      </rPr>
      <t>zusätzliche Funktionsgeräte: 3 CT</t>
    </r>
  </si>
  <si>
    <r>
      <rPr>
        <vertAlign val="superscript"/>
        <sz val="7"/>
        <color indexed="8"/>
        <rFont val="Lucida Sans Unicode"/>
        <family val="2"/>
      </rPr>
      <t xml:space="preserve">(2) </t>
    </r>
    <r>
      <rPr>
        <sz val="7"/>
        <color indexed="8"/>
        <rFont val="Lucida Sans Unicode"/>
        <family val="2"/>
      </rPr>
      <t>CT im extram. Bereich: exkl. 2 Kooperationen mit Akut-KA (LK Mostviertel Waidhofen/Ybbs, K354; Waldviertelklinikum Horn, K377)</t>
    </r>
  </si>
  <si>
    <r>
      <rPr>
        <vertAlign val="superscript"/>
        <sz val="7"/>
        <color indexed="8"/>
        <rFont val="Lucida Sans Unicode"/>
        <family val="2"/>
      </rPr>
      <t xml:space="preserve">(3) </t>
    </r>
    <r>
      <rPr>
        <sz val="7"/>
        <color indexed="8"/>
        <rFont val="Lucida Sans Unicode"/>
        <family val="2"/>
      </rPr>
      <t>MR im extram Bereich: exkl. 2 Kooperationen mit Akut-KA (LK Mostviertel Amstetten, K303; Waldviertelklinikum Horn, K377)</t>
    </r>
  </si>
  <si>
    <r>
      <rPr>
        <vertAlign val="superscript"/>
        <sz val="7"/>
        <color indexed="8"/>
        <rFont val="Lucida Sans Unicode"/>
        <family val="2"/>
      </rPr>
      <t xml:space="preserve">(4) </t>
    </r>
    <r>
      <rPr>
        <sz val="7"/>
        <color indexed="8"/>
        <rFont val="Lucida Sans Unicode"/>
        <family val="2"/>
      </rPr>
      <t>MR, GG insgesamt: ergänzend 1 MR mit einer Feldstärke &lt; 1 Tesla eingerichtet (extramuraler Standort, Baden)</t>
    </r>
  </si>
  <si>
    <r>
      <rPr>
        <vertAlign val="superscript"/>
        <sz val="7"/>
        <color indexed="8"/>
        <rFont val="Lucida Sans Unicode"/>
        <family val="2"/>
      </rPr>
      <t xml:space="preserve">(5) </t>
    </r>
    <r>
      <rPr>
        <sz val="7"/>
        <color indexed="8"/>
        <rFont val="Lucida Sans Unicode"/>
        <family val="2"/>
      </rPr>
      <t>ECT im extram. Bereich: inkl. 1 Kooperationen mit Akut-KA (LK Weinviertel Mistelbach, K335)</t>
    </r>
  </si>
  <si>
    <r>
      <rPr>
        <vertAlign val="superscript"/>
        <sz val="7"/>
        <color indexed="8"/>
        <rFont val="Lucida Sans Unicode"/>
        <family val="2"/>
      </rPr>
      <t xml:space="preserve">(6) </t>
    </r>
    <r>
      <rPr>
        <sz val="7"/>
        <color indexed="8"/>
        <rFont val="Lucida Sans Unicode"/>
        <family val="2"/>
      </rPr>
      <t>STR, extram. Bereich: "MedAustron" als Einrichtung gesamhthaft abgebildet, keine differenzierte Darstellung nach (Funktions-)Geräten</t>
    </r>
  </si>
  <si>
    <t>Oberösterreich</t>
  </si>
  <si>
    <t>RSG gültig für 2020: RSG 2025, Beschluss LZK 15. 11. 2019 (VO 7. 7. 2020)</t>
  </si>
  <si>
    <t>RSG aktuell per 12/2021: RSG 2025, Beschluss LZK 15. 11. 2019 (VO 7. 7. 2020)</t>
  </si>
  <si>
    <r>
      <t>ÖGK-Planstellen</t>
    </r>
    <r>
      <rPr>
        <vertAlign val="superscript"/>
        <sz val="7"/>
        <color indexed="8"/>
        <rFont val="Lucida Sans Unicode"/>
        <family val="2"/>
      </rPr>
      <t>(5)</t>
    </r>
  </si>
  <si>
    <r>
      <t>RSG-Planungsstand für 2020 - PLAN ÄAVE 2020</t>
    </r>
    <r>
      <rPr>
        <b/>
        <vertAlign val="superscript"/>
        <sz val="7"/>
        <rFont val="Lucida Sans Unicode"/>
        <family val="2"/>
      </rPr>
      <t>(4)</t>
    </r>
  </si>
  <si>
    <r>
      <t>Planungsstand 12/2021 - PLAN ÄAVE 2020</t>
    </r>
    <r>
      <rPr>
        <b/>
        <vertAlign val="superscript"/>
        <sz val="7"/>
        <rFont val="Lucida Sans Unicode"/>
        <family val="2"/>
      </rPr>
      <t>(4)</t>
    </r>
  </si>
  <si>
    <r>
      <t>(4)</t>
    </r>
    <r>
      <rPr>
        <sz val="7"/>
        <color indexed="8"/>
        <rFont val="Lucida Sans Unicode"/>
        <family val="2"/>
      </rPr>
      <t xml:space="preserve"> PLAN ÄAVE 2020 - in aktueller Version RSG 2025 noch keine Plan-ÄAVE 2025 möglich, da Stellenplan noch nicht so weit fixiert</t>
    </r>
  </si>
  <si>
    <r>
      <t>(5)</t>
    </r>
    <r>
      <rPr>
        <sz val="7"/>
        <color indexed="8"/>
        <rFont val="Lucida Sans Unicode"/>
        <family val="2"/>
      </rPr>
      <t xml:space="preserve"> besetzte und unbesetzte Planstellen; Stand 31. 12. 2020</t>
    </r>
  </si>
  <si>
    <r>
      <t>OR</t>
    </r>
    <r>
      <rPr>
        <vertAlign val="superscript"/>
        <sz val="7"/>
        <color indexed="8"/>
        <rFont val="Lucida Sans Unicode"/>
        <family val="2"/>
      </rPr>
      <t>(5)</t>
    </r>
  </si>
  <si>
    <r>
      <t>UCH</t>
    </r>
    <r>
      <rPr>
        <vertAlign val="superscript"/>
        <sz val="7"/>
        <color indexed="8"/>
        <rFont val="Lucida Sans Unicode"/>
        <family val="2"/>
      </rPr>
      <t>(5)</t>
    </r>
  </si>
  <si>
    <r>
      <t>ORTR</t>
    </r>
    <r>
      <rPr>
        <vertAlign val="superscript"/>
        <sz val="7"/>
        <color indexed="8"/>
        <rFont val="Lucida Sans Unicode"/>
        <family val="2"/>
      </rPr>
      <t>(5)</t>
    </r>
  </si>
  <si>
    <t>Fonds-KA (FKA)*</t>
  </si>
  <si>
    <t>*) zzgl. UKH: IST-Betten 2020: 153 = PLAN-Betten</t>
  </si>
  <si>
    <r>
      <t>(1)</t>
    </r>
    <r>
      <rPr>
        <sz val="7"/>
        <rFont val="Lucida Sans Unicode"/>
        <family val="2"/>
      </rPr>
      <t xml:space="preserve"> GEM = ZNA und Inquisitenbetten</t>
    </r>
  </si>
  <si>
    <r>
      <t>(3)</t>
    </r>
    <r>
      <rPr>
        <sz val="7"/>
        <rFont val="Lucida Sans Unicode"/>
        <family val="2"/>
      </rPr>
      <t xml:space="preserve"> inkl. HCH, TCH, GCH, TXC</t>
    </r>
  </si>
  <si>
    <r>
      <rPr>
        <vertAlign val="superscript"/>
        <sz val="7"/>
        <rFont val="Lucida Sans Unicode"/>
        <family val="2"/>
      </rPr>
      <t>(4)</t>
    </r>
    <r>
      <rPr>
        <sz val="7"/>
        <rFont val="Lucida Sans Unicode"/>
        <family val="2"/>
      </rPr>
      <t xml:space="preserve"> PSY: exkl. 0 systemisierte und 92 tatsächliche Betten für Abhängigkeitserkrankungen und Forensik</t>
    </r>
  </si>
  <si>
    <r>
      <rPr>
        <vertAlign val="superscript"/>
        <sz val="7"/>
        <color indexed="8"/>
        <rFont val="Lucida Sans Unicode"/>
        <family val="2"/>
      </rPr>
      <t>(5)</t>
    </r>
    <r>
      <rPr>
        <sz val="7"/>
        <color indexed="8"/>
        <rFont val="Lucida Sans Unicode"/>
        <family val="2"/>
      </rPr>
      <t xml:space="preserve"> OR/UC/ORTR gemeinsam geplant</t>
    </r>
  </si>
  <si>
    <r>
      <t>ONK</t>
    </r>
    <r>
      <rPr>
        <vertAlign val="superscript"/>
        <sz val="7"/>
        <color indexed="8"/>
        <rFont val="Lucida Sans Unicode"/>
        <family val="2"/>
      </rPr>
      <t>(5)</t>
    </r>
  </si>
  <si>
    <r>
      <t>NEU-SZ</t>
    </r>
    <r>
      <rPr>
        <vertAlign val="superscript"/>
        <sz val="7"/>
        <color rgb="FF000000"/>
        <rFont val="Lucida Sans Unicode"/>
        <family val="2"/>
      </rPr>
      <t>(6)</t>
    </r>
  </si>
  <si>
    <t>1 (NTX)</t>
  </si>
  <si>
    <r>
      <t>(3)</t>
    </r>
    <r>
      <rPr>
        <sz val="7"/>
        <rFont val="Lucida Sans Unicode"/>
        <family val="2"/>
      </rPr>
      <t xml:space="preserve"> SZT Plan 2025: davon 1 eingeschränkt auf autologe SZT</t>
    </r>
  </si>
  <si>
    <r>
      <t xml:space="preserve">(5) </t>
    </r>
    <r>
      <rPr>
        <sz val="7"/>
        <rFont val="Lucida Sans Unicode"/>
        <family val="2"/>
      </rPr>
      <t>ONK - das KH der Barmherzigen Schwestern Linz, das KH der Elisabethinen Linz sowie das Kepler Universitätsklinikum arbeiten im Verbund als Referenzzentrum (mit 4 Standorten) für ONK zusammen: dem KH der Barmherzigen Schwestern Linz kommt dabei die Rolle des Leitspitals zu</t>
    </r>
  </si>
  <si>
    <r>
      <t>(6)</t>
    </r>
    <r>
      <rPr>
        <sz val="7"/>
        <rFont val="Lucida Sans Unicode"/>
        <family val="2"/>
      </rPr>
      <t xml:space="preserve"> NEU-SZ Plan 2025: 4 Zentren am Kepler Universitätsklinikum; Standort Neuromed Campus</t>
    </r>
  </si>
  <si>
    <r>
      <t xml:space="preserve">MR </t>
    </r>
    <r>
      <rPr>
        <vertAlign val="superscript"/>
        <sz val="7"/>
        <color indexed="8"/>
        <rFont val="Lucida Sans Unicode"/>
        <family val="2"/>
      </rPr>
      <t>2, 3, 4, 5</t>
    </r>
  </si>
  <si>
    <r>
      <t xml:space="preserve">ECT </t>
    </r>
    <r>
      <rPr>
        <vertAlign val="superscript"/>
        <sz val="7"/>
        <color indexed="8"/>
        <rFont val="Lucida Sans Unicode"/>
        <family val="2"/>
      </rPr>
      <t>6</t>
    </r>
  </si>
  <si>
    <r>
      <t xml:space="preserve">COR </t>
    </r>
    <r>
      <rPr>
        <vertAlign val="superscript"/>
        <sz val="7"/>
        <color indexed="8"/>
        <rFont val="Lucida Sans Unicode"/>
        <family val="2"/>
      </rPr>
      <t>6</t>
    </r>
  </si>
  <si>
    <r>
      <t xml:space="preserve">PET </t>
    </r>
    <r>
      <rPr>
        <vertAlign val="superscript"/>
        <sz val="7"/>
        <color indexed="8"/>
        <rFont val="Lucida Sans Unicode"/>
        <family val="2"/>
      </rPr>
      <t>7, 8</t>
    </r>
  </si>
  <si>
    <t>Akut KA gesamt (inkl. RZ)</t>
  </si>
  <si>
    <r>
      <rPr>
        <vertAlign val="superscript"/>
        <sz val="7"/>
        <color indexed="8"/>
        <rFont val="Lucida Sans Unicode"/>
        <family val="2"/>
      </rPr>
      <t xml:space="preserve">(1) </t>
    </r>
    <r>
      <rPr>
        <sz val="7"/>
        <color indexed="8"/>
        <rFont val="Lucida Sans Unicode"/>
        <family val="2"/>
      </rPr>
      <t>zusätzliche Funktionsgeräte: 3 CT, 1 MR, 1 STR, 1 COR</t>
    </r>
  </si>
  <si>
    <r>
      <rPr>
        <vertAlign val="superscript"/>
        <sz val="7"/>
        <color indexed="8"/>
        <rFont val="Lucida Sans Unicode"/>
        <family val="2"/>
      </rPr>
      <t xml:space="preserve">(2) </t>
    </r>
    <r>
      <rPr>
        <sz val="7"/>
        <color indexed="8"/>
        <rFont val="Lucida Sans Unicode"/>
        <family val="2"/>
      </rPr>
      <t xml:space="preserve">CT, MR im extram. Bereich: inklusive 1 Kooperation mit einer Akut-KA (Ried im Innkr BSRV KH, K427) </t>
    </r>
  </si>
  <si>
    <r>
      <rPr>
        <vertAlign val="superscript"/>
        <sz val="7"/>
        <color indexed="8"/>
        <rFont val="Lucida Sans Unicode"/>
        <family val="2"/>
      </rPr>
      <t xml:space="preserve">(3) </t>
    </r>
    <r>
      <rPr>
        <sz val="7"/>
        <color indexed="8"/>
        <rFont val="Lucida Sans Unicode"/>
        <family val="2"/>
      </rPr>
      <t>MR im intram. Bereich: exklusive 2 Koop. zwischen intra- und extramuralen Betreiber; Gerätestandorte jeweils extramural (Braunau und Gmunden).</t>
    </r>
  </si>
  <si>
    <r>
      <rPr>
        <vertAlign val="superscript"/>
        <sz val="7"/>
        <color indexed="8"/>
        <rFont val="Lucida Sans Unicode"/>
        <family val="2"/>
      </rPr>
      <t xml:space="preserve">(4) </t>
    </r>
    <r>
      <rPr>
        <sz val="7"/>
        <color indexed="8"/>
        <rFont val="Lucida Sans Unicode"/>
        <family val="2"/>
      </rPr>
      <t>MR im extram. Bereich, Standort Wels: eingeschränkt auf die Versorgung von klaustrophobischen und übergewichtigen Patient/inn/en.</t>
    </r>
  </si>
  <si>
    <r>
      <rPr>
        <vertAlign val="superscript"/>
        <sz val="7"/>
        <color indexed="8"/>
        <rFont val="Lucida Sans Unicode"/>
        <family val="2"/>
      </rPr>
      <t xml:space="preserve">(5) </t>
    </r>
    <r>
      <rPr>
        <sz val="7"/>
        <color indexed="8"/>
        <rFont val="Lucida Sans Unicode"/>
        <family val="2"/>
      </rPr>
      <t>MR, GG insgesamt: ergänzend 1 MR mit einer Feldstärke &lt; 1 Tesla eingerichtet (extramuraler Standort, Bez. Vöcklabruck)</t>
    </r>
  </si>
  <si>
    <r>
      <rPr>
        <vertAlign val="superscript"/>
        <sz val="7"/>
        <color indexed="8"/>
        <rFont val="Lucida Sans Unicode"/>
        <family val="2"/>
      </rPr>
      <t xml:space="preserve">(6) </t>
    </r>
    <r>
      <rPr>
        <sz val="7"/>
        <color indexed="8"/>
        <rFont val="Lucida Sans Unicode"/>
        <family val="2"/>
      </rPr>
      <t>Ein ECT sowie eine COR (DSA/COR-Kombinationsgerät) mit Rehabilitationszentrum als Standort in Rubrik "Akut KA gesamt" gezählt</t>
    </r>
  </si>
  <si>
    <r>
      <rPr>
        <vertAlign val="superscript"/>
        <sz val="7"/>
        <color indexed="8"/>
        <rFont val="Lucida Sans Unicode"/>
        <family val="2"/>
      </rPr>
      <t xml:space="preserve">(7) </t>
    </r>
    <r>
      <rPr>
        <sz val="7"/>
        <color indexed="8"/>
        <rFont val="Lucida Sans Unicode"/>
        <family val="2"/>
      </rPr>
      <t>PET in Kooperation zwischen K470.1 KUK Linz, MC IIII 1 und K419 Ordensklinikum Linz Elisabethinen; Gerätestandort K470.1</t>
    </r>
  </si>
  <si>
    <r>
      <rPr>
        <vertAlign val="superscript"/>
        <sz val="7"/>
        <color indexed="8"/>
        <rFont val="Lucida Sans Unicode"/>
        <family val="2"/>
      </rPr>
      <t xml:space="preserve">(8) </t>
    </r>
    <r>
      <rPr>
        <sz val="7"/>
        <color indexed="8"/>
        <rFont val="Lucida Sans Unicode"/>
        <family val="2"/>
      </rPr>
      <t>PET in Kooperation zwischen  K434.1 Wels-Grieskirchen KL, Standort Wels und K427 Ried/Innkreis BSRV KH; Gerätestandort K434.1</t>
    </r>
  </si>
  <si>
    <t>Versorgungszone Nord</t>
  </si>
  <si>
    <t>Salzburg</t>
  </si>
  <si>
    <t>Gültig für 2020: RSG 2025, RSG Verordnung vom 25. 2. 2020</t>
  </si>
  <si>
    <t>RSG aktuell per 12/2021: RSG 2025, RSG Verordnung vom 25. 2. 2020</t>
  </si>
  <si>
    <t>PLAN SVE - Planungsstand RSG für 2020 (RSG 2025)</t>
  </si>
  <si>
    <r>
      <t>KIJU</t>
    </r>
    <r>
      <rPr>
        <vertAlign val="superscript"/>
        <sz val="7"/>
        <color indexed="8"/>
        <rFont val="Lucida Sans Unicode"/>
        <family val="2"/>
      </rPr>
      <t>(5)</t>
    </r>
  </si>
  <si>
    <r>
      <t>AGR</t>
    </r>
    <r>
      <rPr>
        <vertAlign val="superscript"/>
        <sz val="7"/>
        <color indexed="8"/>
        <rFont val="Lucida Sans Unicode"/>
        <family val="2"/>
      </rPr>
      <t>(6)</t>
    </r>
  </si>
  <si>
    <r>
      <t>PLAN-Betten gesamt für 2020 (RSG 2025)</t>
    </r>
    <r>
      <rPr>
        <b/>
        <vertAlign val="superscript"/>
        <sz val="7"/>
        <rFont val="Lucida Sans Unicode"/>
        <family val="2"/>
      </rPr>
      <t>(7)</t>
    </r>
  </si>
  <si>
    <r>
      <t>PLAN-Betten gesamt per 12/2021 (RSG 2025)</t>
    </r>
    <r>
      <rPr>
        <b/>
        <vertAlign val="superscript"/>
        <sz val="7"/>
        <rFont val="Lucida Sans Unicode"/>
        <family val="2"/>
      </rPr>
      <t>(7)</t>
    </r>
  </si>
  <si>
    <r>
      <t>(1)</t>
    </r>
    <r>
      <rPr>
        <sz val="7"/>
        <rFont val="Lucida Sans Unicode"/>
        <family val="2"/>
      </rPr>
      <t xml:space="preserve"> GEM/IDB = Gemischter Belag, Interdisziplinärer Bereich, ZNA</t>
    </r>
  </si>
  <si>
    <r>
      <rPr>
        <vertAlign val="superscript"/>
        <sz val="7"/>
        <rFont val="Lucida Sans Unicode"/>
        <family val="2"/>
      </rPr>
      <t>(4)</t>
    </r>
    <r>
      <rPr>
        <sz val="7"/>
        <rFont val="Lucida Sans Unicode"/>
        <family val="2"/>
      </rPr>
      <t xml:space="preserve"> PSY IST: inkl. 34 systemisierte und 35 tatsächliche Betten für Abhängigkeitserkrankungen und Forensik</t>
    </r>
  </si>
  <si>
    <r>
      <rPr>
        <vertAlign val="superscript"/>
        <sz val="7"/>
        <rFont val="Lucida Sans Unicode"/>
        <family val="2"/>
      </rPr>
      <t>(5)</t>
    </r>
    <r>
      <rPr>
        <sz val="7"/>
        <rFont val="Lucida Sans Unicode"/>
        <family val="2"/>
      </rPr>
      <t xml:space="preserve"> KIJU IST: inkl. 9 systemisierte und 9 tatsächliche Betten KI-KJP (FC 1-5163) in K534 Schwarzach</t>
    </r>
  </si>
  <si>
    <r>
      <t>(6)</t>
    </r>
    <r>
      <rPr>
        <sz val="7"/>
        <rFont val="Lucida Sans Unicode"/>
        <family val="2"/>
      </rPr>
      <t xml:space="preserve"> AG/R IST: inkl.36 Betten Medizin. Geriatrie, 17 Betten aus IM und 19 Betten aus NEU  </t>
    </r>
  </si>
  <si>
    <r>
      <t>(7)</t>
    </r>
    <r>
      <rPr>
        <sz val="7"/>
        <rFont val="Lucida Sans Unicode"/>
        <family val="2"/>
      </rPr>
      <t xml:space="preserve"> ORTR + INT: inkl. geplante Integration UKH in K524 LKH (Plan 2025: plus 100 B. ORTR, 12 B. INT)</t>
    </r>
  </si>
  <si>
    <r>
      <t>(3)</t>
    </r>
    <r>
      <rPr>
        <sz val="7"/>
        <rFont val="Lucida Sans Unicode"/>
        <family val="2"/>
      </rPr>
      <t xml:space="preserve"> SZT: PLAN und IST 1 Standort eingeschränkt auf autologe SZT</t>
    </r>
  </si>
  <si>
    <r>
      <t xml:space="preserve">MR </t>
    </r>
    <r>
      <rPr>
        <vertAlign val="superscript"/>
        <sz val="7"/>
        <color indexed="8"/>
        <rFont val="Lucida Sans Unicode"/>
        <family val="2"/>
      </rPr>
      <t>3</t>
    </r>
  </si>
  <si>
    <r>
      <rPr>
        <vertAlign val="superscript"/>
        <sz val="7"/>
        <color indexed="8"/>
        <rFont val="Lucida Sans Unicode"/>
        <family val="2"/>
      </rPr>
      <t xml:space="preserve">(1) </t>
    </r>
    <r>
      <rPr>
        <sz val="7"/>
        <color indexed="8"/>
        <rFont val="Lucida Sans Unicode"/>
        <family val="2"/>
      </rPr>
      <t>zusätzliche Funktionsgeräte: 1 CT, 1 STR</t>
    </r>
  </si>
  <si>
    <r>
      <rPr>
        <vertAlign val="superscript"/>
        <sz val="7"/>
        <color indexed="8"/>
        <rFont val="Lucida Sans Unicode"/>
        <family val="2"/>
      </rPr>
      <t xml:space="preserve">(2) </t>
    </r>
    <r>
      <rPr>
        <sz val="7"/>
        <color indexed="8"/>
        <rFont val="Lucida Sans Unicode"/>
        <family val="2"/>
      </rPr>
      <t>CT im intram. Bereich: exklusive 1 Kooperation mit extramuralem Betreiber (Gerätestandort extramural Zell/See)</t>
    </r>
  </si>
  <si>
    <r>
      <rPr>
        <vertAlign val="superscript"/>
        <sz val="7"/>
        <color indexed="8"/>
        <rFont val="Lucida Sans Unicode"/>
        <family val="2"/>
      </rPr>
      <t xml:space="preserve">(3) </t>
    </r>
    <r>
      <rPr>
        <sz val="7"/>
        <color indexed="8"/>
        <rFont val="Lucida Sans Unicode"/>
        <family val="2"/>
      </rPr>
      <t>MR in Akut-KA am Standort Zell/See inkl. KV</t>
    </r>
  </si>
  <si>
    <t>Steiermark</t>
  </si>
  <si>
    <t>RSG gültig für 2020: RSG 2025, Beschluss LZK 12. 2. 2019, Verordnung vom 13. 3. 2019, ergänzt um den Beschluss der L-ZK Steiermark vom 18. 11. 2020</t>
  </si>
  <si>
    <t>RSG aktuell per 12/2021: RSG 2025, Beschluss LZK 12. 2. 2019, Verordnung vom 13. 3. 2019, ergänzt um den Beschluss der L-ZK Steiermark vom 18. 11. 2020 und vom  11. 6. 2021</t>
  </si>
  <si>
    <r>
      <t>ÖGK-Planstellen</t>
    </r>
    <r>
      <rPr>
        <vertAlign val="superscript"/>
        <sz val="7"/>
        <color indexed="8"/>
        <rFont val="Lucida Sans Unicode"/>
        <family val="2"/>
      </rPr>
      <t>(6)</t>
    </r>
  </si>
  <si>
    <t>SVE - Planungsstand 2020 (RSG 2025)</t>
  </si>
  <si>
    <r>
      <t>SVE spitalsambulant</t>
    </r>
    <r>
      <rPr>
        <vertAlign val="superscript"/>
        <sz val="7"/>
        <color indexed="8"/>
        <rFont val="Lucida Sans Unicode"/>
        <family val="2"/>
      </rPr>
      <t>(5)</t>
    </r>
  </si>
  <si>
    <r>
      <t>SVE niedergelassene Ärztinnen/Ärzte und in
selbstständigen Ambulatorien (mit Vertrag u. kasseneigene) gesamt</t>
    </r>
    <r>
      <rPr>
        <vertAlign val="superscript"/>
        <sz val="7"/>
        <color indexed="8"/>
        <rFont val="Lucida Sans Unicode"/>
        <family val="2"/>
      </rPr>
      <t xml:space="preserve"> (5)</t>
    </r>
  </si>
  <si>
    <t>SVE/Kassenplanstellen insgesamt</t>
  </si>
  <si>
    <t>SVE - Planungsstand per 12/2021 (RSG 2025)</t>
  </si>
  <si>
    <r>
      <t>5,0</t>
    </r>
    <r>
      <rPr>
        <vertAlign val="superscript"/>
        <sz val="7"/>
        <color theme="0" tint="-0.499984740745262"/>
        <rFont val="Lucida Sans Unicode"/>
        <family val="2"/>
      </rPr>
      <t>(4)</t>
    </r>
  </si>
  <si>
    <t xml:space="preserve"> -</t>
  </si>
  <si>
    <r>
      <t>(4)</t>
    </r>
    <r>
      <rPr>
        <sz val="7"/>
        <color indexed="8"/>
        <rFont val="Lucida Sans Unicode"/>
        <family val="2"/>
      </rPr>
      <t xml:space="preserve"> KJP: der Aufbau von ambulanten fachärztlichen Versorgungsstrukturen für KJP erfolgt über den flächendeckenden Auf-/Ausbau von sozialpsychiatrischen Ambulatorien für KJP</t>
    </r>
  </si>
  <si>
    <r>
      <rPr>
        <vertAlign val="superscript"/>
        <sz val="7"/>
        <color indexed="8"/>
        <rFont val="Lucida Sans Unicode"/>
        <family val="2"/>
      </rPr>
      <t>(5)</t>
    </r>
    <r>
      <rPr>
        <sz val="7"/>
        <color indexed="8"/>
        <rFont val="Lucida Sans Unicode"/>
        <family val="2"/>
      </rPr>
      <t xml:space="preserve"> keine RSG-PM-konforme Gliederung </t>
    </r>
  </si>
  <si>
    <r>
      <t>(6)</t>
    </r>
    <r>
      <rPr>
        <sz val="7"/>
        <color indexed="8"/>
        <rFont val="Lucida Sans Unicode"/>
        <family val="2"/>
      </rPr>
      <t xml:space="preserve"> besetzte und unbesetzte Planstellen; Stand 31. 12. 2020</t>
    </r>
  </si>
  <si>
    <t>PLAN-Betten gesamt per 12/2021 (RSG 2025)</t>
  </si>
  <si>
    <r>
      <t>PLAN-Betten für 2020 (RSG 2025)</t>
    </r>
    <r>
      <rPr>
        <b/>
        <vertAlign val="superscript"/>
        <sz val="7"/>
        <rFont val="Lucida Sans Unicode"/>
        <family val="2"/>
      </rPr>
      <t>(5)(6)</t>
    </r>
  </si>
  <si>
    <r>
      <t>PLAN-Betten per 12/2021 (RSG 2025)</t>
    </r>
    <r>
      <rPr>
        <b/>
        <vertAlign val="superscript"/>
        <sz val="7"/>
        <rFont val="Lucida Sans Unicode"/>
        <family val="2"/>
      </rPr>
      <t>(5)(6)(7)</t>
    </r>
  </si>
  <si>
    <t>*) zzgl. UKH: IST-Betten 2020: 218; PLAN-Betten RSG 2025: inkl. 143</t>
  </si>
  <si>
    <r>
      <rPr>
        <vertAlign val="superscript"/>
        <sz val="7"/>
        <rFont val="Lucida Sans Unicode"/>
        <family val="2"/>
      </rPr>
      <t>(4)</t>
    </r>
    <r>
      <rPr>
        <sz val="7"/>
        <rFont val="Lucida Sans Unicode"/>
        <family val="2"/>
      </rPr>
      <t xml:space="preserve"> PSY IST: exkl. 179 systemisierte und 169 tatsächliche Betten für Abhängigkeitserkrankungen und Forensik; PLAN: inkl. 132 Betten für Abhängigkeitserkrankungen, exkl. Forensik, exkl. 30 Betten der Einrichtung Walkabout in Kainbach</t>
    </r>
  </si>
  <si>
    <r>
      <rPr>
        <vertAlign val="superscript"/>
        <sz val="7"/>
        <rFont val="Lucida Sans Unicode"/>
        <family val="2"/>
      </rPr>
      <t>(5)</t>
    </r>
    <r>
      <rPr>
        <sz val="7"/>
        <rFont val="Lucida Sans Unicode"/>
        <family val="2"/>
      </rPr>
      <t xml:space="preserve"> Die Angaben umfassen sowohl (voll)stationäre Betten als auch TK-Plätze und ambBP</t>
    </r>
  </si>
  <si>
    <r>
      <rPr>
        <vertAlign val="superscript"/>
        <sz val="7"/>
        <rFont val="Lucida Sans Unicode"/>
        <family val="2"/>
      </rPr>
      <t>(6)</t>
    </r>
    <r>
      <rPr>
        <sz val="7"/>
        <rFont val="Lucida Sans Unicode"/>
        <family val="2"/>
      </rPr>
      <t xml:space="preserve"> ergänzt um den Beschluss der L-ZK Steiermark vom 18. 11. 2020: INT: + 2 PLAN-Betten durch Verschiebung von 2 PLAN-Betten in den Bereich NEO am LKH Hochsteiermark, Standort Leoben und Erweiterung um 4 PLAN-Betten am LKH Südsteiermark, Standort Wagna;</t>
    </r>
  </si>
  <si>
    <t xml:space="preserve">    NEO: + 2 PLAN-Betten durch die Verschiebung der genannten 2 PLAN-Betten vom Bereich INT in den Bereich NEO am LKH Hochsteiermark, Standort Leoben; PSY: +18 ambBP im Krankenhaus der Elisabethinen; NUKT: +6 PLAN-Betten am LKH-Univ. Klinikum Graz (Pilot)</t>
  </si>
  <si>
    <r>
      <rPr>
        <vertAlign val="superscript"/>
        <sz val="7"/>
        <rFont val="Lucida Sans Unicode"/>
        <family val="2"/>
      </rPr>
      <t>(7)</t>
    </r>
    <r>
      <rPr>
        <sz val="7"/>
        <rFont val="Lucida Sans Unicode"/>
        <family val="2"/>
      </rPr>
      <t xml:space="preserve"> ergänzt um den Beschluss der L-ZK Steiermark vom  11. 6. 2021: INT: + 8 PLAN-Betten am Standort West des LKH Graz II  </t>
    </r>
  </si>
  <si>
    <t>Leistungsst. Z/SZ/EZ PLAN Stand 2020 (RSG 2025)</t>
  </si>
  <si>
    <t>Leistungsstandorte S PLAN Stand 2020 (RSG 2025)</t>
  </si>
  <si>
    <t>Leistungsstandorte A/G/L PLAN Stand 2020 (RSG 2025)</t>
  </si>
  <si>
    <t>Leistungsstandorte Module PLAN Stand 2020 (RSG 2025)</t>
  </si>
  <si>
    <t>PLAN-Betten Z Stand 2020 (RSG 2025)</t>
  </si>
  <si>
    <t>PLAN-Betten Module Stand 2020 (RSG 2025)</t>
  </si>
  <si>
    <r>
      <t>(3)</t>
    </r>
    <r>
      <rPr>
        <sz val="7"/>
        <rFont val="Lucida Sans Unicode"/>
        <family val="2"/>
      </rPr>
      <t xml:space="preserve"> sowohl autologe als auch allogene SZT</t>
    </r>
  </si>
  <si>
    <r>
      <t xml:space="preserve">STR </t>
    </r>
    <r>
      <rPr>
        <vertAlign val="superscript"/>
        <sz val="7"/>
        <color indexed="8"/>
        <rFont val="Lucida Sans Unicode"/>
        <family val="2"/>
      </rPr>
      <t>5</t>
    </r>
  </si>
  <si>
    <r>
      <rPr>
        <vertAlign val="superscript"/>
        <sz val="7"/>
        <color indexed="8"/>
        <rFont val="Lucida Sans Unicode"/>
        <family val="2"/>
      </rPr>
      <t xml:space="preserve">(1) </t>
    </r>
    <r>
      <rPr>
        <sz val="7"/>
        <color indexed="8"/>
        <rFont val="Lucida Sans Unicode"/>
        <family val="2"/>
      </rPr>
      <t>zusätzliche Funktionsgeräte: 3 CT, 1 MR, 1 COR</t>
    </r>
  </si>
  <si>
    <r>
      <rPr>
        <vertAlign val="superscript"/>
        <sz val="7"/>
        <color indexed="8"/>
        <rFont val="Lucida Sans Unicode"/>
        <family val="2"/>
      </rPr>
      <t xml:space="preserve">(2) </t>
    </r>
    <r>
      <rPr>
        <sz val="7"/>
        <color indexed="8"/>
        <rFont val="Lucida Sans Unicode"/>
        <family val="2"/>
      </rPr>
      <t>CT im extram. Bereich: exklusive eine Kooperationen mit Akut-KA (LKH Hartberg, K631), Gerätestandort intramural</t>
    </r>
  </si>
  <si>
    <r>
      <rPr>
        <vertAlign val="superscript"/>
        <sz val="7"/>
        <color indexed="8"/>
        <rFont val="Lucida Sans Unicode"/>
        <family val="2"/>
      </rPr>
      <t xml:space="preserve">(3) </t>
    </r>
    <r>
      <rPr>
        <sz val="7"/>
        <color indexed="8"/>
        <rFont val="Lucida Sans Unicode"/>
        <family val="2"/>
      </rPr>
      <t>MR in Akut-KA insgesamt: MR in Graz UKH (K614): in Kooperation mit LKH Graz II, Standort West, K673, Gerätestandort K614</t>
    </r>
  </si>
  <si>
    <r>
      <rPr>
        <vertAlign val="superscript"/>
        <sz val="7"/>
        <color indexed="8"/>
        <rFont val="Lucida Sans Unicode"/>
        <family val="2"/>
      </rPr>
      <t xml:space="preserve">(4) </t>
    </r>
    <r>
      <rPr>
        <sz val="7"/>
        <color indexed="8"/>
        <rFont val="Lucida Sans Unicode"/>
        <family val="2"/>
      </rPr>
      <t>MR im extram. Bereich: exklusive drei Kooperationen mit Akut-KA (LKH Feldbach-Fürstenfeld, K608, LKH Hartberg, K631, LKH Murtal, K672),Gerätestandorte jeweils intramural</t>
    </r>
  </si>
  <si>
    <r>
      <rPr>
        <vertAlign val="superscript"/>
        <sz val="7"/>
        <color indexed="8"/>
        <rFont val="Lucida Sans Unicode"/>
        <family val="2"/>
      </rPr>
      <t xml:space="preserve">(5) </t>
    </r>
    <r>
      <rPr>
        <sz val="7"/>
        <color indexed="8"/>
        <rFont val="Lucida Sans Unicode"/>
        <family val="2"/>
      </rPr>
      <t>STR: Geräteanzahl inkl. intraoperativ genutztem Gerät; IST-Stand inkl. einem als Forschungsgerät gewidmeten Gerät</t>
    </r>
  </si>
  <si>
    <t>Tirol</t>
  </si>
  <si>
    <t>RSG gültig für 2020: RSG ambulantes Modul: Beschluss Landes-Gesundheitsplattform Dezember 2012; Tir. KAP 2019, LGBI. Nr. 147/2019</t>
  </si>
  <si>
    <t>RSG aktuell per 12/2021: RSG ambulantes Modul: Beschluss Landes-Gesundheitsplattform Dezember 2012; Tir. KAP 2019, LGBI. Nr. 147/2019</t>
  </si>
  <si>
    <t>PLAN ÄAVE 2020 - RSG-Planungsstand für 2020</t>
  </si>
  <si>
    <t>PLAN ÄAVE 2020 - RSG-Planungsstand 12/2021</t>
  </si>
  <si>
    <r>
      <t>KIJU</t>
    </r>
    <r>
      <rPr>
        <vertAlign val="superscript"/>
        <sz val="7"/>
        <color rgb="FF000000"/>
        <rFont val="Lucida Sans Unicode"/>
        <family val="2"/>
      </rPr>
      <t>(3)</t>
    </r>
  </si>
  <si>
    <r>
      <t>CH</t>
    </r>
    <r>
      <rPr>
        <vertAlign val="superscript"/>
        <sz val="7"/>
        <color indexed="8"/>
        <rFont val="Lucida Sans Unicode"/>
        <family val="2"/>
      </rPr>
      <t>(4)</t>
    </r>
  </si>
  <si>
    <t>PLAN-Betten gesamt RSG für 2020</t>
  </si>
  <si>
    <t>PLAN-Betten gesamt RSG per 12/2021</t>
  </si>
  <si>
    <t>PLAN-Betten Tir. KAP für 2020 (LGBI. 147/2019)</t>
  </si>
  <si>
    <t>PLAN-Betten Tir. KAP per 12/2021 (LGBl. 147/2019)</t>
  </si>
  <si>
    <r>
      <t>(2)</t>
    </r>
    <r>
      <rPr>
        <sz val="7"/>
        <rFont val="Lucida Sans Unicode"/>
        <family val="2"/>
      </rPr>
      <t xml:space="preserve"> INT umfasst alle INT-E und INT-KJ exkl. NEO; Im Sanatorium Hochrum (alle Akut-KA) sind zusätzlich 4 systemisierte und 4 tatsächliche IMCU-Betten vorhanden, die im Bedarfsfall hochgefahren werden können, diese 4 Betten sind in GEM/IDB enthalten</t>
    </r>
    <r>
      <rPr>
        <vertAlign val="superscript"/>
        <sz val="7"/>
        <rFont val="Lucida Sans Unicode"/>
        <family val="2"/>
      </rPr>
      <t>.</t>
    </r>
  </si>
  <si>
    <t xml:space="preserve">    "alle Akut-KA" INT: inkl. 3 systemisierte und 3 tatsächliche Betten von K708 Innsbruck BSRV SAN</t>
  </si>
  <si>
    <r>
      <t>(3)</t>
    </r>
    <r>
      <rPr>
        <sz val="7"/>
        <rFont val="Lucida Sans Unicode"/>
        <family val="2"/>
      </rPr>
      <t xml:space="preserve"> KIJU IST: exkl. 0 systemisierte und 3 tatsächliche Betten der "KI-Notfallstation Paediatrie I" (K706 FC 14914701), diese 3 Betten sind in GEM/IDB enthalten</t>
    </r>
  </si>
  <si>
    <r>
      <t>(4)</t>
    </r>
    <r>
      <rPr>
        <sz val="7"/>
        <rFont val="Lucida Sans Unicode"/>
        <family val="2"/>
      </rPr>
      <t xml:space="preserve"> inkl. HCH, TCH, GCH, TXC</t>
    </r>
  </si>
  <si>
    <r>
      <rPr>
        <vertAlign val="superscript"/>
        <sz val="7"/>
        <rFont val="Lucida Sans Unicode"/>
        <family val="2"/>
      </rPr>
      <t>(5)</t>
    </r>
    <r>
      <rPr>
        <sz val="7"/>
        <rFont val="Lucida Sans Unicode"/>
        <family val="2"/>
      </rPr>
      <t xml:space="preserve"> PSY IST: exkl. 88 systemisierte und 84 tatsächliche Betten für Abhängigkeitserkrankungen und Forensik</t>
    </r>
  </si>
  <si>
    <r>
      <t>(3)</t>
    </r>
    <r>
      <rPr>
        <sz val="7"/>
        <rFont val="Lucida Sans Unicode"/>
        <family val="2"/>
      </rPr>
      <t xml:space="preserve"> IST und PLAN: sowohl autologe als auch allogene SZT</t>
    </r>
  </si>
  <si>
    <r>
      <t xml:space="preserve">MR </t>
    </r>
    <r>
      <rPr>
        <vertAlign val="superscript"/>
        <sz val="7"/>
        <color indexed="8"/>
        <rFont val="Lucida Sans Unicode"/>
        <family val="2"/>
      </rPr>
      <t xml:space="preserve"> 4</t>
    </r>
  </si>
  <si>
    <r>
      <t xml:space="preserve">COR </t>
    </r>
    <r>
      <rPr>
        <vertAlign val="superscript"/>
        <sz val="7"/>
        <color indexed="8"/>
        <rFont val="Lucida Sans Unicode"/>
        <family val="2"/>
      </rPr>
      <t>3</t>
    </r>
  </si>
  <si>
    <r>
      <rPr>
        <vertAlign val="superscript"/>
        <sz val="7"/>
        <color indexed="8"/>
        <rFont val="Lucida Sans Unicode"/>
        <family val="2"/>
      </rPr>
      <t xml:space="preserve">(2) </t>
    </r>
    <r>
      <rPr>
        <sz val="7"/>
        <color indexed="8"/>
        <rFont val="Lucida Sans Unicode"/>
        <family val="2"/>
      </rPr>
      <t>CT und MR in Nicht-Fonds-KA (San. Kettenbrücke, K708) auch extramural versorgungswirksam</t>
    </r>
  </si>
  <si>
    <r>
      <rPr>
        <vertAlign val="superscript"/>
        <sz val="7"/>
        <color indexed="8"/>
        <rFont val="Lucida Sans Unicode"/>
        <family val="2"/>
      </rPr>
      <t xml:space="preserve">(3) </t>
    </r>
    <r>
      <rPr>
        <sz val="7"/>
        <color indexed="8"/>
        <rFont val="Lucida Sans Unicode"/>
        <family val="2"/>
      </rPr>
      <t>COR in Akut KA (BKH Lienz, K714): inkl. einem DSA/COR-Kombinationsgerät</t>
    </r>
  </si>
  <si>
    <r>
      <rPr>
        <vertAlign val="superscript"/>
        <sz val="7"/>
        <color indexed="8"/>
        <rFont val="Lucida Sans Unicode"/>
        <family val="2"/>
      </rPr>
      <t xml:space="preserve">(4) </t>
    </r>
    <r>
      <rPr>
        <sz val="7"/>
        <color indexed="8"/>
        <rFont val="Lucida Sans Unicode"/>
        <family val="2"/>
      </rPr>
      <t>MR, GG insgesamt: ergänzend 1 MR mit einer Feldstärke &lt; 1 Tesla eingerichtet (extramuraler Standort: Kitzbühel);  zwei weitere MR mit Feldstärke &lt; 1 Tesla zwischenzeitlich durch MR &gt; 1 Tesla ersetzt (Standorte Imst, Sölden)</t>
    </r>
  </si>
  <si>
    <t>Versorgungszone West</t>
  </si>
  <si>
    <t>Vorarlberg</t>
  </si>
  <si>
    <t>RSG gültig für 2020: Regionaler Strukturplan Gesundheit, Betreuung und Pflege Vorarlberg 2020/2025 (Verordnung RSG 2020 vom 13. 6. 2019)</t>
  </si>
  <si>
    <t>RSG aktuell per 12/2021: Regionaler Strukturplan Gesundheit, Betreuung und Pflege Vorarlberg 2020/2025 (Stand Verordnung vom 30. 7. 2021)</t>
  </si>
  <si>
    <t>PLAN ÄAVE-Ä - RSG-Planungsstand für 2020 (RSG 2020)</t>
  </si>
  <si>
    <t>ÄAVE-Ä spitalsambulant</t>
  </si>
  <si>
    <t xml:space="preserve">ÄAVE-Ä niedergelassene Ärztinnen/Ärzte und in
selbstständigen Ambulatorien (mit Vertrag und kasseneigene) gesamt </t>
  </si>
  <si>
    <t>PLAN ÄAVE-Ä - Planungsstand RSG per 12/2021 (RSG 2020)</t>
  </si>
  <si>
    <r>
      <t>KJP</t>
    </r>
    <r>
      <rPr>
        <vertAlign val="superscript"/>
        <sz val="7"/>
        <color indexed="8"/>
        <rFont val="Lucida Sans Unicode"/>
        <family val="2"/>
      </rPr>
      <t>(5)</t>
    </r>
  </si>
  <si>
    <t>PLAN-Betten gesamt RSG 2020 (für 2020)</t>
  </si>
  <si>
    <t>PLAN-Betten RSG 2020 (für 2020)</t>
  </si>
  <si>
    <t>PLAN-Betten RSG per 12/2021 (RSG 2020)</t>
  </si>
  <si>
    <r>
      <t>(2)</t>
    </r>
    <r>
      <rPr>
        <sz val="7"/>
        <color indexed="8"/>
        <rFont val="Lucida Sans Unicode"/>
        <family val="2"/>
      </rPr>
      <t xml:space="preserve"> INT umfasst alle INT-E</t>
    </r>
  </si>
  <si>
    <r>
      <t>(3)</t>
    </r>
    <r>
      <rPr>
        <sz val="7"/>
        <rFont val="Lucida Sans Unicode"/>
        <family val="2"/>
      </rPr>
      <t xml:space="preserve"> inkl. TCH, GCH</t>
    </r>
  </si>
  <si>
    <r>
      <rPr>
        <vertAlign val="superscript"/>
        <sz val="7"/>
        <rFont val="Lucida Sans Unicode"/>
        <family val="2"/>
      </rPr>
      <t>(4)</t>
    </r>
    <r>
      <rPr>
        <sz val="7"/>
        <rFont val="Lucida Sans Unicode"/>
        <family val="2"/>
      </rPr>
      <t xml:space="preserve"> PSY IST: exkl. 85 systemisierte und 85 tatsächliche Betten für Abhängigkeitserkrankungen</t>
    </r>
  </si>
  <si>
    <r>
      <rPr>
        <vertAlign val="superscript"/>
        <sz val="7"/>
        <color indexed="8"/>
        <rFont val="Lucida Sans Unicode"/>
        <family val="2"/>
      </rPr>
      <t>(5)</t>
    </r>
    <r>
      <rPr>
        <sz val="7"/>
        <color indexed="8"/>
        <rFont val="Lucida Sans Unicode"/>
        <family val="2"/>
      </rPr>
      <t xml:space="preserve"> KJP: inkl. 4 PLANBetten PSO-K</t>
    </r>
  </si>
  <si>
    <r>
      <t xml:space="preserve">(3) </t>
    </r>
    <r>
      <rPr>
        <sz val="7"/>
        <rFont val="Lucida Sans Unicode"/>
        <family val="2"/>
      </rPr>
      <t>.</t>
    </r>
  </si>
  <si>
    <r>
      <t xml:space="preserve">MR </t>
    </r>
    <r>
      <rPr>
        <vertAlign val="superscript"/>
        <sz val="7"/>
        <color indexed="8"/>
        <rFont val="Lucida Sans Unicode"/>
        <family val="2"/>
      </rPr>
      <t>2, 3</t>
    </r>
  </si>
  <si>
    <r>
      <rPr>
        <vertAlign val="superscript"/>
        <sz val="7"/>
        <color indexed="8"/>
        <rFont val="Lucida Sans Unicode"/>
        <family val="2"/>
      </rPr>
      <t xml:space="preserve">(1) </t>
    </r>
    <r>
      <rPr>
        <sz val="7"/>
        <color indexed="8"/>
        <rFont val="Lucida Sans Unicode"/>
        <family val="2"/>
      </rPr>
      <t>zusätzliche Funktionsgeräte: 1 CT</t>
    </r>
  </si>
  <si>
    <r>
      <rPr>
        <vertAlign val="superscript"/>
        <sz val="7"/>
        <color indexed="8"/>
        <rFont val="Lucida Sans Unicode"/>
        <family val="2"/>
      </rPr>
      <t xml:space="preserve">(2) </t>
    </r>
    <r>
      <rPr>
        <sz val="7"/>
        <color indexed="8"/>
        <rFont val="Lucida Sans Unicode"/>
        <family val="2"/>
      </rPr>
      <t>MR im extram. Bereich: inklusive 1 Kooperation mit Akut-KA (KH Bludenz, K802)</t>
    </r>
  </si>
  <si>
    <r>
      <rPr>
        <vertAlign val="superscript"/>
        <sz val="7"/>
        <color indexed="8"/>
        <rFont val="Lucida Sans Unicode"/>
        <family val="2"/>
      </rPr>
      <t xml:space="preserve">(3) </t>
    </r>
    <r>
      <rPr>
        <sz val="7"/>
        <color indexed="8"/>
        <rFont val="Lucida Sans Unicode"/>
        <family val="2"/>
      </rPr>
      <t xml:space="preserve">MR, GG insgesamt: ergänzend 1 MR mit einer Feldstärke &lt; 1 Tesla eingerichtet (intramuraler Standort, sonstige Akut-KA: Lech); 1 weiteres MR mit </t>
    </r>
  </si>
  <si>
    <t xml:space="preserve">   Feldstärke &lt; 1 Tesla zwischenzeitlich durch MR &gt; 1 Tesla ersetzt (extramuraler Standort: Lech)</t>
  </si>
  <si>
    <t>Anzahl der Betten in Fonds-KA gemäß KA-Statistik (BMSGPK) im Vergleich zu PLAN-Betten 2020</t>
  </si>
  <si>
    <t>Wien</t>
  </si>
  <si>
    <t xml:space="preserve">RSG gültig für 2020: RSG stationär 2020 (gem. Beschluss LZK 19.10.2019) bzw. RSG ambulant 2025 (Beschluss LZK 18. März 2019) </t>
  </si>
  <si>
    <t xml:space="preserve">RSG aktuell per 12/2021: RSG stationär 2020 (gem. Beschluss LZK 19.10.2019) bzw. RSG ambulant 2025 (Beschluss LZK 18. März 2019) </t>
  </si>
  <si>
    <t>PLAN ÄAVE - Planungsstand für 2020 (RSG 2025)</t>
  </si>
  <si>
    <t>PLAN ÄAVE - Planungsstand per 12/2021 (RSG 2025)</t>
  </si>
  <si>
    <t>Anteil PLAN in % spitalsambulant</t>
  </si>
  <si>
    <t>alle Akut-KA (Fonds-KA und Nicht-Fonds-KA)</t>
  </si>
  <si>
    <r>
      <t>RNS</t>
    </r>
    <r>
      <rPr>
        <vertAlign val="superscript"/>
        <sz val="7"/>
        <color rgb="FF000000"/>
        <rFont val="Lucida Sans Unicode"/>
        <family val="2"/>
      </rPr>
      <t>(5)</t>
    </r>
  </si>
  <si>
    <t>PLAN-Betten gesamt für 2020 (RSG 2020)</t>
  </si>
  <si>
    <t>PLAN-Betten gesamt per 12/2021 (RSG 2020)</t>
  </si>
  <si>
    <t>PLAN-Betten für 2020 (RSG 2020)</t>
  </si>
  <si>
    <t>PLAN-Betten WKAP 2019</t>
  </si>
  <si>
    <t>PLAN-Betten per 12/2021 (RSG 2020)</t>
  </si>
  <si>
    <t>*) zzgl. UKH: IST-Betten 2020: 290 tats.B = PLAN-Betten</t>
  </si>
  <si>
    <r>
      <rPr>
        <vertAlign val="superscript"/>
        <sz val="7"/>
        <rFont val="Lucida Sans Unicode"/>
        <family val="2"/>
      </rPr>
      <t>(4)</t>
    </r>
    <r>
      <rPr>
        <sz val="7"/>
        <rFont val="Lucida Sans Unicode"/>
        <family val="2"/>
      </rPr>
      <t xml:space="preserve"> PSY IST: exkl. 20 systemisierte und 19 tatsächliche Betten für Abhängigkeitserkrankungen</t>
    </r>
  </si>
  <si>
    <r>
      <t>(5)</t>
    </r>
    <r>
      <rPr>
        <sz val="7"/>
        <rFont val="Lucida Sans Unicode"/>
        <family val="2"/>
      </rPr>
      <t xml:space="preserve"> RNS: die 24 systemisierten und 24 tatsächlichen Betten befinden sich im Standort K924 WGV Pflege Baumgarten</t>
    </r>
  </si>
  <si>
    <r>
      <t>ANB/B</t>
    </r>
    <r>
      <rPr>
        <vertAlign val="superscript"/>
        <sz val="7"/>
        <color indexed="8"/>
        <rFont val="Lucida Sans Unicode"/>
        <family val="2"/>
      </rPr>
      <t>(4)</t>
    </r>
  </si>
  <si>
    <r>
      <t>ANB/C</t>
    </r>
    <r>
      <rPr>
        <vertAlign val="superscript"/>
        <sz val="7"/>
        <color indexed="8"/>
        <rFont val="Lucida Sans Unicode"/>
        <family val="2"/>
      </rPr>
      <t>(4)</t>
    </r>
  </si>
  <si>
    <r>
      <t>IST-Stand Betten</t>
    </r>
    <r>
      <rPr>
        <vertAlign val="superscript"/>
        <sz val="7"/>
        <rFont val="Lucida Sans Unicode"/>
        <family val="2"/>
      </rPr>
      <t>(5)</t>
    </r>
    <r>
      <rPr>
        <sz val="7"/>
        <rFont val="Lucida Sans Unicode"/>
        <family val="2"/>
      </rPr>
      <t xml:space="preserve"> Z/SZ/EZ 2020</t>
    </r>
  </si>
  <si>
    <r>
      <t>IST-Stand Betten</t>
    </r>
    <r>
      <rPr>
        <vertAlign val="superscript"/>
        <sz val="7"/>
        <rFont val="Lucida Sans Unicode"/>
        <family val="2"/>
      </rPr>
      <t>(5)</t>
    </r>
    <r>
      <rPr>
        <sz val="7"/>
        <rFont val="Lucida Sans Unicode"/>
        <family val="2"/>
      </rPr>
      <t xml:space="preserve"> Module 2020</t>
    </r>
  </si>
  <si>
    <r>
      <t xml:space="preserve">(4) </t>
    </r>
    <r>
      <rPr>
        <sz val="7"/>
        <rFont val="Lucida Sans Unicode"/>
        <family val="2"/>
      </rPr>
      <t>bei ANB/B u. ANB/C kein Planwert vorliegend, ist in Neurologie abgebildet</t>
    </r>
  </si>
  <si>
    <r>
      <t>(5)</t>
    </r>
    <r>
      <rPr>
        <sz val="7"/>
        <rFont val="Lucida Sans Unicode"/>
        <family val="2"/>
      </rPr>
      <t xml:space="preserve"> IST-Stand = tatsächliche Betten</t>
    </r>
  </si>
  <si>
    <r>
      <t>(3)</t>
    </r>
    <r>
      <rPr>
        <sz val="7"/>
        <rFont val="Lucida Sans Unicode"/>
        <family val="2"/>
      </rPr>
      <t xml:space="preserve"> zusätzlich 3 Standorte eingeschränkt auf autologe SZT</t>
    </r>
  </si>
  <si>
    <r>
      <t xml:space="preserve">CT </t>
    </r>
    <r>
      <rPr>
        <vertAlign val="superscript"/>
        <sz val="7"/>
        <color indexed="8"/>
        <rFont val="Lucida Sans Unicode"/>
        <family val="2"/>
      </rPr>
      <t>2, 4</t>
    </r>
  </si>
  <si>
    <r>
      <t xml:space="preserve">MR </t>
    </r>
    <r>
      <rPr>
        <vertAlign val="superscript"/>
        <sz val="7"/>
        <color indexed="8"/>
        <rFont val="Lucida Sans Unicode"/>
        <family val="2"/>
      </rPr>
      <t>3, 4, 5</t>
    </r>
  </si>
  <si>
    <r>
      <rPr>
        <vertAlign val="superscript"/>
        <sz val="7"/>
        <color indexed="8"/>
        <rFont val="Lucida Sans Unicode"/>
        <family val="2"/>
      </rPr>
      <t xml:space="preserve">(1) </t>
    </r>
    <r>
      <rPr>
        <sz val="7"/>
        <color indexed="8"/>
        <rFont val="Lucida Sans Unicode"/>
        <family val="2"/>
      </rPr>
      <t>zusätzliche Funktionsgeräte: 10 CT, 1 MR, 1 COR</t>
    </r>
  </si>
  <si>
    <r>
      <rPr>
        <vertAlign val="superscript"/>
        <sz val="7"/>
        <color indexed="8"/>
        <rFont val="Lucida Sans Unicode"/>
        <family val="2"/>
      </rPr>
      <t xml:space="preserve">(2) </t>
    </r>
    <r>
      <rPr>
        <sz val="7"/>
        <color indexed="8"/>
        <rFont val="Lucida Sans Unicode"/>
        <family val="2"/>
      </rPr>
      <t xml:space="preserve">CT in Fonds-KA: exkl. 1 Koop. mit extramuralem betreiber (Standort Hartmannspital; K915; von extramuralem Anbieter betrieben) </t>
    </r>
  </si>
  <si>
    <r>
      <rPr>
        <vertAlign val="superscript"/>
        <sz val="7"/>
        <color indexed="8"/>
        <rFont val="Lucida Sans Unicode"/>
        <family val="2"/>
      </rPr>
      <t xml:space="preserve">(3) </t>
    </r>
    <r>
      <rPr>
        <sz val="7"/>
        <color indexed="8"/>
        <rFont val="Lucida Sans Unicode"/>
        <family val="2"/>
      </rPr>
      <t>MR, GG insgesamt: ergänzend 3 MR mit einer Feldstärke &lt; 1 Tesla eingerichtet (je ein Standort in Fonds-KA, sonstige Akut-KA sowie extramural)</t>
    </r>
  </si>
  <si>
    <r>
      <rPr>
        <vertAlign val="superscript"/>
        <sz val="7"/>
        <color indexed="8"/>
        <rFont val="Lucida Sans Unicode"/>
        <family val="2"/>
      </rPr>
      <t xml:space="preserve">(4) </t>
    </r>
    <r>
      <rPr>
        <sz val="7"/>
        <color indexed="8"/>
        <rFont val="Lucida Sans Unicode"/>
        <family val="2"/>
      </rPr>
      <t xml:space="preserve">In Wien soll es künftig im extramuralen Bereich integrierte Schnittbildzentren geben. Jedes Zentrum soll je 1 CT- und 1 MR-Gerät sowie sämtliche radiologische Leistungen anbieten. </t>
    </r>
  </si>
  <si>
    <r>
      <rPr>
        <vertAlign val="superscript"/>
        <sz val="7"/>
        <color indexed="8"/>
        <rFont val="Lucida Sans Unicode"/>
        <family val="2"/>
      </rPr>
      <t xml:space="preserve">(5) </t>
    </r>
    <r>
      <rPr>
        <sz val="7"/>
        <color indexed="8"/>
        <rFont val="Lucida Sans Unicode"/>
        <family val="2"/>
      </rPr>
      <t>MR, Fonds-KA: Weiterführende Berücksichtigung des MR im K971 in Rubrik GGP in Abstimmung mit Umsetzung in K976</t>
    </r>
  </si>
  <si>
    <r>
      <rPr>
        <vertAlign val="superscript"/>
        <sz val="7"/>
        <color indexed="8"/>
        <rFont val="Lucida Sans Unicode"/>
        <family val="2"/>
      </rPr>
      <t xml:space="preserve">(6) </t>
    </r>
    <r>
      <rPr>
        <sz val="7"/>
        <color indexed="8"/>
        <rFont val="Lucida Sans Unicode"/>
        <family val="2"/>
      </rPr>
      <t xml:space="preserve">STR: exklusive Gammaknife  </t>
    </r>
  </si>
  <si>
    <t xml:space="preserve">Anzahl der Betten in Fonds-KA gemäß KA-Statistik (BMSGPK) im Vergleich zu PLAN-Betten 2020 </t>
  </si>
  <si>
    <t>ÄAVE und ÄAVE-Äquivalente insgesamt</t>
  </si>
  <si>
    <t>Bundesweite Summendarstellung nicht möglich, da die ÄAVE nach Sektor nicht für alle Bundesländer verfügbar sind</t>
  </si>
  <si>
    <t>Bundesweite Darstellung nicht möglich, da die ÄAVE nach Sektor nicht für alle Bundesländer verfügbar sind</t>
  </si>
  <si>
    <r>
      <rPr>
        <vertAlign val="superscript"/>
        <sz val="7"/>
        <rFont val="Lucida Sans Unicode"/>
        <family val="2"/>
      </rPr>
      <t>(4)</t>
    </r>
    <r>
      <rPr>
        <sz val="7"/>
        <rFont val="Lucida Sans Unicode"/>
        <family val="2"/>
      </rPr>
      <t xml:space="preserve"> in einigen BL inkl. Betten für Abhängigkeitserkrankungen und/oder Forensik, zum Teil in IST und PLAN unterschiedlich berücksichtigt</t>
    </r>
  </si>
  <si>
    <t>PLAN-Betten gesamt per 12/2021</t>
  </si>
  <si>
    <t>Bundesweite Summendarstellung aufgrund nicht vorhandener Darstellung in einigen Bundesländern nicht verfügbar</t>
  </si>
  <si>
    <t>PLAN-Betten RSG per 12/2021</t>
  </si>
  <si>
    <r>
      <rPr>
        <vertAlign val="superscript"/>
        <sz val="7"/>
        <color indexed="8"/>
        <rFont val="Lucida Sans Unicode"/>
        <family val="2"/>
      </rPr>
      <t xml:space="preserve">(1) </t>
    </r>
    <r>
      <rPr>
        <sz val="7"/>
        <color indexed="8"/>
        <rFont val="Lucida Sans Unicode"/>
        <family val="2"/>
      </rPr>
      <t>zusätzliche Funktionsgeräte: 26 CT, 3 MR, 2 STR, 3 COR</t>
    </r>
  </si>
  <si>
    <r>
      <t>PLAN per 12/2021</t>
    </r>
    <r>
      <rPr>
        <vertAlign val="superscript"/>
        <sz val="7"/>
        <color rgb="FF000000"/>
        <rFont val="Lucida Sans Unicode"/>
        <family val="2"/>
      </rPr>
      <t>(1)</t>
    </r>
  </si>
  <si>
    <r>
      <t>(1)</t>
    </r>
    <r>
      <rPr>
        <sz val="7"/>
        <rFont val="Lucida Sans Unicode"/>
        <family val="2"/>
      </rPr>
      <t xml:space="preserve"> Bundesweite Darstellung nicht möglich, da nicht für alle Bundesländer verfügbar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</si>
</sst>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9" x14ac:knownFonts="1">
    <font>
      <sz val="11"/>
      <color theme="1"/>
      <name val="Calibri"/>
      <family val="2"/>
      <scheme val="minor"/>
    </font>
    <font>
      <sz val="11"/>
      <color theme="1"/>
      <name val="Calibri"/>
      <family val="2"/>
      <scheme val="minor"/>
    </font>
    <font>
      <sz val="7"/>
      <color indexed="8"/>
      <name val="Lucida Sans Unicode"/>
      <family val="2"/>
    </font>
    <font>
      <b/>
      <sz val="12"/>
      <name val="Lucida Sans Unicode"/>
      <family val="2"/>
    </font>
    <font>
      <sz val="12"/>
      <name val="Lucida Sans Unicode"/>
      <family val="2"/>
    </font>
    <font>
      <sz val="7"/>
      <name val="Lucida Sans Unicode"/>
      <family val="2"/>
    </font>
    <font>
      <b/>
      <u/>
      <sz val="10"/>
      <color rgb="FFFF0000"/>
      <name val="Calibri"/>
      <family val="2"/>
      <scheme val="minor"/>
    </font>
    <font>
      <sz val="12"/>
      <color indexed="8"/>
      <name val="Lucida Sans Unicode"/>
      <family val="2"/>
    </font>
    <font>
      <i/>
      <sz val="7"/>
      <color indexed="8"/>
      <name val="Lucida Sans Unicode"/>
      <family val="2"/>
    </font>
    <font>
      <b/>
      <sz val="7"/>
      <color indexed="8"/>
      <name val="Lucida Sans Unicode"/>
      <family val="2"/>
    </font>
    <font>
      <sz val="7"/>
      <color rgb="FF7030A0"/>
      <name val="Lucida Sans Unicode"/>
      <family val="2"/>
    </font>
    <font>
      <sz val="7"/>
      <color theme="1"/>
      <name val="Lucida Sans Unicode"/>
      <family val="2"/>
    </font>
    <font>
      <vertAlign val="superscript"/>
      <sz val="7"/>
      <color indexed="8"/>
      <name val="Lucida Sans Unicode"/>
      <family val="2"/>
    </font>
    <font>
      <sz val="7"/>
      <color theme="0" tint="-0.499984740745262"/>
      <name val="Lucida Sans Unicode"/>
      <family val="2"/>
    </font>
    <font>
      <vertAlign val="superscript"/>
      <sz val="7"/>
      <color theme="0" tint="-0.499984740745262"/>
      <name val="Lucida Sans Unicode"/>
      <family val="2"/>
    </font>
    <font>
      <sz val="7"/>
      <color theme="1" tint="0.499984740745262"/>
      <name val="Lucida Sans Unicode"/>
      <family val="2"/>
    </font>
    <font>
      <b/>
      <sz val="7"/>
      <color theme="1" tint="0.499984740745262"/>
      <name val="Lucida Sans Unicode"/>
      <family val="2"/>
    </font>
    <font>
      <b/>
      <sz val="7"/>
      <name val="Lucida Sans Unicode"/>
      <family val="2"/>
    </font>
    <font>
      <b/>
      <sz val="7"/>
      <color theme="0" tint="-0.499984740745262"/>
      <name val="Lucida Sans Unicode"/>
      <family val="2"/>
    </font>
    <font>
      <b/>
      <vertAlign val="superscript"/>
      <sz val="7"/>
      <color rgb="FF000000"/>
      <name val="Lucida Sans Unicode"/>
      <family val="2"/>
    </font>
    <font>
      <sz val="7"/>
      <color rgb="FF0070C0"/>
      <name val="Lucida Sans Unicode"/>
      <family val="2"/>
    </font>
    <font>
      <sz val="7"/>
      <color rgb="FFFF0000"/>
      <name val="Lucida Sans Unicode"/>
      <family val="2"/>
    </font>
    <font>
      <sz val="7"/>
      <color indexed="8"/>
      <name val="Arial"/>
      <family val="2"/>
    </font>
    <font>
      <sz val="7"/>
      <name val="Arial"/>
      <family val="2"/>
    </font>
    <font>
      <vertAlign val="superscript"/>
      <sz val="7"/>
      <name val="Lucida Sans Unicode"/>
      <family val="2"/>
    </font>
    <font>
      <b/>
      <vertAlign val="superscript"/>
      <sz val="7"/>
      <color indexed="8"/>
      <name val="Lucida Sans Unicode"/>
      <family val="2"/>
    </font>
    <font>
      <b/>
      <sz val="7"/>
      <color rgb="FFFF0000"/>
      <name val="Lucida Sans Unicode"/>
      <family val="2"/>
    </font>
    <font>
      <vertAlign val="superscript"/>
      <sz val="7"/>
      <color rgb="FF000000"/>
      <name val="Lucida Sans Unicode"/>
      <family val="2"/>
    </font>
    <font>
      <sz val="10"/>
      <name val="Arial"/>
      <family val="2"/>
    </font>
    <font>
      <b/>
      <sz val="8"/>
      <name val="Lucida Sans Unicode"/>
      <family val="2"/>
    </font>
    <font>
      <sz val="8"/>
      <name val="Lucida Sans Unicode"/>
      <family val="2"/>
    </font>
    <font>
      <sz val="8"/>
      <color theme="1"/>
      <name val="Calibri"/>
      <family val="2"/>
      <scheme val="minor"/>
    </font>
    <font>
      <sz val="8"/>
      <color theme="1"/>
      <name val="Lucida Sans Unicode"/>
      <family val="2"/>
    </font>
    <font>
      <strike/>
      <sz val="8"/>
      <color theme="1"/>
      <name val="Lucida Sans Unicode"/>
      <family val="2"/>
    </font>
    <font>
      <sz val="8"/>
      <color indexed="8"/>
      <name val="Lucida Sans Unicode"/>
      <family val="2"/>
    </font>
    <font>
      <strike/>
      <sz val="8"/>
      <color indexed="8"/>
      <name val="Lucida Sans Unicode"/>
      <family val="2"/>
    </font>
    <font>
      <i/>
      <sz val="8"/>
      <color theme="1"/>
      <name val="Lucida Sans Unicode"/>
      <family val="2"/>
    </font>
    <font>
      <i/>
      <sz val="8"/>
      <name val="Lucida Sans Unicode"/>
      <family val="2"/>
    </font>
    <font>
      <b/>
      <sz val="8"/>
      <color indexed="8"/>
      <name val="Lucida Sans Unicode"/>
      <family val="2"/>
    </font>
    <font>
      <b/>
      <sz val="11"/>
      <color theme="1"/>
      <name val="Calibri"/>
      <family val="2"/>
      <scheme val="minor"/>
    </font>
    <font>
      <vertAlign val="superscript"/>
      <sz val="7"/>
      <color indexed="8"/>
      <name val="Arial"/>
      <family val="2"/>
    </font>
    <font>
      <b/>
      <vertAlign val="superscript"/>
      <sz val="7"/>
      <name val="Lucida Sans Unicode"/>
      <family val="2"/>
    </font>
    <font>
      <b/>
      <sz val="7"/>
      <color theme="1"/>
      <name val="Lucida Sans Unicode"/>
      <family val="2"/>
    </font>
    <font>
      <b/>
      <sz val="8"/>
      <color indexed="81"/>
      <name val="Segoe UI"/>
      <family val="2"/>
    </font>
    <font>
      <sz val="10"/>
      <color rgb="FFFF0000"/>
      <name val="Lucida Sans Unicode"/>
      <family val="2"/>
    </font>
    <font>
      <b/>
      <sz val="10"/>
      <color rgb="FFFF0000"/>
      <name val="Lucida Sans Unicode"/>
      <family val="2"/>
    </font>
    <font>
      <b/>
      <sz val="12"/>
      <color indexed="8"/>
      <name val="Lucida Sans Unicode"/>
      <family val="2"/>
    </font>
    <font>
      <sz val="7"/>
      <color theme="5" tint="-0.249977111117893"/>
      <name val="Lucida Sans Unicode"/>
      <family val="2"/>
    </font>
    <font>
      <b/>
      <sz val="7"/>
      <color rgb="FF00B050"/>
      <name val="Lucida Sans Unicode"/>
      <family val="2"/>
    </font>
  </fonts>
  <fills count="11">
    <fill>
      <patternFill patternType="none"/>
    </fill>
    <fill>
      <patternFill patternType="gray125"/>
    </fill>
    <fill>
      <patternFill patternType="solid">
        <fgColor theme="0"/>
        <bgColor indexed="64"/>
      </patternFill>
    </fill>
    <fill>
      <patternFill patternType="solid">
        <fgColor rgb="FFC4D79B"/>
        <bgColor indexed="64"/>
      </patternFill>
    </fill>
    <fill>
      <patternFill patternType="gray125">
        <bgColor theme="0"/>
      </patternFill>
    </fill>
    <fill>
      <patternFill patternType="solid">
        <fgColor theme="0" tint="-0.249977111117893"/>
        <bgColor indexed="64"/>
      </patternFill>
    </fill>
    <fill>
      <patternFill patternType="solid">
        <fgColor theme="2"/>
        <bgColor indexed="64"/>
      </patternFill>
    </fill>
    <fill>
      <patternFill patternType="solid">
        <fgColor indexed="65"/>
        <bgColor indexed="64"/>
      </patternFill>
    </fill>
    <fill>
      <patternFill patternType="gray125">
        <bgColor rgb="FFC4D79B"/>
      </patternFill>
    </fill>
    <fill>
      <patternFill patternType="solid">
        <fgColor theme="0" tint="-0.14999847407452621"/>
        <bgColor indexed="64"/>
      </patternFill>
    </fill>
    <fill>
      <patternFill patternType="solid">
        <fgColor theme="6" tint="0.39997558519241921"/>
        <bgColor indexed="64"/>
      </patternFill>
    </fill>
  </fills>
  <borders count="107">
    <border>
      <left/>
      <right/>
      <top/>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theme="0" tint="-0.24994659260841701"/>
      </top>
      <bottom style="medium">
        <color theme="0" tint="-0.24994659260841701"/>
      </bottom>
      <diagonal/>
    </border>
    <border>
      <left/>
      <right style="thin">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indexed="64"/>
      </right>
      <top/>
      <bottom style="thin">
        <color theme="0" tint="-0.24994659260841701"/>
      </bottom>
      <diagonal/>
    </border>
    <border>
      <left style="medium">
        <color indexed="64"/>
      </left>
      <right style="medium">
        <color theme="0" tint="-0.24994659260841701"/>
      </right>
      <top/>
      <bottom style="thin">
        <color theme="0" tint="-0.24994659260841701"/>
      </bottom>
      <diagonal/>
    </border>
    <border>
      <left/>
      <right/>
      <top/>
      <bottom style="thin">
        <color theme="0" tint="-0.24994659260841701"/>
      </bottom>
      <diagonal/>
    </border>
    <border>
      <left style="medium">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medium">
        <color theme="0" tint="-0.24994659260841701"/>
      </right>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indexed="64"/>
      </right>
      <top style="thin">
        <color theme="0" tint="-0.24994659260841701"/>
      </top>
      <bottom style="thin">
        <color theme="0" tint="-0.24994659260841701"/>
      </bottom>
      <diagonal/>
    </border>
    <border>
      <left style="medium">
        <color indexed="64"/>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indexed="64"/>
      </right>
      <top style="thin">
        <color theme="0" tint="-0.24994659260841701"/>
      </top>
      <bottom style="medium">
        <color theme="0" tint="-0.24994659260841701"/>
      </bottom>
      <diagonal/>
    </border>
    <border>
      <left style="medium">
        <color indexed="64"/>
      </left>
      <right style="medium">
        <color theme="0" tint="-0.24994659260841701"/>
      </right>
      <top style="thin">
        <color theme="0" tint="-0.24994659260841701"/>
      </top>
      <bottom style="medium">
        <color theme="0" tint="-0.24994659260841701"/>
      </bottom>
      <diagonal/>
    </border>
    <border>
      <left/>
      <right/>
      <top style="thin">
        <color theme="0" tint="-0.24994659260841701"/>
      </top>
      <bottom style="medium">
        <color theme="0" tint="-0.24994659260841701"/>
      </bottom>
      <diagonal/>
    </border>
    <border>
      <left style="medium">
        <color theme="0" tint="-0.24994659260841701"/>
      </left>
      <right/>
      <top style="thin">
        <color theme="0" tint="-0.24994659260841701"/>
      </top>
      <bottom style="medium">
        <color theme="0" tint="-0.24994659260841701"/>
      </bottom>
      <diagonal/>
    </border>
    <border>
      <left/>
      <right style="thin">
        <color theme="0" tint="-0.24994659260841701"/>
      </right>
      <top style="thin">
        <color theme="0" tint="-0.24994659260841701"/>
      </top>
      <bottom style="medium">
        <color theme="0" tint="-0.24994659260841701"/>
      </bottom>
      <diagonal/>
    </border>
    <border>
      <left/>
      <right style="medium">
        <color theme="0" tint="-0.24994659260841701"/>
      </right>
      <top style="thin">
        <color theme="0" tint="-0.24994659260841701"/>
      </top>
      <bottom style="medium">
        <color theme="0" tint="-0.24994659260841701"/>
      </bottom>
      <diagonal/>
    </border>
    <border>
      <left/>
      <right/>
      <top/>
      <bottom style="medium">
        <color theme="0" tint="-0.24994659260841701"/>
      </bottom>
      <diagonal/>
    </border>
    <border>
      <left/>
      <right style="thin">
        <color theme="0" tint="-0.24994659260841701"/>
      </right>
      <top/>
      <bottom style="medium">
        <color theme="0" tint="-0.24994659260841701"/>
      </bottom>
      <diagonal/>
    </border>
    <border>
      <left style="medium">
        <color theme="0" tint="-0.24994659260841701"/>
      </left>
      <right style="thin">
        <color indexed="64"/>
      </right>
      <top style="medium">
        <color theme="0" tint="-0.24994659260841701"/>
      </top>
      <bottom style="thin">
        <color theme="0" tint="-0.24994659260841701"/>
      </bottom>
      <diagonal/>
    </border>
    <border>
      <left style="medium">
        <color indexed="64"/>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indexed="64"/>
      </right>
      <top/>
      <bottom/>
      <diagonal/>
    </border>
    <border>
      <left style="medium">
        <color indexed="64"/>
      </left>
      <right style="medium">
        <color theme="0" tint="-0.24994659260841701"/>
      </right>
      <top/>
      <bottom style="medium">
        <color theme="0" tint="-0.24994659260841701"/>
      </bottom>
      <diagonal/>
    </border>
    <border>
      <left style="medium">
        <color theme="0" tint="-0.24994659260841701"/>
      </left>
      <right style="medium">
        <color theme="0" tint="-0.24994659260841701"/>
      </right>
      <top style="thin">
        <color theme="0" tint="-0.24994659260841701"/>
      </top>
      <bottom style="medium">
        <color indexed="64"/>
      </bottom>
      <diagonal/>
    </border>
    <border>
      <left style="medium">
        <color indexed="64"/>
      </left>
      <right style="thin">
        <color indexed="64"/>
      </right>
      <top style="medium">
        <color indexed="64"/>
      </top>
      <bottom style="thin">
        <color theme="0" tint="-0.24994659260841701"/>
      </bottom>
      <diagonal/>
    </border>
    <border>
      <left style="medium">
        <color indexed="64"/>
      </left>
      <right style="medium">
        <color theme="0" tint="-0.24994659260841701"/>
      </right>
      <top style="medium">
        <color indexed="64"/>
      </top>
      <bottom style="thin">
        <color theme="0" tint="-0.24994659260841701"/>
      </bottom>
      <diagonal/>
    </border>
    <border>
      <left style="medium">
        <color theme="0" tint="-0.24994659260841701"/>
      </left>
      <right/>
      <top style="medium">
        <color indexed="64"/>
      </top>
      <bottom style="thin">
        <color theme="0" tint="-0.24994659260841701"/>
      </bottom>
      <diagonal/>
    </border>
    <border>
      <left/>
      <right/>
      <top style="medium">
        <color indexed="64"/>
      </top>
      <bottom style="thin">
        <color theme="0" tint="-0.24994659260841701"/>
      </bottom>
      <diagonal/>
    </border>
    <border>
      <left/>
      <right style="medium">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medium">
        <color theme="0" tint="-0.24994659260841701"/>
      </left>
      <right style="medium">
        <color indexed="64"/>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theme="0" tint="-0.24994659260841701"/>
      </left>
      <right style="medium">
        <color indexed="64"/>
      </right>
      <top/>
      <bottom style="thin">
        <color theme="0" tint="-0.24994659260841701"/>
      </bottom>
      <diagonal/>
    </border>
    <border>
      <left style="medium">
        <color theme="0" tint="-0.24994659260841701"/>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medium">
        <color indexed="64"/>
      </left>
      <right style="medium">
        <color theme="0" tint="-0.24994659260841701"/>
      </right>
      <top style="thin">
        <color theme="0" tint="-0.24994659260841701"/>
      </top>
      <bottom style="medium">
        <color indexed="64"/>
      </bottom>
      <diagonal/>
    </border>
    <border>
      <left style="medium">
        <color theme="0" tint="-0.24994659260841701"/>
      </left>
      <right/>
      <top style="thin">
        <color theme="0" tint="-0.24994659260841701"/>
      </top>
      <bottom style="medium">
        <color indexed="64"/>
      </bottom>
      <diagonal/>
    </border>
    <border>
      <left/>
      <right/>
      <top style="thin">
        <color theme="0" tint="-0.24994659260841701"/>
      </top>
      <bottom style="medium">
        <color indexed="64"/>
      </bottom>
      <diagonal/>
    </border>
    <border>
      <left/>
      <right style="medium">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medium">
        <color theme="0" tint="-0.24994659260841701"/>
      </left>
      <right style="medium">
        <color indexed="64"/>
      </right>
      <top style="thin">
        <color theme="0" tint="-0.24994659260841701"/>
      </top>
      <bottom style="medium">
        <color indexed="64"/>
      </bottom>
      <diagonal/>
    </border>
    <border>
      <left style="medium">
        <color indexed="64"/>
      </left>
      <right style="thin">
        <color indexed="64"/>
      </right>
      <top/>
      <bottom style="thin">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bottom style="thin">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medium">
        <color theme="0" tint="-0.24994659260841701"/>
      </right>
      <top/>
      <bottom/>
      <diagonal/>
    </border>
    <border>
      <left style="medium">
        <color theme="0" tint="-0.24994659260841701"/>
      </left>
      <right/>
      <top/>
      <bottom/>
      <diagonal/>
    </border>
    <border>
      <left/>
      <right style="thin">
        <color theme="0" tint="-0.24994659260841701"/>
      </right>
      <top/>
      <bottom/>
      <diagonal/>
    </border>
    <border>
      <left/>
      <right style="medium">
        <color theme="0" tint="-0.24994659260841701"/>
      </right>
      <top/>
      <bottom/>
      <diagonal/>
    </border>
    <border>
      <left style="thin">
        <color theme="0" tint="-0.24994659260841701"/>
      </left>
      <right/>
      <top style="medium">
        <color theme="0" tint="-0.24994659260841701"/>
      </top>
      <bottom style="medium">
        <color theme="0" tint="-0.24994659260841701"/>
      </bottom>
      <diagonal/>
    </border>
    <border>
      <left style="medium">
        <color theme="0" tint="-0.24994659260841701"/>
      </left>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style="medium">
        <color indexed="64"/>
      </left>
      <right/>
      <top style="medium">
        <color indexed="64"/>
      </top>
      <bottom style="medium">
        <color theme="0" tint="-0.24994659260841701"/>
      </bottom>
      <diagonal/>
    </border>
    <border>
      <left style="medium">
        <color theme="0" tint="-0.24994659260841701"/>
      </left>
      <right/>
      <top style="medium">
        <color indexed="64"/>
      </top>
      <bottom/>
      <diagonal/>
    </border>
    <border>
      <left/>
      <right/>
      <top style="medium">
        <color indexed="64"/>
      </top>
      <bottom/>
      <diagonal/>
    </border>
    <border>
      <left/>
      <right style="medium">
        <color theme="0" tint="-0.24994659260841701"/>
      </right>
      <top style="medium">
        <color indexed="64"/>
      </top>
      <bottom/>
      <diagonal/>
    </border>
    <border>
      <left/>
      <right style="medium">
        <color indexed="64"/>
      </right>
      <top style="medium">
        <color indexed="64"/>
      </top>
      <bottom/>
      <diagonal/>
    </border>
    <border>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medium">
        <color theme="0" tint="-0.24994659260841701"/>
      </left>
      <right/>
      <top/>
      <bottom style="medium">
        <color indexed="64"/>
      </bottom>
      <diagonal/>
    </border>
    <border>
      <left/>
      <right/>
      <top/>
      <bottom style="medium">
        <color indexed="64"/>
      </bottom>
      <diagonal/>
    </border>
    <border>
      <left/>
      <right style="medium">
        <color theme="0" tint="-0.24994659260841701"/>
      </right>
      <top/>
      <bottom style="medium">
        <color indexed="64"/>
      </bottom>
      <diagonal/>
    </border>
    <border>
      <left/>
      <right style="medium">
        <color indexed="64"/>
      </right>
      <top/>
      <bottom style="medium">
        <color indexed="64"/>
      </bottom>
      <diagonal/>
    </border>
    <border>
      <left style="medium">
        <color indexed="64"/>
      </left>
      <right style="medium">
        <color theme="0" tint="-0.24994659260841701"/>
      </right>
      <top style="medium">
        <color indexed="64"/>
      </top>
      <bottom style="medium">
        <color theme="0" tint="-0.24994659260841701"/>
      </bottom>
      <diagonal/>
    </border>
    <border>
      <left style="medium">
        <color indexed="64"/>
      </left>
      <right/>
      <top/>
      <bottom style="thin">
        <color theme="0" tint="-0.24994659260841701"/>
      </bottom>
      <diagonal/>
    </border>
    <border>
      <left style="medium">
        <color indexed="64"/>
      </left>
      <right/>
      <top style="medium">
        <color indexed="64"/>
      </top>
      <bottom/>
      <diagonal/>
    </border>
    <border>
      <left/>
      <right style="medium">
        <color indexed="64"/>
      </right>
      <top style="thin">
        <color theme="0" tint="-0.24994659260841701"/>
      </top>
      <bottom style="medium">
        <color indexed="64"/>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style="medium">
        <color theme="0" tint="-0.24994659260841701"/>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top style="medium">
        <color theme="0" tint="-0.24994659260841701"/>
      </top>
      <bottom/>
      <diagonal/>
    </border>
    <border>
      <left style="thin">
        <color theme="0" tint="-0.24994659260841701"/>
      </left>
      <right/>
      <top style="thin">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6" tint="0.39994506668294322"/>
      </left>
      <right style="thin">
        <color theme="6" tint="0.39994506668294322"/>
      </right>
      <top style="thin">
        <color theme="6" tint="0.39994506668294322"/>
      </top>
      <bottom/>
      <diagonal/>
    </border>
    <border>
      <left style="medium">
        <color theme="0" tint="-0.24994659260841701"/>
      </left>
      <right/>
      <top style="medium">
        <color indexed="64"/>
      </top>
      <bottom style="medium">
        <color theme="0" tint="-0.24994659260841701"/>
      </bottom>
      <diagonal/>
    </border>
    <border>
      <left/>
      <right/>
      <top style="medium">
        <color indexed="64"/>
      </top>
      <bottom style="medium">
        <color theme="0" tint="-0.24994659260841701"/>
      </bottom>
      <diagonal/>
    </border>
    <border>
      <left/>
      <right style="medium">
        <color indexed="64"/>
      </right>
      <top style="medium">
        <color indexed="64"/>
      </top>
      <bottom style="medium">
        <color theme="0" tint="-0.24994659260841701"/>
      </bottom>
      <diagonal/>
    </border>
    <border>
      <left/>
      <right style="medium">
        <color indexed="64"/>
      </right>
      <top/>
      <bottom style="thin">
        <color theme="0" tint="-0.24994659260841701"/>
      </bottom>
      <diagonal/>
    </border>
  </borders>
  <cellStyleXfs count="3">
    <xf numFmtId="0" fontId="0" fillId="0" borderId="0"/>
    <xf numFmtId="0" fontId="28" fillId="0" borderId="0"/>
    <xf numFmtId="43" fontId="1" fillId="0" borderId="0" applyFont="0" applyFill="0" applyBorder="0" applyAlignment="0" applyProtection="0"/>
  </cellStyleXfs>
  <cellXfs count="783">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horizontal="right" vertical="center"/>
    </xf>
    <xf numFmtId="0" fontId="7" fillId="2" borderId="0" xfId="0" applyFont="1" applyFill="1" applyAlignment="1">
      <alignment vertical="center"/>
    </xf>
    <xf numFmtId="0" fontId="5" fillId="2" borderId="0" xfId="0" applyFont="1" applyFill="1" applyBorder="1" applyAlignment="1">
      <alignment horizontal="left" vertical="center"/>
    </xf>
    <xf numFmtId="0" fontId="8" fillId="3" borderId="0" xfId="0" applyFont="1" applyFill="1" applyBorder="1" applyAlignment="1">
      <alignment vertical="center"/>
    </xf>
    <xf numFmtId="0" fontId="2" fillId="4" borderId="0" xfId="0" applyFont="1" applyFill="1" applyAlignment="1">
      <alignment vertical="center"/>
    </xf>
    <xf numFmtId="0" fontId="2" fillId="0" borderId="0" xfId="0" applyFont="1" applyFill="1" applyAlignment="1">
      <alignment vertical="center"/>
    </xf>
    <xf numFmtId="0" fontId="9" fillId="2" borderId="0" xfId="0"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vertical="center"/>
    </xf>
    <xf numFmtId="0" fontId="2" fillId="2" borderId="0" xfId="0" applyFont="1" applyFill="1" applyBorder="1" applyAlignment="1">
      <alignment horizontal="center"/>
    </xf>
    <xf numFmtId="0" fontId="2" fillId="2" borderId="0" xfId="0" applyFont="1" applyFill="1" applyBorder="1" applyAlignment="1"/>
    <xf numFmtId="0" fontId="2" fillId="0" borderId="0" xfId="0" applyFont="1" applyFill="1" applyBorder="1" applyAlignment="1"/>
    <xf numFmtId="0" fontId="8" fillId="0" borderId="0" xfId="0" applyFont="1" applyFill="1" applyBorder="1" applyAlignment="1">
      <alignment horizontal="right"/>
    </xf>
    <xf numFmtId="0" fontId="2" fillId="0" borderId="0" xfId="0" applyFont="1" applyFill="1" applyBorder="1" applyAlignment="1">
      <alignment horizontal="center"/>
    </xf>
    <xf numFmtId="0" fontId="9" fillId="0" borderId="3"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9" fillId="6" borderId="7" xfId="0" applyFont="1" applyFill="1" applyBorder="1" applyAlignment="1">
      <alignment horizontal="right" vertical="center" wrapText="1"/>
    </xf>
    <xf numFmtId="0" fontId="9" fillId="6" borderId="8" xfId="0" applyFont="1" applyFill="1" applyBorder="1" applyAlignment="1">
      <alignment horizontal="right" vertical="center"/>
    </xf>
    <xf numFmtId="0" fontId="2" fillId="6" borderId="7" xfId="0" applyFont="1" applyFill="1" applyBorder="1" applyAlignment="1">
      <alignment horizontal="center" vertical="center"/>
    </xf>
    <xf numFmtId="0" fontId="2" fillId="6" borderId="9" xfId="0" applyFont="1" applyFill="1" applyBorder="1" applyAlignment="1">
      <alignment horizontal="center" vertical="center"/>
    </xf>
    <xf numFmtId="0" fontId="5"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8"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8" xfId="0" applyFont="1" applyFill="1" applyBorder="1" applyAlignment="1">
      <alignment horizontal="center" vertical="center"/>
    </xf>
    <xf numFmtId="0" fontId="9" fillId="6" borderId="8" xfId="0" applyFont="1" applyFill="1" applyBorder="1" applyAlignment="1">
      <alignment horizontal="center" vertical="center"/>
    </xf>
    <xf numFmtId="1" fontId="2" fillId="2" borderId="11" xfId="0" applyNumberFormat="1" applyFont="1" applyFill="1" applyBorder="1" applyAlignment="1">
      <alignment horizontal="right" vertical="center"/>
    </xf>
    <xf numFmtId="1" fontId="2" fillId="2" borderId="12" xfId="0" applyNumberFormat="1" applyFont="1" applyFill="1" applyBorder="1" applyAlignment="1">
      <alignment horizontal="right" vertical="center"/>
    </xf>
    <xf numFmtId="164" fontId="2" fillId="2" borderId="13" xfId="0" applyNumberFormat="1" applyFont="1" applyFill="1" applyBorder="1" applyAlignment="1">
      <alignment horizontal="center" vertical="center"/>
    </xf>
    <xf numFmtId="164" fontId="15" fillId="2" borderId="13" xfId="0" applyNumberFormat="1" applyFont="1" applyFill="1" applyBorder="1" applyAlignment="1">
      <alignment horizontal="center" vertical="center"/>
    </xf>
    <xf numFmtId="164" fontId="2" fillId="2" borderId="14" xfId="0" applyNumberFormat="1" applyFont="1" applyFill="1" applyBorder="1" applyAlignment="1">
      <alignment horizontal="center" vertical="center"/>
    </xf>
    <xf numFmtId="164" fontId="2" fillId="2" borderId="15" xfId="0" applyNumberFormat="1" applyFont="1" applyFill="1" applyBorder="1" applyAlignment="1">
      <alignment horizontal="center" vertical="center"/>
    </xf>
    <xf numFmtId="164" fontId="2" fillId="2" borderId="16" xfId="0" applyNumberFormat="1" applyFont="1" applyFill="1" applyBorder="1" applyAlignment="1">
      <alignment horizontal="center" vertical="center"/>
    </xf>
    <xf numFmtId="164" fontId="15" fillId="2" borderId="16" xfId="0" applyNumberFormat="1" applyFont="1" applyFill="1" applyBorder="1" applyAlignment="1">
      <alignment horizontal="center" vertical="center"/>
    </xf>
    <xf numFmtId="164" fontId="9" fillId="2" borderId="16"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15" fillId="2" borderId="19" xfId="0" applyNumberFormat="1" applyFont="1" applyFill="1" applyBorder="1" applyAlignment="1">
      <alignment horizontal="center" vertical="center"/>
    </xf>
    <xf numFmtId="164" fontId="2" fillId="2" borderId="17"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64" fontId="2" fillId="2" borderId="18" xfId="0" applyNumberFormat="1" applyFont="1" applyFill="1" applyBorder="1" applyAlignment="1">
      <alignment horizontal="center" vertical="center"/>
    </xf>
    <xf numFmtId="164" fontId="15" fillId="2" borderId="18" xfId="0" applyNumberFormat="1" applyFont="1" applyFill="1" applyBorder="1" applyAlignment="1">
      <alignment horizontal="center" vertical="center"/>
    </xf>
    <xf numFmtId="164" fontId="9" fillId="2" borderId="21" xfId="0" applyNumberFormat="1" applyFont="1" applyFill="1" applyBorder="1" applyAlignment="1">
      <alignment horizontal="center" vertical="center"/>
    </xf>
    <xf numFmtId="1" fontId="2" fillId="0" borderId="22" xfId="0" applyNumberFormat="1" applyFont="1" applyFill="1" applyBorder="1" applyAlignment="1">
      <alignment horizontal="right" vertical="center"/>
    </xf>
    <xf numFmtId="1" fontId="2" fillId="0" borderId="23" xfId="0" applyNumberFormat="1" applyFont="1" applyFill="1" applyBorder="1" applyAlignment="1">
      <alignment horizontal="right" vertical="center"/>
    </xf>
    <xf numFmtId="0" fontId="2" fillId="2" borderId="24" xfId="0" applyFont="1" applyFill="1" applyBorder="1" applyAlignment="1">
      <alignment horizontal="right" vertical="center"/>
    </xf>
    <xf numFmtId="0" fontId="2" fillId="2" borderId="25" xfId="0" applyFont="1" applyFill="1" applyBorder="1" applyAlignment="1">
      <alignment horizontal="right" vertical="center"/>
    </xf>
    <xf numFmtId="164" fontId="13" fillId="2" borderId="26" xfId="0" applyNumberFormat="1" applyFont="1" applyFill="1" applyBorder="1" applyAlignment="1">
      <alignment horizontal="center" vertical="center"/>
    </xf>
    <xf numFmtId="164" fontId="15" fillId="4" borderId="26" xfId="0" applyNumberFormat="1" applyFont="1" applyFill="1" applyBorder="1" applyAlignment="1">
      <alignment horizontal="center" vertical="center"/>
    </xf>
    <xf numFmtId="164" fontId="2" fillId="4" borderId="26" xfId="0" applyNumberFormat="1" applyFont="1" applyFill="1" applyBorder="1" applyAlignment="1">
      <alignment horizontal="center" vertical="center"/>
    </xf>
    <xf numFmtId="164" fontId="2" fillId="4" borderId="27" xfId="0" applyNumberFormat="1" applyFont="1" applyFill="1" applyBorder="1" applyAlignment="1">
      <alignment horizontal="center" vertical="center"/>
    </xf>
    <xf numFmtId="164" fontId="2" fillId="4" borderId="28" xfId="0" applyNumberFormat="1" applyFont="1" applyFill="1" applyBorder="1" applyAlignment="1">
      <alignment horizontal="center" vertical="center"/>
    </xf>
    <xf numFmtId="164" fontId="2" fillId="4" borderId="29" xfId="0" applyNumberFormat="1" applyFont="1" applyFill="1" applyBorder="1" applyAlignment="1">
      <alignment horizontal="center" vertical="center"/>
    </xf>
    <xf numFmtId="164" fontId="15" fillId="4" borderId="29" xfId="0" applyNumberFormat="1" applyFont="1" applyFill="1" applyBorder="1" applyAlignment="1">
      <alignment horizontal="center" vertical="center"/>
    </xf>
    <xf numFmtId="164" fontId="9" fillId="4" borderId="29" xfId="0" applyNumberFormat="1" applyFont="1" applyFill="1" applyBorder="1" applyAlignment="1">
      <alignment horizontal="center" vertical="center"/>
    </xf>
    <xf numFmtId="164" fontId="2" fillId="2" borderId="30" xfId="0" applyNumberFormat="1" applyFont="1" applyFill="1" applyBorder="1" applyAlignment="1">
      <alignment horizontal="center" vertical="center"/>
    </xf>
    <xf numFmtId="164" fontId="15" fillId="2" borderId="30"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31"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15" fillId="2" borderId="4" xfId="0" applyNumberFormat="1" applyFont="1" applyFill="1" applyBorder="1" applyAlignment="1">
      <alignment horizontal="center" vertical="center"/>
    </xf>
    <xf numFmtId="164" fontId="9" fillId="2" borderId="4" xfId="0" applyNumberFormat="1" applyFont="1" applyFill="1" applyBorder="1" applyAlignment="1">
      <alignment horizontal="center" vertical="center"/>
    </xf>
    <xf numFmtId="1" fontId="9" fillId="6" borderId="32" xfId="0" applyNumberFormat="1" applyFont="1" applyFill="1" applyBorder="1" applyAlignment="1">
      <alignment horizontal="right" vertical="center"/>
    </xf>
    <xf numFmtId="1" fontId="9" fillId="6" borderId="33" xfId="0" applyNumberFormat="1" applyFont="1" applyFill="1" applyBorder="1" applyAlignment="1">
      <alignment horizontal="right" vertical="center"/>
    </xf>
    <xf numFmtId="164" fontId="9" fillId="6" borderId="9" xfId="0" applyNumberFormat="1" applyFont="1" applyFill="1" applyBorder="1" applyAlignment="1">
      <alignment horizontal="center" vertical="center"/>
    </xf>
    <xf numFmtId="164" fontId="16" fillId="6" borderId="9" xfId="0" applyNumberFormat="1" applyFont="1" applyFill="1" applyBorder="1" applyAlignment="1">
      <alignment horizontal="center" vertical="center"/>
    </xf>
    <xf numFmtId="164" fontId="9" fillId="6" borderId="7" xfId="0" applyNumberFormat="1" applyFont="1" applyFill="1" applyBorder="1" applyAlignment="1">
      <alignment horizontal="center" vertical="center"/>
    </xf>
    <xf numFmtId="164" fontId="9" fillId="6" borderId="10" xfId="0" applyNumberFormat="1" applyFont="1" applyFill="1" applyBorder="1" applyAlignment="1">
      <alignment horizontal="center" vertical="center"/>
    </xf>
    <xf numFmtId="164" fontId="9" fillId="6" borderId="8" xfId="0" applyNumberFormat="1" applyFont="1" applyFill="1" applyBorder="1" applyAlignment="1">
      <alignment horizontal="center" vertical="center"/>
    </xf>
    <xf numFmtId="164" fontId="16" fillId="6" borderId="8" xfId="0" applyNumberFormat="1" applyFont="1" applyFill="1" applyBorder="1" applyAlignment="1">
      <alignment horizontal="center" vertical="center"/>
    </xf>
    <xf numFmtId="0" fontId="2" fillId="2" borderId="0" xfId="0" applyFont="1" applyFill="1" applyAlignment="1">
      <alignment horizontal="right" vertical="center"/>
    </xf>
    <xf numFmtId="1" fontId="2" fillId="2" borderId="22" xfId="0" applyNumberFormat="1" applyFont="1" applyFill="1" applyBorder="1" applyAlignment="1">
      <alignment horizontal="right" vertical="center"/>
    </xf>
    <xf numFmtId="1" fontId="2" fillId="2" borderId="23" xfId="0" applyNumberFormat="1" applyFont="1" applyFill="1" applyBorder="1" applyAlignment="1">
      <alignment horizontal="right" vertical="center"/>
    </xf>
    <xf numFmtId="1" fontId="5" fillId="2" borderId="19" xfId="0" applyNumberFormat="1" applyFont="1" applyFill="1" applyBorder="1" applyAlignment="1">
      <alignment horizontal="center" vertical="center"/>
    </xf>
    <xf numFmtId="164" fontId="5" fillId="2" borderId="19" xfId="0" applyNumberFormat="1" applyFont="1" applyFill="1" applyBorder="1" applyAlignment="1">
      <alignment horizontal="center" vertical="center"/>
    </xf>
    <xf numFmtId="1" fontId="5" fillId="2" borderId="17" xfId="0" applyNumberFormat="1" applyFont="1" applyFill="1" applyBorder="1" applyAlignment="1">
      <alignment horizontal="center" vertical="center"/>
    </xf>
    <xf numFmtId="1" fontId="5" fillId="2" borderId="20" xfId="0" applyNumberFormat="1" applyFont="1" applyFill="1" applyBorder="1" applyAlignment="1">
      <alignment horizontal="center" vertical="center"/>
    </xf>
    <xf numFmtId="1" fontId="5" fillId="2" borderId="18" xfId="0" applyNumberFormat="1" applyFont="1" applyFill="1" applyBorder="1" applyAlignment="1">
      <alignment horizontal="center" vertical="center"/>
    </xf>
    <xf numFmtId="1" fontId="17" fillId="2" borderId="18" xfId="0" applyNumberFormat="1" applyFont="1" applyFill="1" applyBorder="1" applyAlignment="1">
      <alignment horizontal="center" vertical="center"/>
    </xf>
    <xf numFmtId="1" fontId="2" fillId="2" borderId="34" xfId="0" applyNumberFormat="1" applyFont="1" applyFill="1" applyBorder="1" applyAlignment="1">
      <alignment horizontal="right" vertical="center"/>
    </xf>
    <xf numFmtId="1" fontId="2" fillId="2" borderId="35" xfId="0" applyNumberFormat="1" applyFont="1" applyFill="1" applyBorder="1" applyAlignment="1">
      <alignment horizontal="right" vertical="center"/>
    </xf>
    <xf numFmtId="1" fontId="5" fillId="2" borderId="30" xfId="0" applyNumberFormat="1" applyFont="1" applyFill="1" applyBorder="1" applyAlignment="1">
      <alignment horizontal="center" vertical="center"/>
    </xf>
    <xf numFmtId="1" fontId="5" fillId="2" borderId="0"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 fontId="5" fillId="2" borderId="31" xfId="0" applyNumberFormat="1" applyFont="1" applyFill="1" applyBorder="1" applyAlignment="1">
      <alignment horizontal="center" vertical="center"/>
    </xf>
    <xf numFmtId="1" fontId="5" fillId="2" borderId="4" xfId="0" applyNumberFormat="1" applyFont="1" applyFill="1" applyBorder="1" applyAlignment="1">
      <alignment horizontal="center" vertical="center"/>
    </xf>
    <xf numFmtId="1" fontId="17" fillId="2" borderId="36" xfId="0" applyNumberFormat="1" applyFont="1" applyFill="1" applyBorder="1" applyAlignment="1">
      <alignment horizontal="center" vertical="center"/>
    </xf>
    <xf numFmtId="1" fontId="17" fillId="6" borderId="37" xfId="0" applyNumberFormat="1" applyFont="1" applyFill="1" applyBorder="1" applyAlignment="1">
      <alignment horizontal="right" vertical="center"/>
    </xf>
    <xf numFmtId="1" fontId="17" fillId="6" borderId="38" xfId="0" applyNumberFormat="1" applyFont="1" applyFill="1" applyBorder="1" applyAlignment="1">
      <alignment horizontal="right" vertical="center"/>
    </xf>
    <xf numFmtId="164" fontId="2" fillId="6" borderId="39" xfId="0" applyNumberFormat="1" applyFont="1" applyFill="1" applyBorder="1" applyAlignment="1">
      <alignment horizontal="center" vertical="center"/>
    </xf>
    <xf numFmtId="164" fontId="15" fillId="6" borderId="40" xfId="0" applyNumberFormat="1" applyFont="1" applyFill="1" applyBorder="1" applyAlignment="1">
      <alignment horizontal="center" vertical="center"/>
    </xf>
    <xf numFmtId="164" fontId="2" fillId="6" borderId="40" xfId="0" applyNumberFormat="1" applyFont="1" applyFill="1" applyBorder="1" applyAlignment="1">
      <alignment horizontal="center" vertical="center"/>
    </xf>
    <xf numFmtId="164" fontId="2" fillId="6" borderId="41" xfId="0" applyNumberFormat="1" applyFont="1" applyFill="1" applyBorder="1" applyAlignment="1">
      <alignment horizontal="center" vertical="center"/>
    </xf>
    <xf numFmtId="164" fontId="2" fillId="6" borderId="42" xfId="0" applyNumberFormat="1" applyFont="1" applyFill="1" applyBorder="1" applyAlignment="1">
      <alignment horizontal="center" vertical="center"/>
    </xf>
    <xf numFmtId="164" fontId="15" fillId="6" borderId="41" xfId="0" applyNumberFormat="1" applyFont="1" applyFill="1" applyBorder="1" applyAlignment="1">
      <alignment horizontal="center" vertical="center"/>
    </xf>
    <xf numFmtId="164" fontId="9" fillId="6" borderId="43" xfId="0" applyNumberFormat="1" applyFont="1" applyFill="1" applyBorder="1" applyAlignment="1">
      <alignment horizontal="center" vertical="center"/>
    </xf>
    <xf numFmtId="164" fontId="13" fillId="2" borderId="13" xfId="0" applyNumberFormat="1" applyFont="1" applyFill="1" applyBorder="1" applyAlignment="1">
      <alignment horizontal="center" vertical="center"/>
    </xf>
    <xf numFmtId="164" fontId="5" fillId="2" borderId="13" xfId="0" applyNumberFormat="1" applyFont="1" applyFill="1" applyBorder="1" applyAlignment="1">
      <alignment horizontal="center" vertical="center"/>
    </xf>
    <xf numFmtId="164" fontId="5" fillId="2" borderId="16" xfId="0" applyNumberFormat="1" applyFont="1" applyFill="1" applyBorder="1" applyAlignment="1">
      <alignment horizontal="center" vertical="center"/>
    </xf>
    <xf numFmtId="164" fontId="17" fillId="2" borderId="45" xfId="0" applyNumberFormat="1" applyFont="1" applyFill="1" applyBorder="1" applyAlignment="1">
      <alignment horizontal="center" vertical="center"/>
    </xf>
    <xf numFmtId="164" fontId="13" fillId="2" borderId="19" xfId="0" applyNumberFormat="1" applyFont="1" applyFill="1" applyBorder="1" applyAlignment="1">
      <alignment horizontal="center" vertical="center"/>
    </xf>
    <xf numFmtId="164" fontId="5" fillId="2" borderId="18" xfId="0" applyNumberFormat="1" applyFont="1" applyFill="1" applyBorder="1" applyAlignment="1">
      <alignment horizontal="center" vertical="center"/>
    </xf>
    <xf numFmtId="164" fontId="17" fillId="2" borderId="46" xfId="0" applyNumberFormat="1" applyFont="1" applyFill="1" applyBorder="1" applyAlignment="1">
      <alignment horizontal="center" vertical="center"/>
    </xf>
    <xf numFmtId="164" fontId="18" fillId="2" borderId="19" xfId="0" applyNumberFormat="1" applyFont="1" applyFill="1" applyBorder="1" applyAlignment="1">
      <alignment horizontal="center" vertical="center"/>
    </xf>
    <xf numFmtId="164" fontId="17" fillId="2" borderId="19" xfId="0" applyNumberFormat="1" applyFont="1" applyFill="1" applyBorder="1" applyAlignment="1">
      <alignment horizontal="center" vertical="center"/>
    </xf>
    <xf numFmtId="164" fontId="17" fillId="2" borderId="18" xfId="0" applyNumberFormat="1" applyFont="1" applyFill="1" applyBorder="1" applyAlignment="1">
      <alignment horizontal="center" vertical="center"/>
    </xf>
    <xf numFmtId="0" fontId="2" fillId="2" borderId="48" xfId="0" applyFont="1" applyFill="1" applyBorder="1" applyAlignment="1">
      <alignment horizontal="right" vertical="center"/>
    </xf>
    <xf numFmtId="0" fontId="2" fillId="2" borderId="49" xfId="0" applyFont="1" applyFill="1" applyBorder="1" applyAlignment="1">
      <alignment horizontal="right" vertical="center"/>
    </xf>
    <xf numFmtId="164" fontId="13" fillId="2" borderId="50" xfId="0" applyNumberFormat="1" applyFont="1" applyFill="1" applyBorder="1" applyAlignment="1">
      <alignment horizontal="center" vertical="center"/>
    </xf>
    <xf numFmtId="164" fontId="13" fillId="4" borderId="51" xfId="0" applyNumberFormat="1" applyFont="1" applyFill="1" applyBorder="1" applyAlignment="1">
      <alignment horizontal="center" vertical="center"/>
    </xf>
    <xf numFmtId="164" fontId="13" fillId="4" borderId="52" xfId="0" applyNumberFormat="1" applyFont="1" applyFill="1" applyBorder="1" applyAlignment="1">
      <alignment horizontal="center" vertical="center"/>
    </xf>
    <xf numFmtId="164" fontId="13" fillId="4" borderId="50" xfId="0" applyNumberFormat="1" applyFont="1" applyFill="1" applyBorder="1" applyAlignment="1">
      <alignment horizontal="center" vertical="center"/>
    </xf>
    <xf numFmtId="164" fontId="13" fillId="4" borderId="53" xfId="0" applyNumberFormat="1" applyFont="1" applyFill="1" applyBorder="1" applyAlignment="1">
      <alignment horizontal="center" vertical="center"/>
    </xf>
    <xf numFmtId="164" fontId="18" fillId="4" borderId="54" xfId="0" applyNumberFormat="1" applyFont="1" applyFill="1" applyBorder="1" applyAlignment="1">
      <alignment horizontal="center" vertical="center"/>
    </xf>
    <xf numFmtId="1" fontId="2" fillId="2" borderId="55" xfId="0" applyNumberFormat="1" applyFont="1" applyFill="1" applyBorder="1" applyAlignment="1">
      <alignment horizontal="right"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164" fontId="5" fillId="2" borderId="17" xfId="0" applyNumberFormat="1" applyFont="1" applyFill="1" applyBorder="1" applyAlignment="1">
      <alignment horizontal="center" vertical="center"/>
    </xf>
    <xf numFmtId="164" fontId="5" fillId="2" borderId="20" xfId="0" applyNumberFormat="1" applyFont="1" applyFill="1" applyBorder="1" applyAlignment="1">
      <alignment horizontal="center" vertical="center"/>
    </xf>
    <xf numFmtId="0" fontId="2" fillId="2" borderId="47" xfId="0" applyFont="1" applyFill="1" applyBorder="1" applyAlignment="1">
      <alignment horizontal="right" vertical="center"/>
    </xf>
    <xf numFmtId="0" fontId="9" fillId="2" borderId="23" xfId="0" applyFont="1" applyFill="1" applyBorder="1" applyAlignment="1">
      <alignment horizontal="right" vertical="center"/>
    </xf>
    <xf numFmtId="164" fontId="17" fillId="2" borderId="17" xfId="0" applyNumberFormat="1" applyFont="1" applyFill="1" applyBorder="1" applyAlignment="1">
      <alignment horizontal="center" vertical="center"/>
    </xf>
    <xf numFmtId="164" fontId="17" fillId="2" borderId="20" xfId="0" applyNumberFormat="1"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164" fontId="13" fillId="0" borderId="0" xfId="0" applyNumberFormat="1" applyFont="1" applyFill="1" applyBorder="1" applyAlignment="1">
      <alignment horizontal="center" vertical="center"/>
    </xf>
    <xf numFmtId="164" fontId="18" fillId="0" borderId="0" xfId="0" applyNumberFormat="1" applyFont="1" applyFill="1" applyBorder="1" applyAlignment="1">
      <alignment horizontal="center" vertical="center"/>
    </xf>
    <xf numFmtId="2" fontId="5" fillId="2" borderId="7" xfId="0" applyNumberFormat="1" applyFont="1" applyFill="1" applyBorder="1" applyAlignment="1">
      <alignment horizontal="center" vertical="center"/>
    </xf>
    <xf numFmtId="2" fontId="13" fillId="2" borderId="9" xfId="0" applyNumberFormat="1" applyFont="1" applyFill="1" applyBorder="1" applyAlignment="1">
      <alignment horizontal="center" vertical="center"/>
    </xf>
    <xf numFmtId="2" fontId="5" fillId="2" borderId="9" xfId="0" applyNumberFormat="1" applyFont="1" applyFill="1" applyBorder="1" applyAlignment="1">
      <alignment horizontal="center" vertical="center"/>
    </xf>
    <xf numFmtId="2" fontId="5" fillId="2" borderId="8" xfId="0" applyNumberFormat="1" applyFont="1" applyFill="1" applyBorder="1" applyAlignment="1">
      <alignment horizontal="center" vertical="center"/>
    </xf>
    <xf numFmtId="2" fontId="13" fillId="2" borderId="7" xfId="0" applyNumberFormat="1" applyFont="1" applyFill="1" applyBorder="1" applyAlignment="1">
      <alignment horizontal="center" vertical="center"/>
    </xf>
    <xf numFmtId="2" fontId="13" fillId="2" borderId="10" xfId="0" applyNumberFormat="1" applyFont="1" applyFill="1" applyBorder="1" applyAlignment="1">
      <alignment horizontal="center" vertical="center"/>
    </xf>
    <xf numFmtId="2" fontId="13" fillId="2" borderId="8" xfId="0" applyNumberFormat="1" applyFont="1" applyFill="1" applyBorder="1" applyAlignment="1">
      <alignment horizontal="center" vertical="center"/>
    </xf>
    <xf numFmtId="164" fontId="17" fillId="0" borderId="0" xfId="0" applyNumberFormat="1" applyFont="1" applyFill="1" applyBorder="1" applyAlignment="1">
      <alignment horizontal="center" vertical="center"/>
    </xf>
    <xf numFmtId="164" fontId="17" fillId="2" borderId="27" xfId="0" applyNumberFormat="1" applyFont="1" applyFill="1" applyBorder="1" applyAlignment="1">
      <alignment horizontal="center" vertical="center"/>
    </xf>
    <xf numFmtId="164" fontId="17" fillId="2" borderId="26" xfId="0" applyNumberFormat="1" applyFont="1" applyFill="1" applyBorder="1" applyAlignment="1">
      <alignment horizontal="center" vertical="center"/>
    </xf>
    <xf numFmtId="164" fontId="17" fillId="2" borderId="29" xfId="0" applyNumberFormat="1" applyFont="1" applyFill="1" applyBorder="1" applyAlignment="1">
      <alignment horizontal="center" vertical="center"/>
    </xf>
    <xf numFmtId="164" fontId="17" fillId="2" borderId="28" xfId="0" applyNumberFormat="1" applyFont="1" applyFill="1" applyBorder="1" applyAlignment="1">
      <alignment horizontal="center" vertical="center"/>
    </xf>
    <xf numFmtId="164" fontId="17" fillId="0" borderId="56"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xf>
    <xf numFmtId="164" fontId="5" fillId="0" borderId="9"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164" fontId="5" fillId="0" borderId="57"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64" fontId="5" fillId="0" borderId="26"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164" fontId="5" fillId="0" borderId="58" xfId="0" applyNumberFormat="1" applyFont="1" applyFill="1" applyBorder="1" applyAlignment="1">
      <alignment horizontal="center" vertical="center"/>
    </xf>
    <xf numFmtId="1" fontId="2" fillId="0" borderId="0" xfId="0" applyNumberFormat="1" applyFont="1" applyFill="1" applyBorder="1" applyAlignment="1">
      <alignment horizontal="left" vertical="center"/>
    </xf>
    <xf numFmtId="0" fontId="9"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2" fillId="0" borderId="0" xfId="0" applyFont="1" applyFill="1" applyBorder="1" applyAlignment="1">
      <alignment vertical="center"/>
    </xf>
    <xf numFmtId="0" fontId="2" fillId="2" borderId="0" xfId="0" applyFont="1" applyFill="1" applyBorder="1" applyAlignment="1">
      <alignment horizontal="right" vertical="center"/>
    </xf>
    <xf numFmtId="1" fontId="2" fillId="2" borderId="0"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1" fontId="12" fillId="0" borderId="0" xfId="0" applyNumberFormat="1" applyFont="1" applyFill="1" applyBorder="1" applyAlignment="1">
      <alignment horizontal="left" vertical="center"/>
    </xf>
    <xf numFmtId="0" fontId="15" fillId="0" borderId="0" xfId="0" applyFont="1" applyFill="1" applyBorder="1" applyAlignment="1">
      <alignment horizontal="center" vertical="center"/>
    </xf>
    <xf numFmtId="0" fontId="2" fillId="2" borderId="0" xfId="0" applyFont="1" applyFill="1" applyBorder="1" applyAlignment="1">
      <alignment vertical="center"/>
    </xf>
    <xf numFmtId="0" fontId="8" fillId="2" borderId="0" xfId="0" applyFont="1" applyFill="1" applyBorder="1" applyAlignment="1">
      <alignment horizontal="right" vertical="center"/>
    </xf>
    <xf numFmtId="0" fontId="9" fillId="0" borderId="1" xfId="0" applyFont="1" applyFill="1" applyBorder="1" applyAlignment="1">
      <alignment horizontal="left" vertical="center"/>
    </xf>
    <xf numFmtId="0" fontId="9" fillId="0" borderId="62" xfId="0" applyFont="1" applyFill="1" applyBorder="1" applyAlignment="1">
      <alignment horizontal="center" vertical="center"/>
    </xf>
    <xf numFmtId="0" fontId="2" fillId="3" borderId="63" xfId="0" applyFont="1" applyFill="1" applyBorder="1" applyAlignment="1">
      <alignment horizontal="right"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9" fillId="2" borderId="21" xfId="0" applyFont="1" applyFill="1" applyBorder="1" applyAlignment="1">
      <alignment horizontal="center" vertical="center"/>
    </xf>
    <xf numFmtId="0" fontId="2" fillId="2" borderId="21" xfId="0" applyFont="1" applyFill="1" applyBorder="1" applyAlignment="1">
      <alignment horizontal="right"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17" fillId="2" borderId="64" xfId="0" applyFont="1" applyFill="1" applyBorder="1" applyAlignment="1">
      <alignment horizontal="right"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64" xfId="0" applyFont="1" applyFill="1" applyBorder="1" applyAlignment="1">
      <alignment horizontal="center" vertical="center"/>
    </xf>
    <xf numFmtId="0" fontId="2" fillId="2" borderId="65"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8"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3" xfId="0" applyFont="1" applyFill="1" applyBorder="1" applyAlignment="1">
      <alignment horizontal="left"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3" fontId="20" fillId="2" borderId="0" xfId="0" applyNumberFormat="1" applyFont="1" applyFill="1" applyBorder="1"/>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64" xfId="0" applyFont="1" applyFill="1" applyBorder="1" applyAlignment="1">
      <alignment horizontal="center" vertical="center"/>
    </xf>
    <xf numFmtId="0" fontId="17" fillId="0" borderId="64" xfId="0" applyFont="1" applyFill="1" applyBorder="1" applyAlignment="1">
      <alignment horizontal="right" vertical="center"/>
    </xf>
    <xf numFmtId="0" fontId="21" fillId="2" borderId="0" xfId="0" applyFont="1" applyFill="1" applyBorder="1" applyAlignment="1">
      <alignment horizontal="right" vertical="center"/>
    </xf>
    <xf numFmtId="0" fontId="22" fillId="2" borderId="0" xfId="0" applyFont="1" applyFill="1" applyAlignment="1">
      <alignment horizontal="right" vertical="center"/>
    </xf>
    <xf numFmtId="0" fontId="24" fillId="0" borderId="0"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22" fillId="2" borderId="0" xfId="0" applyFont="1" applyFill="1" applyAlignment="1">
      <alignment vertical="center"/>
    </xf>
    <xf numFmtId="0" fontId="12" fillId="2" borderId="0" xfId="0" applyFont="1" applyFill="1" applyAlignment="1">
      <alignment vertical="center"/>
    </xf>
    <xf numFmtId="0" fontId="24" fillId="2" borderId="0" xfId="0" applyFont="1" applyFill="1" applyBorder="1" applyAlignment="1">
      <alignment horizontal="left" vertical="center"/>
    </xf>
    <xf numFmtId="0" fontId="22" fillId="0" borderId="0" xfId="0" applyFont="1" applyFill="1" applyAlignment="1">
      <alignment vertical="center"/>
    </xf>
    <xf numFmtId="0" fontId="9" fillId="2" borderId="1" xfId="0" applyFont="1" applyFill="1" applyBorder="1" applyAlignment="1">
      <alignment vertical="top"/>
    </xf>
    <xf numFmtId="0" fontId="2" fillId="2" borderId="5" xfId="0" applyFont="1" applyFill="1" applyBorder="1" applyAlignment="1">
      <alignment horizontal="center" vertical="center"/>
    </xf>
    <xf numFmtId="0" fontId="5" fillId="0" borderId="5" xfId="0" applyFont="1" applyFill="1" applyBorder="1" applyAlignment="1">
      <alignment vertical="center"/>
    </xf>
    <xf numFmtId="0" fontId="2" fillId="2" borderId="30" xfId="0" applyFont="1" applyFill="1" applyBorder="1" applyAlignment="1">
      <alignment horizontal="center" vertical="center"/>
    </xf>
    <xf numFmtId="0" fontId="2" fillId="2" borderId="4" xfId="0" applyFont="1" applyFill="1" applyBorder="1" applyAlignment="1">
      <alignment horizontal="center" vertical="center"/>
    </xf>
    <xf numFmtId="0" fontId="17" fillId="6" borderId="63" xfId="0" applyFont="1" applyFill="1" applyBorder="1" applyAlignment="1">
      <alignment horizontal="right"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1" borderId="7" xfId="0" applyFont="1" applyFill="1" applyBorder="1" applyAlignment="1">
      <alignment horizontal="center" vertical="center"/>
    </xf>
    <xf numFmtId="0" fontId="2" fillId="1" borderId="9" xfId="0" applyFont="1" applyFill="1" applyBorder="1" applyAlignment="1">
      <alignment horizontal="center" vertical="center"/>
    </xf>
    <xf numFmtId="0" fontId="2" fillId="1" borderId="8" xfId="0" applyFont="1" applyFill="1" applyBorder="1" applyAlignment="1">
      <alignment horizontal="center" vertical="center"/>
    </xf>
    <xf numFmtId="0" fontId="2" fillId="3" borderId="17" xfId="0" applyFont="1" applyFill="1" applyBorder="1" applyAlignment="1">
      <alignment horizontal="right" vertical="center"/>
    </xf>
    <xf numFmtId="0" fontId="2" fillId="1"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7" borderId="71" xfId="0" applyFont="1" applyFill="1" applyBorder="1" applyAlignment="1">
      <alignment horizontal="center" vertical="center"/>
    </xf>
    <xf numFmtId="0" fontId="2" fillId="1" borderId="71" xfId="0" applyFont="1" applyFill="1" applyBorder="1" applyAlignment="1">
      <alignment horizontal="center" vertical="center"/>
    </xf>
    <xf numFmtId="0" fontId="2" fillId="1" borderId="72" xfId="0" applyFont="1" applyFill="1" applyBorder="1" applyAlignment="1">
      <alignment horizontal="center" vertical="center"/>
    </xf>
    <xf numFmtId="0" fontId="5" fillId="3" borderId="17" xfId="0" applyFont="1" applyFill="1" applyBorder="1" applyAlignment="1">
      <alignment horizontal="right" vertical="center"/>
    </xf>
    <xf numFmtId="0" fontId="5" fillId="0" borderId="70" xfId="0" applyFont="1" applyFill="1" applyBorder="1" applyAlignment="1">
      <alignment horizontal="right" vertical="center"/>
    </xf>
    <xf numFmtId="0" fontId="2" fillId="0" borderId="72" xfId="0" applyFont="1" applyFill="1" applyBorder="1" applyAlignment="1">
      <alignment horizontal="center" vertical="center"/>
    </xf>
    <xf numFmtId="0" fontId="17" fillId="0" borderId="73" xfId="0" applyFont="1" applyFill="1" applyBorder="1" applyAlignment="1">
      <alignment horizontal="right" vertical="center" wrapText="1"/>
    </xf>
    <xf numFmtId="0" fontId="2" fillId="0" borderId="74" xfId="0" applyFont="1" applyFill="1" applyBorder="1" applyAlignment="1">
      <alignment horizontal="center" vertical="top"/>
    </xf>
    <xf numFmtId="0" fontId="2" fillId="0" borderId="75" xfId="0" applyFont="1" applyFill="1" applyBorder="1" applyAlignment="1">
      <alignment horizontal="center" vertical="top"/>
    </xf>
    <xf numFmtId="0" fontId="2" fillId="0" borderId="76" xfId="0" applyFont="1" applyFill="1" applyBorder="1" applyAlignment="1">
      <alignment horizontal="center" vertical="top"/>
    </xf>
    <xf numFmtId="0" fontId="2" fillId="0" borderId="75" xfId="0" applyFont="1" applyFill="1" applyBorder="1" applyAlignment="1">
      <alignment horizontal="center"/>
    </xf>
    <xf numFmtId="0" fontId="2" fillId="0" borderId="76" xfId="0" applyFont="1" applyFill="1" applyBorder="1" applyAlignment="1">
      <alignment horizontal="center"/>
    </xf>
    <xf numFmtId="0" fontId="2" fillId="1" borderId="74" xfId="0" applyFont="1" applyFill="1" applyBorder="1" applyAlignment="1">
      <alignment horizontal="center" vertical="center"/>
    </xf>
    <xf numFmtId="0" fontId="2" fillId="1" borderId="75" xfId="0" applyFont="1" applyFill="1" applyBorder="1" applyAlignment="1">
      <alignment horizontal="center" vertical="center"/>
    </xf>
    <xf numFmtId="0" fontId="2" fillId="1" borderId="77" xfId="0" applyFont="1" applyFill="1" applyBorder="1" applyAlignment="1">
      <alignment horizontal="center" vertical="center"/>
    </xf>
    <xf numFmtId="0" fontId="17" fillId="3" borderId="44" xfId="0" applyFont="1" applyFill="1" applyBorder="1" applyAlignment="1">
      <alignment horizontal="right" vertical="center"/>
    </xf>
    <xf numFmtId="0" fontId="2" fillId="1" borderId="78" xfId="0" applyFont="1" applyFill="1" applyBorder="1" applyAlignment="1">
      <alignment horizontal="center" vertical="center"/>
    </xf>
    <xf numFmtId="0" fontId="2" fillId="1" borderId="17" xfId="0" applyFont="1" applyFill="1" applyBorder="1" applyAlignment="1">
      <alignment horizontal="center" vertical="center"/>
    </xf>
    <xf numFmtId="0" fontId="5" fillId="0" borderId="19" xfId="0" applyFont="1" applyFill="1" applyBorder="1" applyAlignment="1">
      <alignment horizontal="center" vertical="center"/>
    </xf>
    <xf numFmtId="0" fontId="2" fillId="1" borderId="19" xfId="0" applyFont="1" applyFill="1" applyBorder="1" applyAlignment="1">
      <alignment horizontal="center" vertical="center"/>
    </xf>
    <xf numFmtId="0" fontId="2" fillId="1" borderId="18" xfId="0" applyFont="1" applyFill="1" applyBorder="1" applyAlignment="1">
      <alignment horizontal="center" vertical="center"/>
    </xf>
    <xf numFmtId="0" fontId="17" fillId="0" borderId="79" xfId="0" applyFont="1" applyFill="1" applyBorder="1" applyAlignment="1">
      <alignment horizontal="right" vertical="center"/>
    </xf>
    <xf numFmtId="0" fontId="2" fillId="1" borderId="80" xfId="0" applyFont="1" applyFill="1" applyBorder="1" applyAlignment="1">
      <alignment horizontal="center" vertical="center"/>
    </xf>
    <xf numFmtId="0" fontId="2" fillId="1" borderId="81" xfId="0" applyFont="1" applyFill="1" applyBorder="1" applyAlignment="1">
      <alignment horizontal="center" vertical="center"/>
    </xf>
    <xf numFmtId="0" fontId="2" fillId="1" borderId="82" xfId="0" applyFont="1" applyFill="1" applyBorder="1" applyAlignment="1">
      <alignment horizontal="center" vertical="center"/>
    </xf>
    <xf numFmtId="0" fontId="2" fillId="1" borderId="50" xfId="0" applyFont="1" applyFill="1" applyBorder="1" applyAlignment="1">
      <alignment horizontal="center" vertical="center"/>
    </xf>
    <xf numFmtId="0" fontId="2" fillId="1" borderId="51" xfId="0" applyFont="1" applyFill="1" applyBorder="1" applyAlignment="1">
      <alignment horizontal="center" vertical="center"/>
    </xf>
    <xf numFmtId="0" fontId="2" fillId="1" borderId="52"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3" xfId="0" applyFont="1" applyFill="1" applyBorder="1" applyAlignment="1">
      <alignment horizontal="center" vertical="center"/>
    </xf>
    <xf numFmtId="1" fontId="2" fillId="2" borderId="40" xfId="0" applyNumberFormat="1" applyFont="1" applyFill="1" applyBorder="1" applyAlignment="1">
      <alignment horizontal="center" vertical="center"/>
    </xf>
    <xf numFmtId="0" fontId="5" fillId="0" borderId="71" xfId="0" applyFont="1" applyFill="1" applyBorder="1" applyAlignment="1">
      <alignment horizontal="center" vertical="center"/>
    </xf>
    <xf numFmtId="0" fontId="26" fillId="1" borderId="71" xfId="0" applyFont="1" applyFill="1" applyBorder="1" applyAlignment="1">
      <alignment horizontal="center" vertical="center"/>
    </xf>
    <xf numFmtId="0" fontId="26" fillId="1" borderId="19" xfId="0" applyFont="1" applyFill="1" applyBorder="1" applyAlignment="1">
      <alignment horizontal="center" vertical="center"/>
    </xf>
    <xf numFmtId="0" fontId="17" fillId="6" borderId="84" xfId="0" applyFont="1" applyFill="1" applyBorder="1" applyAlignment="1">
      <alignment horizontal="right" vertical="center"/>
    </xf>
    <xf numFmtId="0" fontId="5" fillId="0" borderId="85" xfId="0" applyFont="1" applyFill="1" applyBorder="1" applyAlignment="1">
      <alignment horizontal="right" vertical="center" wrapText="1"/>
    </xf>
    <xf numFmtId="0" fontId="2" fillId="3" borderId="6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8" xfId="0" applyFont="1" applyFill="1" applyBorder="1" applyAlignment="1">
      <alignment horizontal="center" vertical="center"/>
    </xf>
    <xf numFmtId="0" fontId="2" fillId="8" borderId="66" xfId="0" applyFont="1" applyFill="1" applyBorder="1" applyAlignment="1">
      <alignment horizontal="center" vertical="center"/>
    </xf>
    <xf numFmtId="0" fontId="2" fillId="8" borderId="0"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8" xfId="0" applyFont="1" applyFill="1" applyBorder="1" applyAlignment="1">
      <alignment horizontal="center" vertical="center"/>
    </xf>
    <xf numFmtId="0" fontId="2" fillId="1" borderId="14" xfId="0" applyFont="1" applyFill="1" applyBorder="1" applyAlignment="1">
      <alignment horizontal="center" vertical="center"/>
    </xf>
    <xf numFmtId="0" fontId="2" fillId="1" borderId="13" xfId="0" applyFont="1" applyFill="1" applyBorder="1" applyAlignment="1">
      <alignment horizontal="center" vertical="center"/>
    </xf>
    <xf numFmtId="0" fontId="2" fillId="1" borderId="16" xfId="0" applyFont="1" applyFill="1" applyBorder="1" applyAlignment="1">
      <alignment horizontal="center" vertical="center"/>
    </xf>
    <xf numFmtId="0" fontId="5" fillId="0" borderId="44" xfId="0" applyFont="1" applyFill="1" applyBorder="1" applyAlignment="1">
      <alignment horizontal="right" vertical="center" wrapText="1"/>
    </xf>
    <xf numFmtId="0" fontId="17" fillId="2" borderId="86" xfId="0" applyFont="1" applyFill="1" applyBorder="1" applyAlignment="1">
      <alignment horizontal="right" vertical="center"/>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8" borderId="39" xfId="0" applyFont="1" applyFill="1" applyBorder="1" applyAlignment="1">
      <alignment horizontal="center" vertical="center"/>
    </xf>
    <xf numFmtId="0" fontId="2" fillId="8" borderId="40"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17" fillId="0" borderId="79" xfId="0" applyFont="1" applyFill="1" applyBorder="1" applyAlignment="1">
      <alignment horizontal="right"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87" xfId="0" applyFont="1" applyFill="1" applyBorder="1" applyAlignment="1">
      <alignment horizontal="center" vertical="center"/>
    </xf>
    <xf numFmtId="0" fontId="24" fillId="0" borderId="0" xfId="0" applyFont="1" applyFill="1" applyAlignment="1">
      <alignment vertical="center"/>
    </xf>
    <xf numFmtId="0" fontId="2" fillId="2" borderId="0" xfId="0" applyFont="1" applyFill="1" applyBorder="1" applyAlignment="1">
      <alignment horizontal="left" vertical="center"/>
    </xf>
    <xf numFmtId="0" fontId="2" fillId="2" borderId="66" xfId="0" applyFont="1" applyFill="1" applyBorder="1" applyAlignment="1">
      <alignment vertical="center"/>
    </xf>
    <xf numFmtId="0" fontId="2" fillId="9" borderId="3" xfId="0" applyFont="1" applyFill="1" applyBorder="1" applyAlignment="1">
      <alignment horizontal="right" vertical="center"/>
    </xf>
    <xf numFmtId="0" fontId="2" fillId="9" borderId="92" xfId="0" applyFont="1" applyFill="1" applyBorder="1" applyAlignment="1">
      <alignment horizontal="center" vertical="center"/>
    </xf>
    <xf numFmtId="0" fontId="2" fillId="9" borderId="28" xfId="0" applyFont="1" applyFill="1" applyBorder="1" applyAlignment="1">
      <alignment vertical="center"/>
    </xf>
    <xf numFmtId="0" fontId="2" fillId="9" borderId="62" xfId="0" applyFont="1" applyFill="1" applyBorder="1" applyAlignment="1">
      <alignment horizontal="center" vertical="center" wrapText="1"/>
    </xf>
    <xf numFmtId="0" fontId="2" fillId="2" borderId="0" xfId="0" applyFont="1" applyFill="1" applyBorder="1" applyAlignment="1">
      <alignment horizontal="center" vertical="center" textRotation="90"/>
    </xf>
    <xf numFmtId="0" fontId="2" fillId="2" borderId="7" xfId="0" applyFont="1" applyFill="1" applyBorder="1" applyAlignment="1">
      <alignment horizontal="left" vertical="center"/>
    </xf>
    <xf numFmtId="0" fontId="2" fillId="0" borderId="90" xfId="0" applyFont="1" applyFill="1" applyBorder="1" applyAlignment="1">
      <alignment horizontal="center" vertical="center"/>
    </xf>
    <xf numFmtId="0" fontId="2" fillId="2" borderId="95" xfId="0" applyFont="1" applyFill="1" applyBorder="1" applyAlignment="1">
      <alignment horizontal="center" vertical="center"/>
    </xf>
    <xf numFmtId="0" fontId="2" fillId="2" borderId="17" xfId="0" applyFont="1" applyFill="1" applyBorder="1" applyAlignment="1">
      <alignment horizontal="left" vertical="center"/>
    </xf>
    <xf numFmtId="0" fontId="2" fillId="0" borderId="96" xfId="0" applyFont="1" applyFill="1" applyBorder="1" applyAlignment="1">
      <alignment horizontal="center" vertical="center"/>
    </xf>
    <xf numFmtId="0" fontId="2" fillId="0" borderId="20" xfId="0" applyFont="1" applyFill="1" applyBorder="1" applyAlignment="1">
      <alignment horizontal="center" vertical="center"/>
    </xf>
    <xf numFmtId="0" fontId="2" fillId="2" borderId="99" xfId="0" applyFont="1" applyFill="1" applyBorder="1" applyAlignment="1">
      <alignment horizontal="center" vertical="center"/>
    </xf>
    <xf numFmtId="0" fontId="9" fillId="2" borderId="27" xfId="0" applyFont="1" applyFill="1" applyBorder="1" applyAlignment="1">
      <alignment horizontal="left" vertical="center"/>
    </xf>
    <xf numFmtId="0" fontId="9" fillId="0" borderId="92" xfId="0" applyFont="1" applyFill="1" applyBorder="1" applyAlignment="1">
      <alignment horizontal="center" vertical="center"/>
    </xf>
    <xf numFmtId="0" fontId="9" fillId="2" borderId="58" xfId="0" applyFont="1" applyFill="1" applyBorder="1" applyAlignment="1">
      <alignment horizontal="center" vertical="center"/>
    </xf>
    <xf numFmtId="0" fontId="2" fillId="2" borderId="0" xfId="0" applyFont="1" applyFill="1" applyAlignment="1">
      <alignment horizontal="left" vertical="center"/>
    </xf>
    <xf numFmtId="0" fontId="2" fillId="0" borderId="0" xfId="0" applyFont="1" applyFill="1" applyAlignment="1">
      <alignment horizontal="left" vertical="center"/>
    </xf>
    <xf numFmtId="0" fontId="5" fillId="0" borderId="0" xfId="0" applyFont="1" applyFill="1" applyAlignment="1">
      <alignment horizontal="left" vertical="center"/>
    </xf>
    <xf numFmtId="0" fontId="9" fillId="10" borderId="102" xfId="0" applyFont="1" applyFill="1" applyBorder="1" applyAlignment="1">
      <alignment horizontal="left" vertical="center"/>
    </xf>
    <xf numFmtId="0" fontId="9" fillId="5" borderId="102" xfId="0" applyFont="1" applyFill="1" applyBorder="1" applyAlignment="1">
      <alignment horizontal="left" vertical="center"/>
    </xf>
    <xf numFmtId="0" fontId="2" fillId="5" borderId="0" xfId="0" applyFont="1" applyFill="1" applyAlignment="1">
      <alignment vertical="center"/>
    </xf>
    <xf numFmtId="0" fontId="30" fillId="0" borderId="0" xfId="1" applyFont="1"/>
    <xf numFmtId="0" fontId="31" fillId="0" borderId="0" xfId="0" applyFont="1" applyAlignment="1">
      <alignment horizontal="left" vertical="center"/>
    </xf>
    <xf numFmtId="0" fontId="30" fillId="0" borderId="0" xfId="1" applyFont="1" applyAlignment="1">
      <alignment vertical="top"/>
    </xf>
    <xf numFmtId="0" fontId="30" fillId="0" borderId="0" xfId="1" applyFont="1" applyAlignment="1">
      <alignment vertical="top" wrapText="1"/>
    </xf>
    <xf numFmtId="0" fontId="29" fillId="0" borderId="0" xfId="1" applyFont="1" applyAlignment="1">
      <alignment vertical="top"/>
    </xf>
    <xf numFmtId="0" fontId="9" fillId="0" borderId="26" xfId="0" applyFont="1" applyFill="1" applyBorder="1" applyAlignment="1">
      <alignment horizontal="center" vertical="center"/>
    </xf>
    <xf numFmtId="0" fontId="9" fillId="0" borderId="2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4" xfId="0" applyFont="1" applyFill="1" applyBorder="1" applyAlignment="1">
      <alignment horizontal="center" vertical="center"/>
    </xf>
    <xf numFmtId="0" fontId="5" fillId="0" borderId="17" xfId="0" applyFont="1" applyFill="1" applyBorder="1" applyAlignment="1">
      <alignment horizontal="right" vertical="center" wrapText="1"/>
    </xf>
    <xf numFmtId="0" fontId="5" fillId="0" borderId="0" xfId="0" applyFont="1" applyFill="1" applyBorder="1" applyAlignment="1">
      <alignment horizontal="left" vertical="center"/>
    </xf>
    <xf numFmtId="0" fontId="2" fillId="0" borderId="0" xfId="0" applyFont="1" applyFill="1" applyAlignment="1">
      <alignment vertical="top"/>
    </xf>
    <xf numFmtId="0" fontId="2" fillId="0" borderId="0" xfId="0" applyFont="1" applyFill="1" applyBorder="1" applyAlignment="1">
      <alignment horizontal="right" vertical="center"/>
    </xf>
    <xf numFmtId="0" fontId="5" fillId="0" borderId="17" xfId="0" applyFont="1" applyFill="1" applyBorder="1" applyAlignment="1">
      <alignment horizontal="right" vertical="center" wrapText="1"/>
    </xf>
    <xf numFmtId="0" fontId="2" fillId="0" borderId="0" xfId="0" applyFont="1" applyFill="1" applyBorder="1" applyAlignment="1">
      <alignment horizontal="right" vertical="center"/>
    </xf>
    <xf numFmtId="0" fontId="22" fillId="2" borderId="60" xfId="0" applyFont="1" applyFill="1" applyBorder="1" applyAlignment="1">
      <alignment horizontal="left" vertical="center" wrapText="1"/>
    </xf>
    <xf numFmtId="0" fontId="22" fillId="2" borderId="0" xfId="0" applyFont="1" applyFill="1" applyAlignment="1">
      <alignment horizontal="left" vertical="center" wrapText="1"/>
    </xf>
    <xf numFmtId="0" fontId="2" fillId="2"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vertical="center"/>
    </xf>
    <xf numFmtId="0" fontId="8" fillId="3" borderId="0" xfId="0" applyFont="1" applyFill="1" applyAlignment="1">
      <alignment vertical="center"/>
    </xf>
    <xf numFmtId="0" fontId="5" fillId="2" borderId="0" xfId="0" applyFont="1" applyFill="1" applyAlignment="1">
      <alignment horizontal="left" vertical="center"/>
    </xf>
    <xf numFmtId="0" fontId="2" fillId="2" borderId="0" xfId="0" applyFont="1" applyFill="1" applyAlignment="1">
      <alignment horizontal="center"/>
    </xf>
    <xf numFmtId="0" fontId="2" fillId="2" borderId="0" xfId="0" applyFont="1" applyFill="1"/>
    <xf numFmtId="0" fontId="2" fillId="0" borderId="0" xfId="0" applyFont="1"/>
    <xf numFmtId="0" fontId="8" fillId="0" borderId="0" xfId="0" applyFont="1" applyAlignment="1">
      <alignment horizontal="right"/>
    </xf>
    <xf numFmtId="0" fontId="2" fillId="0" borderId="0" xfId="0" applyFont="1" applyAlignment="1">
      <alignment horizontal="center"/>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5"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Border="1" applyAlignment="1">
      <alignment horizontal="center" vertical="center"/>
    </xf>
    <xf numFmtId="0" fontId="9" fillId="0" borderId="2" xfId="0" applyFont="1" applyBorder="1" applyAlignment="1">
      <alignment horizontal="center" vertical="center"/>
    </xf>
    <xf numFmtId="1" fontId="2" fillId="0" borderId="22" xfId="0" applyNumberFormat="1" applyFont="1" applyBorder="1" applyAlignment="1">
      <alignment horizontal="right" vertical="center"/>
    </xf>
    <xf numFmtId="1" fontId="2" fillId="0" borderId="23" xfId="0" applyNumberFormat="1" applyFont="1" applyBorder="1" applyAlignment="1">
      <alignment horizontal="right" vertical="center"/>
    </xf>
    <xf numFmtId="1" fontId="5" fillId="2" borderId="0" xfId="0" applyNumberFormat="1" applyFont="1" applyFill="1" applyAlignment="1">
      <alignment horizontal="center" vertical="center"/>
    </xf>
    <xf numFmtId="1" fontId="17" fillId="2" borderId="89" xfId="0" applyNumberFormat="1" applyFont="1" applyFill="1" applyBorder="1" applyAlignment="1">
      <alignment horizontal="center" vertical="center"/>
    </xf>
    <xf numFmtId="164" fontId="5" fillId="2" borderId="50" xfId="0" applyNumberFormat="1"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164" fontId="13" fillId="0" borderId="0" xfId="0" applyNumberFormat="1" applyFont="1" applyAlignment="1">
      <alignment horizontal="center" vertical="center"/>
    </xf>
    <xf numFmtId="164" fontId="18" fillId="0" borderId="0" xfId="0" applyNumberFormat="1" applyFont="1" applyAlignment="1">
      <alignment horizontal="center" vertical="center"/>
    </xf>
    <xf numFmtId="164" fontId="5" fillId="2" borderId="7" xfId="0" applyNumberFormat="1" applyFon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8" xfId="0" applyNumberFormat="1" applyFont="1" applyFill="1" applyBorder="1" applyAlignment="1">
      <alignment horizontal="center" vertical="center"/>
    </xf>
    <xf numFmtId="164" fontId="5" fillId="2" borderId="10" xfId="0" applyNumberFormat="1" applyFont="1" applyFill="1" applyBorder="1" applyAlignment="1">
      <alignment horizontal="center" vertical="center"/>
    </xf>
    <xf numFmtId="164" fontId="17" fillId="0" borderId="0" xfId="0" applyNumberFormat="1" applyFont="1" applyAlignment="1">
      <alignment horizontal="center" vertical="center"/>
    </xf>
    <xf numFmtId="164" fontId="5" fillId="2" borderId="27" xfId="0" applyNumberFormat="1" applyFont="1" applyFill="1" applyBorder="1" applyAlignment="1">
      <alignment horizontal="center" vertical="center"/>
    </xf>
    <xf numFmtId="164" fontId="5" fillId="2" borderId="26" xfId="0" applyNumberFormat="1" applyFont="1" applyFill="1" applyBorder="1" applyAlignment="1">
      <alignment horizontal="center" vertical="center"/>
    </xf>
    <xf numFmtId="164" fontId="5" fillId="2" borderId="29" xfId="0" applyNumberFormat="1" applyFont="1" applyFill="1" applyBorder="1" applyAlignment="1">
      <alignment horizontal="center" vertical="center"/>
    </xf>
    <xf numFmtId="164" fontId="5" fillId="2" borderId="28" xfId="0" applyNumberFormat="1" applyFont="1" applyFill="1" applyBorder="1" applyAlignment="1">
      <alignment horizontal="center" vertical="center"/>
    </xf>
    <xf numFmtId="164" fontId="5" fillId="2" borderId="56" xfId="0" applyNumberFormat="1" applyFont="1" applyFill="1" applyBorder="1" applyAlignment="1">
      <alignment horizontal="center" vertical="center"/>
    </xf>
    <xf numFmtId="164" fontId="5" fillId="0" borderId="7"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5" fillId="0" borderId="8" xfId="0" applyNumberFormat="1" applyFont="1" applyBorder="1" applyAlignment="1">
      <alignment horizontal="center" vertical="center"/>
    </xf>
    <xf numFmtId="164" fontId="5" fillId="0" borderId="95" xfId="0" applyNumberFormat="1" applyFont="1" applyBorder="1" applyAlignment="1">
      <alignment horizontal="center" vertical="center"/>
    </xf>
    <xf numFmtId="164" fontId="5" fillId="0" borderId="27" xfId="0" applyNumberFormat="1" applyFont="1" applyBorder="1" applyAlignment="1">
      <alignment horizontal="center" vertical="center"/>
    </xf>
    <xf numFmtId="164" fontId="5" fillId="0" borderId="26" xfId="0" applyNumberFormat="1" applyFont="1" applyBorder="1" applyAlignment="1">
      <alignment horizontal="center" vertical="center"/>
    </xf>
    <xf numFmtId="164" fontId="5" fillId="0" borderId="28" xfId="0" applyNumberFormat="1" applyFont="1" applyBorder="1" applyAlignment="1">
      <alignment horizontal="center" vertical="center"/>
    </xf>
    <xf numFmtId="164" fontId="5" fillId="0" borderId="29" xfId="0" applyNumberFormat="1" applyFont="1" applyBorder="1" applyAlignment="1">
      <alignment horizontal="center" vertical="center"/>
    </xf>
    <xf numFmtId="164" fontId="5" fillId="0" borderId="58" xfId="0" applyNumberFormat="1" applyFont="1" applyBorder="1" applyAlignment="1">
      <alignment horizontal="center" vertical="center"/>
    </xf>
    <xf numFmtId="1" fontId="2" fillId="0" borderId="0" xfId="0" applyNumberFormat="1" applyFont="1" applyAlignment="1">
      <alignment horizontal="left" vertical="center"/>
    </xf>
    <xf numFmtId="0" fontId="9" fillId="0" borderId="0" xfId="0" applyFont="1" applyAlignment="1">
      <alignment horizontal="center" vertical="center"/>
    </xf>
    <xf numFmtId="1" fontId="2" fillId="0" borderId="0" xfId="0" applyNumberFormat="1" applyFont="1" applyAlignment="1">
      <alignment horizontal="center" vertical="center"/>
    </xf>
    <xf numFmtId="0" fontId="16" fillId="0" borderId="0" xfId="0" applyFont="1" applyAlignment="1">
      <alignment horizontal="center" vertical="center"/>
    </xf>
    <xf numFmtId="1" fontId="2" fillId="2" borderId="0" xfId="0" applyNumberFormat="1" applyFont="1" applyFill="1" applyAlignment="1">
      <alignment horizontal="center" vertical="center"/>
    </xf>
    <xf numFmtId="1" fontId="15" fillId="0" borderId="0" xfId="0" applyNumberFormat="1" applyFont="1" applyAlignment="1">
      <alignment horizontal="center" vertical="center"/>
    </xf>
    <xf numFmtId="0" fontId="15" fillId="0" borderId="0" xfId="0" applyFont="1" applyAlignment="1">
      <alignment horizontal="center" vertical="center"/>
    </xf>
    <xf numFmtId="1" fontId="9" fillId="0" borderId="0" xfId="0" applyNumberFormat="1" applyFont="1" applyAlignment="1">
      <alignment horizontal="center" vertical="center"/>
    </xf>
    <xf numFmtId="1" fontId="12" fillId="0" borderId="0" xfId="0" applyNumberFormat="1" applyFont="1" applyAlignment="1">
      <alignment horizontal="left" vertical="center"/>
    </xf>
    <xf numFmtId="0" fontId="8" fillId="2" borderId="0" xfId="0" applyFont="1" applyFill="1" applyAlignment="1">
      <alignment horizontal="right" vertical="center"/>
    </xf>
    <xf numFmtId="0" fontId="9" fillId="0" borderId="1" xfId="0" applyFont="1" applyBorder="1" applyAlignment="1">
      <alignment horizontal="left" vertical="center"/>
    </xf>
    <xf numFmtId="0" fontId="9" fillId="0" borderId="62" xfId="0" applyFont="1" applyBorder="1" applyAlignment="1">
      <alignment horizontal="center" vertical="center"/>
    </xf>
    <xf numFmtId="0" fontId="9" fillId="2" borderId="63" xfId="0" applyFont="1" applyFill="1" applyBorder="1" applyAlignment="1">
      <alignment horizontal="center" vertical="center"/>
    </xf>
    <xf numFmtId="0" fontId="2" fillId="2" borderId="0" xfId="0" applyFont="1" applyFill="1" applyAlignment="1">
      <alignment horizontal="center" vertical="center"/>
    </xf>
    <xf numFmtId="0" fontId="9" fillId="0" borderId="63" xfId="0" applyFont="1" applyBorder="1" applyAlignment="1">
      <alignment horizontal="left"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3" fontId="20" fillId="2" borderId="0" xfId="0" applyNumberFormat="1" applyFont="1" applyFill="1"/>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64" xfId="0" applyFont="1" applyBorder="1" applyAlignment="1">
      <alignment horizontal="center" vertical="center"/>
    </xf>
    <xf numFmtId="0" fontId="17" fillId="0" borderId="64" xfId="0" applyFont="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64" xfId="0" applyFont="1" applyBorder="1" applyAlignment="1">
      <alignment horizontal="center" vertical="center"/>
    </xf>
    <xf numFmtId="0" fontId="21" fillId="2" borderId="0" xfId="0" applyFont="1" applyFill="1" applyAlignment="1">
      <alignment horizontal="right" vertical="center"/>
    </xf>
    <xf numFmtId="0" fontId="22" fillId="0" borderId="0" xfId="0" applyFont="1" applyAlignment="1">
      <alignment vertical="center"/>
    </xf>
    <xf numFmtId="0" fontId="22" fillId="0" borderId="0" xfId="0" applyFont="1" applyAlignment="1">
      <alignment horizontal="right" vertical="center"/>
    </xf>
    <xf numFmtId="0" fontId="5" fillId="0" borderId="5" xfId="0" applyFont="1" applyBorder="1" applyAlignment="1">
      <alignment vertical="center"/>
    </xf>
    <xf numFmtId="0" fontId="5" fillId="0" borderId="17" xfId="0" applyFont="1" applyBorder="1" applyAlignment="1">
      <alignment horizontal="right"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71" xfId="0" applyFont="1" applyBorder="1" applyAlignment="1">
      <alignment horizontal="center" vertical="center"/>
    </xf>
    <xf numFmtId="0" fontId="5" fillId="0" borderId="70" xfId="0" applyFont="1" applyBorder="1" applyAlignment="1">
      <alignment horizontal="right" vertical="center"/>
    </xf>
    <xf numFmtId="0" fontId="2" fillId="0" borderId="72" xfId="0" applyFont="1" applyBorder="1" applyAlignment="1">
      <alignment horizontal="center" vertical="center"/>
    </xf>
    <xf numFmtId="0" fontId="17" fillId="0" borderId="73" xfId="0" applyFont="1" applyBorder="1" applyAlignment="1">
      <alignment horizontal="right" vertical="center" wrapTex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17" fillId="0" borderId="79" xfId="0" applyFont="1" applyBorder="1" applyAlignment="1">
      <alignment horizontal="right" vertical="center"/>
    </xf>
    <xf numFmtId="0" fontId="2" fillId="0" borderId="81" xfId="0" applyFont="1" applyBorder="1" applyAlignment="1">
      <alignment horizontal="center" vertical="center"/>
    </xf>
    <xf numFmtId="0" fontId="2" fillId="0" borderId="83" xfId="0" applyFont="1" applyBorder="1" applyAlignment="1">
      <alignment horizontal="center" vertical="center"/>
    </xf>
    <xf numFmtId="0" fontId="5" fillId="0" borderId="85" xfId="0" applyFont="1" applyBorder="1" applyAlignment="1">
      <alignment horizontal="right" vertical="center" wrapText="1"/>
    </xf>
    <xf numFmtId="0" fontId="2" fillId="3" borderId="0" xfId="0" applyFont="1" applyFill="1" applyAlignment="1">
      <alignment horizontal="center" vertical="center"/>
    </xf>
    <xf numFmtId="0" fontId="2" fillId="8" borderId="0" xfId="0" applyFont="1" applyFill="1" applyAlignment="1">
      <alignment horizontal="center" vertical="center"/>
    </xf>
    <xf numFmtId="0" fontId="2" fillId="0" borderId="66" xfId="0" applyFont="1" applyBorder="1" applyAlignment="1">
      <alignment horizontal="center" vertical="center"/>
    </xf>
    <xf numFmtId="0" fontId="2" fillId="0" borderId="0" xfId="0" applyFont="1" applyAlignment="1">
      <alignment horizontal="center" vertical="center"/>
    </xf>
    <xf numFmtId="0" fontId="2" fillId="0" borderId="68" xfId="0" applyFont="1" applyBorder="1" applyAlignment="1">
      <alignment horizontal="center" vertical="center"/>
    </xf>
    <xf numFmtId="0" fontId="2" fillId="1" borderId="106" xfId="0" applyFont="1" applyFill="1" applyBorder="1" applyAlignment="1">
      <alignment horizontal="center" vertical="center"/>
    </xf>
    <xf numFmtId="0" fontId="5" fillId="0" borderId="44" xfId="0" applyFont="1" applyBorder="1" applyAlignment="1">
      <alignment horizontal="right" vertical="center" wrapText="1"/>
    </xf>
    <xf numFmtId="0" fontId="2" fillId="0" borderId="78" xfId="0" applyFont="1" applyBorder="1" applyAlignment="1">
      <alignment horizontal="center" vertical="center"/>
    </xf>
    <xf numFmtId="0" fontId="17" fillId="0" borderId="79" xfId="0" applyFont="1" applyBorder="1" applyAlignment="1">
      <alignment horizontal="right"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87" xfId="0" applyFont="1" applyBorder="1" applyAlignment="1">
      <alignment horizontal="center" vertical="center"/>
    </xf>
    <xf numFmtId="0" fontId="24" fillId="0" borderId="0" xfId="0" applyFont="1" applyAlignment="1">
      <alignment vertical="center"/>
    </xf>
    <xf numFmtId="0" fontId="24" fillId="0" borderId="0" xfId="0" applyFont="1" applyAlignment="1">
      <alignment horizontal="left" vertical="center"/>
    </xf>
    <xf numFmtId="0" fontId="24" fillId="2" borderId="0" xfId="0" applyFont="1" applyFill="1" applyAlignment="1">
      <alignment horizontal="left" vertical="center"/>
    </xf>
    <xf numFmtId="0" fontId="2" fillId="2" borderId="0" xfId="0" applyFont="1" applyFill="1" applyAlignment="1">
      <alignment horizontal="center" vertical="center" textRotation="90"/>
    </xf>
    <xf numFmtId="0" fontId="2" fillId="0" borderId="90"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20" xfId="0" applyFont="1" applyBorder="1" applyAlignment="1">
      <alignment horizontal="center" vertical="center"/>
    </xf>
    <xf numFmtId="0" fontId="2" fillId="0" borderId="99" xfId="0" applyFont="1" applyBorder="1" applyAlignment="1">
      <alignment horizontal="center" vertical="center"/>
    </xf>
    <xf numFmtId="0" fontId="9" fillId="0" borderId="92" xfId="0" applyFont="1" applyBorder="1" applyAlignment="1">
      <alignment horizontal="center" vertical="center"/>
    </xf>
    <xf numFmtId="0" fontId="9" fillId="0" borderId="58" xfId="0" applyFont="1" applyBorder="1" applyAlignment="1">
      <alignment horizontal="center" vertical="center"/>
    </xf>
    <xf numFmtId="0" fontId="30" fillId="0" borderId="0" xfId="1" applyFont="1" applyAlignment="1">
      <alignment wrapText="1"/>
    </xf>
    <xf numFmtId="0" fontId="30" fillId="0" borderId="0" xfId="1" applyFont="1" applyAlignment="1">
      <alignment horizontal="center"/>
    </xf>
    <xf numFmtId="0" fontId="32" fillId="0" borderId="0" xfId="1" applyFont="1" applyAlignment="1">
      <alignment vertical="top"/>
    </xf>
    <xf numFmtId="0" fontId="32" fillId="0" borderId="0" xfId="1" applyFont="1" applyAlignment="1">
      <alignment vertical="top" wrapText="1"/>
    </xf>
    <xf numFmtId="0" fontId="33" fillId="0" borderId="0" xfId="1" applyFont="1" applyAlignment="1">
      <alignment vertical="top"/>
    </xf>
    <xf numFmtId="0" fontId="34" fillId="0" borderId="0" xfId="1" applyFont="1" applyAlignment="1">
      <alignment vertical="center"/>
    </xf>
    <xf numFmtId="0" fontId="35" fillId="0" borderId="0" xfId="1" applyFont="1" applyAlignment="1">
      <alignment vertical="center"/>
    </xf>
    <xf numFmtId="0" fontId="36" fillId="0" borderId="0" xfId="0" applyFont="1"/>
    <xf numFmtId="0" fontId="32" fillId="0" borderId="0" xfId="0" applyFont="1"/>
    <xf numFmtId="0" fontId="30" fillId="0" borderId="0" xfId="0" applyFont="1"/>
    <xf numFmtId="0" fontId="37" fillId="0" borderId="0" xfId="0" applyFont="1"/>
    <xf numFmtId="0" fontId="30" fillId="0" borderId="0" xfId="0" applyFont="1" applyAlignment="1">
      <alignment vertical="center"/>
    </xf>
    <xf numFmtId="0" fontId="30" fillId="0" borderId="0" xfId="0" applyFont="1" applyAlignment="1">
      <alignment wrapText="1"/>
    </xf>
    <xf numFmtId="16" fontId="30" fillId="0" borderId="0" xfId="0" applyNumberFormat="1" applyFont="1"/>
    <xf numFmtId="0" fontId="15" fillId="0" borderId="5" xfId="0" applyFont="1" applyBorder="1" applyAlignment="1">
      <alignment horizontal="center" vertical="center"/>
    </xf>
    <xf numFmtId="0" fontId="15" fillId="0" borderId="2" xfId="0" applyFont="1" applyBorder="1" applyAlignment="1">
      <alignment horizontal="center" vertical="center"/>
    </xf>
    <xf numFmtId="164" fontId="2" fillId="0" borderId="13"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9" fillId="2" borderId="18" xfId="0" applyNumberFormat="1" applyFont="1" applyFill="1" applyBorder="1" applyAlignment="1">
      <alignment horizontal="center" vertical="center"/>
    </xf>
    <xf numFmtId="1" fontId="9" fillId="2" borderId="89" xfId="0" applyNumberFormat="1" applyFont="1" applyFill="1" applyBorder="1" applyAlignment="1">
      <alignment horizontal="center" vertical="center"/>
    </xf>
    <xf numFmtId="1" fontId="17" fillId="9" borderId="38" xfId="0" applyNumberFormat="1" applyFont="1" applyFill="1" applyBorder="1" applyAlignment="1">
      <alignment horizontal="right" vertical="center"/>
    </xf>
    <xf numFmtId="164" fontId="13" fillId="2" borderId="16" xfId="0" applyNumberFormat="1" applyFont="1" applyFill="1" applyBorder="1" applyAlignment="1">
      <alignment horizontal="center" vertical="center"/>
    </xf>
    <xf numFmtId="164" fontId="13" fillId="2" borderId="18" xfId="0" applyNumberFormat="1" applyFont="1" applyFill="1" applyBorder="1" applyAlignment="1">
      <alignment horizontal="center" vertical="center"/>
    </xf>
    <xf numFmtId="164" fontId="16" fillId="2" borderId="19" xfId="0" applyNumberFormat="1" applyFont="1" applyFill="1" applyBorder="1" applyAlignment="1">
      <alignment horizontal="center" vertical="center"/>
    </xf>
    <xf numFmtId="164" fontId="16" fillId="2" borderId="18" xfId="0" applyNumberFormat="1" applyFont="1" applyFill="1" applyBorder="1" applyAlignment="1">
      <alignment horizontal="center" vertical="center"/>
    </xf>
    <xf numFmtId="164" fontId="9" fillId="2" borderId="46" xfId="0" applyNumberFormat="1" applyFont="1" applyFill="1" applyBorder="1" applyAlignment="1">
      <alignment horizontal="center" vertical="center"/>
    </xf>
    <xf numFmtId="164" fontId="5" fillId="4" borderId="51" xfId="0" applyNumberFormat="1" applyFont="1" applyFill="1" applyBorder="1" applyAlignment="1">
      <alignment horizontal="center" vertical="center"/>
    </xf>
    <xf numFmtId="164" fontId="5" fillId="4" borderId="52" xfId="0" applyNumberFormat="1" applyFont="1" applyFill="1" applyBorder="1" applyAlignment="1">
      <alignment horizontal="center" vertical="center"/>
    </xf>
    <xf numFmtId="164" fontId="5" fillId="4" borderId="50" xfId="0" applyNumberFormat="1" applyFont="1" applyFill="1" applyBorder="1" applyAlignment="1">
      <alignment horizontal="center" vertical="center"/>
    </xf>
    <xf numFmtId="164" fontId="5" fillId="4" borderId="53" xfId="0" applyNumberFormat="1" applyFont="1" applyFill="1" applyBorder="1" applyAlignment="1">
      <alignment horizontal="center" vertical="center"/>
    </xf>
    <xf numFmtId="164" fontId="15" fillId="4" borderId="51" xfId="0" applyNumberFormat="1" applyFont="1" applyFill="1" applyBorder="1" applyAlignment="1">
      <alignment horizontal="center" vertical="center"/>
    </xf>
    <xf numFmtId="164" fontId="15" fillId="4" borderId="52" xfId="0" applyNumberFormat="1" applyFont="1" applyFill="1" applyBorder="1" applyAlignment="1">
      <alignment horizontal="center" vertical="center"/>
    </xf>
    <xf numFmtId="164" fontId="9" fillId="4" borderId="54" xfId="0" applyNumberFormat="1" applyFont="1" applyFill="1" applyBorder="1" applyAlignment="1">
      <alignment horizontal="center" vertical="center"/>
    </xf>
    <xf numFmtId="164" fontId="5" fillId="6" borderId="39" xfId="0" applyNumberFormat="1" applyFont="1" applyFill="1" applyBorder="1" applyAlignment="1">
      <alignment horizontal="center" vertical="center"/>
    </xf>
    <xf numFmtId="164" fontId="5" fillId="6" borderId="40" xfId="0" applyNumberFormat="1" applyFont="1" applyFill="1" applyBorder="1" applyAlignment="1">
      <alignment horizontal="center" vertical="center"/>
    </xf>
    <xf numFmtId="164" fontId="5" fillId="6" borderId="41" xfId="0" applyNumberFormat="1" applyFont="1" applyFill="1" applyBorder="1" applyAlignment="1">
      <alignment horizontal="center" vertical="center"/>
    </xf>
    <xf numFmtId="164" fontId="5" fillId="6" borderId="42" xfId="0" applyNumberFormat="1" applyFont="1" applyFill="1" applyBorder="1" applyAlignment="1">
      <alignment horizontal="center" vertical="center"/>
    </xf>
    <xf numFmtId="164" fontId="9" fillId="2" borderId="45" xfId="0" applyNumberFormat="1" applyFont="1" applyFill="1" applyBorder="1" applyAlignment="1">
      <alignment horizontal="center" vertical="center"/>
    </xf>
    <xf numFmtId="164" fontId="2" fillId="2" borderId="50" xfId="0" applyNumberFormat="1" applyFont="1" applyFill="1" applyBorder="1" applyAlignment="1">
      <alignment horizontal="center" vertical="center"/>
    </xf>
    <xf numFmtId="164" fontId="2" fillId="4" borderId="51" xfId="0" applyNumberFormat="1" applyFont="1" applyFill="1" applyBorder="1" applyAlignment="1">
      <alignment horizontal="center" vertical="center"/>
    </xf>
    <xf numFmtId="164" fontId="2" fillId="4" borderId="52" xfId="0" applyNumberFormat="1" applyFont="1" applyFill="1" applyBorder="1" applyAlignment="1">
      <alignment horizontal="center" vertical="center"/>
    </xf>
    <xf numFmtId="164" fontId="2" fillId="4" borderId="50" xfId="0" applyNumberFormat="1" applyFont="1" applyFill="1" applyBorder="1" applyAlignment="1">
      <alignment horizontal="center" vertical="center"/>
    </xf>
    <xf numFmtId="164" fontId="2" fillId="4" borderId="53" xfId="0" applyNumberFormat="1" applyFont="1" applyFill="1" applyBorder="1" applyAlignment="1">
      <alignment horizontal="center" vertical="center"/>
    </xf>
    <xf numFmtId="164" fontId="2" fillId="0" borderId="0" xfId="0" applyNumberFormat="1" applyFont="1" applyAlignment="1">
      <alignment horizontal="center" vertical="center"/>
    </xf>
    <xf numFmtId="164" fontId="15" fillId="0" borderId="0" xfId="0" applyNumberFormat="1" applyFont="1" applyAlignment="1">
      <alignment horizontal="center" vertical="center"/>
    </xf>
    <xf numFmtId="164" fontId="9" fillId="0" borderId="0" xfId="0" applyNumberFormat="1" applyFont="1" applyAlignment="1">
      <alignment horizontal="center" vertical="center"/>
    </xf>
    <xf numFmtId="164" fontId="13" fillId="2" borderId="7" xfId="0" applyNumberFormat="1" applyFont="1" applyFill="1" applyBorder="1" applyAlignment="1">
      <alignment horizontal="center" vertical="center"/>
    </xf>
    <xf numFmtId="164" fontId="13" fillId="2" borderId="9" xfId="0" applyNumberFormat="1" applyFont="1" applyFill="1" applyBorder="1" applyAlignment="1">
      <alignment horizontal="center" vertical="center"/>
    </xf>
    <xf numFmtId="164" fontId="13" fillId="2" borderId="8" xfId="0" applyNumberFormat="1" applyFont="1" applyFill="1" applyBorder="1" applyAlignment="1">
      <alignment horizontal="center" vertical="center"/>
    </xf>
    <xf numFmtId="164" fontId="13" fillId="2" borderId="10" xfId="0" applyNumberFormat="1" applyFont="1" applyFill="1" applyBorder="1" applyAlignment="1">
      <alignment horizontal="center" vertical="center"/>
    </xf>
    <xf numFmtId="164" fontId="13" fillId="2" borderId="27" xfId="0" applyNumberFormat="1" applyFont="1" applyFill="1" applyBorder="1" applyAlignment="1">
      <alignment horizontal="center" vertical="center"/>
    </xf>
    <xf numFmtId="164" fontId="13" fillId="2" borderId="29" xfId="0" applyNumberFormat="1" applyFont="1" applyFill="1" applyBorder="1" applyAlignment="1">
      <alignment horizontal="center" vertical="center"/>
    </xf>
    <xf numFmtId="164" fontId="13" fillId="2" borderId="28" xfId="0" applyNumberFormat="1" applyFont="1" applyFill="1" applyBorder="1" applyAlignment="1">
      <alignment horizontal="center" vertical="center"/>
    </xf>
    <xf numFmtId="164" fontId="13" fillId="2" borderId="56" xfId="0" applyNumberFormat="1" applyFont="1" applyFill="1" applyBorder="1" applyAlignment="1">
      <alignment horizontal="center" vertical="center"/>
    </xf>
    <xf numFmtId="0" fontId="5" fillId="0" borderId="0" xfId="0" applyFont="1" applyAlignment="1">
      <alignment horizontal="right" vertical="center"/>
    </xf>
    <xf numFmtId="0" fontId="2" fillId="2" borderId="0" xfId="0" applyFont="1" applyFill="1" applyAlignment="1">
      <alignment vertical="top"/>
    </xf>
    <xf numFmtId="0" fontId="22" fillId="2" borderId="0" xfId="0" applyFont="1" applyFill="1" applyAlignment="1">
      <alignment horizontal="right" vertical="top"/>
    </xf>
    <xf numFmtId="0" fontId="22" fillId="0" borderId="0" xfId="0" applyFont="1" applyAlignment="1">
      <alignment vertical="top"/>
    </xf>
    <xf numFmtId="0" fontId="2" fillId="2" borderId="0" xfId="0" applyFont="1" applyFill="1" applyAlignment="1">
      <alignment horizontal="right" vertical="top"/>
    </xf>
    <xf numFmtId="0" fontId="22" fillId="0" borderId="0" xfId="0" applyFont="1" applyAlignment="1">
      <alignment horizontal="right" vertical="top"/>
    </xf>
    <xf numFmtId="0" fontId="22" fillId="2" borderId="0" xfId="0" applyFont="1" applyFill="1" applyAlignment="1">
      <alignment vertical="top"/>
    </xf>
    <xf numFmtId="0" fontId="5" fillId="0" borderId="74" xfId="0" applyFont="1" applyBorder="1" applyAlignment="1">
      <alignment horizontal="center" vertical="top"/>
    </xf>
    <xf numFmtId="0" fontId="5" fillId="0" borderId="75" xfId="0" applyFont="1" applyBorder="1" applyAlignment="1">
      <alignment horizontal="center" vertical="top"/>
    </xf>
    <xf numFmtId="0" fontId="5" fillId="0" borderId="76" xfId="0" applyFont="1" applyBorder="1" applyAlignment="1">
      <alignment horizontal="center" vertical="top"/>
    </xf>
    <xf numFmtId="0" fontId="5" fillId="0" borderId="75" xfId="0" applyFont="1" applyBorder="1" applyAlignment="1">
      <alignment horizontal="center"/>
    </xf>
    <xf numFmtId="0" fontId="5" fillId="0" borderId="76" xfId="0" applyFont="1" applyBorder="1" applyAlignment="1">
      <alignment horizontal="center"/>
    </xf>
    <xf numFmtId="0" fontId="5" fillId="1" borderId="74" xfId="0" applyFont="1" applyFill="1" applyBorder="1" applyAlignment="1">
      <alignment horizontal="center" vertical="center"/>
    </xf>
    <xf numFmtId="0" fontId="5" fillId="1" borderId="75" xfId="0" applyFont="1" applyFill="1" applyBorder="1" applyAlignment="1">
      <alignment horizontal="center" vertical="center"/>
    </xf>
    <xf numFmtId="0" fontId="5" fillId="1" borderId="77" xfId="0" applyFont="1" applyFill="1" applyBorder="1" applyAlignment="1">
      <alignment horizontal="center" vertical="center"/>
    </xf>
    <xf numFmtId="0" fontId="5" fillId="1" borderId="70" xfId="0" applyFont="1" applyFill="1" applyBorder="1" applyAlignment="1">
      <alignment horizontal="center" vertical="center"/>
    </xf>
    <xf numFmtId="0" fontId="5" fillId="0" borderId="71" xfId="0" applyFont="1" applyBorder="1" applyAlignment="1">
      <alignment horizontal="center" vertical="center"/>
    </xf>
    <xf numFmtId="0" fontId="5" fillId="1" borderId="71" xfId="0" applyFont="1" applyFill="1" applyBorder="1" applyAlignment="1">
      <alignment horizontal="center" vertical="center"/>
    </xf>
    <xf numFmtId="0" fontId="5" fillId="1" borderId="72" xfId="0" applyFont="1" applyFill="1" applyBorder="1" applyAlignment="1">
      <alignment horizontal="center" vertical="center"/>
    </xf>
    <xf numFmtId="0" fontId="5" fillId="1" borderId="78" xfId="0" applyFont="1" applyFill="1" applyBorder="1" applyAlignment="1">
      <alignment horizontal="center" vertical="center"/>
    </xf>
    <xf numFmtId="0" fontId="5" fillId="1" borderId="17" xfId="0" applyFont="1" applyFill="1" applyBorder="1" applyAlignment="1">
      <alignment horizontal="center" vertical="center"/>
    </xf>
    <xf numFmtId="0" fontId="5" fillId="0" borderId="19" xfId="0" applyFont="1" applyBorder="1" applyAlignment="1">
      <alignment horizontal="center" vertical="center"/>
    </xf>
    <xf numFmtId="0" fontId="5" fillId="1" borderId="19" xfId="0" applyFont="1" applyFill="1" applyBorder="1" applyAlignment="1">
      <alignment horizontal="center" vertical="center"/>
    </xf>
    <xf numFmtId="0" fontId="5" fillId="1" borderId="18" xfId="0" applyFont="1" applyFill="1" applyBorder="1" applyAlignment="1">
      <alignment horizontal="center" vertical="center"/>
    </xf>
    <xf numFmtId="0" fontId="5" fillId="1" borderId="80" xfId="0" applyFont="1" applyFill="1" applyBorder="1" applyAlignment="1">
      <alignment horizontal="center" vertical="center"/>
    </xf>
    <xf numFmtId="0" fontId="5" fillId="1" borderId="81" xfId="0" applyFont="1" applyFill="1" applyBorder="1" applyAlignment="1">
      <alignment horizontal="center" vertical="center"/>
    </xf>
    <xf numFmtId="0" fontId="5" fillId="1" borderId="82" xfId="0" applyFont="1" applyFill="1" applyBorder="1" applyAlignment="1">
      <alignment horizontal="center" vertical="center"/>
    </xf>
    <xf numFmtId="0" fontId="5" fillId="1" borderId="50" xfId="0" applyFont="1" applyFill="1" applyBorder="1" applyAlignment="1">
      <alignment horizontal="center" vertical="center"/>
    </xf>
    <xf numFmtId="0" fontId="5" fillId="1" borderId="51" xfId="0" applyFont="1" applyFill="1" applyBorder="1" applyAlignment="1">
      <alignment horizontal="center" vertical="center"/>
    </xf>
    <xf numFmtId="0" fontId="5" fillId="1" borderId="52" xfId="0" applyFont="1" applyFill="1" applyBorder="1" applyAlignment="1">
      <alignment horizontal="center" vertical="center"/>
    </xf>
    <xf numFmtId="0" fontId="5" fillId="0" borderId="81" xfId="0" applyFont="1" applyBorder="1" applyAlignment="1">
      <alignment horizontal="center" vertical="center"/>
    </xf>
    <xf numFmtId="0" fontId="5" fillId="0" borderId="83" xfId="0" applyFont="1" applyBorder="1" applyAlignment="1">
      <alignment horizontal="center" vertical="center"/>
    </xf>
    <xf numFmtId="0" fontId="2" fillId="0" borderId="74" xfId="0" applyFont="1" applyBorder="1" applyAlignment="1">
      <alignment horizontal="center" vertical="top"/>
    </xf>
    <xf numFmtId="0" fontId="2" fillId="0" borderId="75" xfId="0" applyFont="1" applyBorder="1" applyAlignment="1">
      <alignment horizontal="center" vertical="top"/>
    </xf>
    <xf numFmtId="0" fontId="2" fillId="0" borderId="76" xfId="0" applyFont="1" applyBorder="1" applyAlignment="1">
      <alignment horizontal="center" vertical="top"/>
    </xf>
    <xf numFmtId="0" fontId="2" fillId="0" borderId="75" xfId="0" applyFont="1" applyBorder="1" applyAlignment="1">
      <alignment horizontal="center"/>
    </xf>
    <xf numFmtId="0" fontId="2" fillId="0" borderId="76" xfId="0" applyFont="1" applyBorder="1" applyAlignment="1">
      <alignment horizontal="center"/>
    </xf>
    <xf numFmtId="0" fontId="5" fillId="9" borderId="62" xfId="0" applyFont="1" applyFill="1" applyBorder="1" applyAlignment="1">
      <alignment horizontal="center" vertical="center" wrapText="1"/>
    </xf>
    <xf numFmtId="164" fontId="9" fillId="2" borderId="17"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0" xfId="0" applyNumberFormat="1" applyFont="1" applyFill="1" applyBorder="1" applyAlignment="1">
      <alignment horizontal="center" vertical="center"/>
    </xf>
    <xf numFmtId="0" fontId="5" fillId="0" borderId="2" xfId="0" applyFont="1" applyBorder="1" applyAlignment="1">
      <alignment horizontal="center" vertical="center"/>
    </xf>
    <xf numFmtId="2" fontId="5" fillId="2" borderId="19" xfId="0" applyNumberFormat="1" applyFont="1" applyFill="1" applyBorder="1" applyAlignment="1">
      <alignment horizontal="center" vertical="center"/>
    </xf>
    <xf numFmtId="164" fontId="11" fillId="2" borderId="19" xfId="0" applyNumberFormat="1" applyFont="1" applyFill="1" applyBorder="1" applyAlignment="1">
      <alignment horizontal="center" vertical="center"/>
    </xf>
    <xf numFmtId="164" fontId="18" fillId="2" borderId="16" xfId="0" applyNumberFormat="1" applyFont="1" applyFill="1" applyBorder="1" applyAlignment="1">
      <alignment horizontal="center" vertical="center"/>
    </xf>
    <xf numFmtId="164" fontId="42" fillId="2" borderId="19" xfId="0" applyNumberFormat="1" applyFont="1" applyFill="1" applyBorder="1" applyAlignment="1">
      <alignment horizontal="center" vertical="center"/>
    </xf>
    <xf numFmtId="2" fontId="5" fillId="0" borderId="7" xfId="0" applyNumberFormat="1" applyFont="1" applyBorder="1" applyAlignment="1">
      <alignment horizontal="center" vertical="center"/>
    </xf>
    <xf numFmtId="2" fontId="5" fillId="0" borderId="9" xfId="0" applyNumberFormat="1" applyFont="1" applyBorder="1" applyAlignment="1">
      <alignment horizontal="center" vertical="center"/>
    </xf>
    <xf numFmtId="2" fontId="5" fillId="0" borderId="8" xfId="0" applyNumberFormat="1" applyFont="1" applyBorder="1" applyAlignment="1">
      <alignment horizontal="center" vertical="center"/>
    </xf>
    <xf numFmtId="2" fontId="5" fillId="0" borderId="10" xfId="0" applyNumberFormat="1" applyFont="1" applyBorder="1" applyAlignment="1">
      <alignment horizontal="center" vertical="center"/>
    </xf>
    <xf numFmtId="164" fontId="13" fillId="0" borderId="9" xfId="0" applyNumberFormat="1" applyFont="1" applyBorder="1" applyAlignment="1">
      <alignment horizontal="center" vertical="center"/>
    </xf>
    <xf numFmtId="164" fontId="13" fillId="0" borderId="8" xfId="0" applyNumberFormat="1" applyFont="1" applyBorder="1" applyAlignment="1">
      <alignment horizontal="center" vertical="center"/>
    </xf>
    <xf numFmtId="164" fontId="17" fillId="0" borderId="27" xfId="0" applyNumberFormat="1" applyFont="1" applyBorder="1" applyAlignment="1">
      <alignment horizontal="center" vertical="center"/>
    </xf>
    <xf numFmtId="164" fontId="17" fillId="0" borderId="26" xfId="0" applyNumberFormat="1" applyFont="1" applyBorder="1" applyAlignment="1">
      <alignment horizontal="center" vertical="center"/>
    </xf>
    <xf numFmtId="164" fontId="17" fillId="0" borderId="29" xfId="0" applyNumberFormat="1" applyFont="1" applyBorder="1" applyAlignment="1">
      <alignment horizontal="center" vertical="center"/>
    </xf>
    <xf numFmtId="164" fontId="17" fillId="0" borderId="28" xfId="0" applyNumberFormat="1" applyFont="1" applyBorder="1" applyAlignment="1">
      <alignment horizontal="center" vertical="center"/>
    </xf>
    <xf numFmtId="164" fontId="18" fillId="0" borderId="26" xfId="0" applyNumberFormat="1" applyFont="1" applyBorder="1" applyAlignment="1">
      <alignment horizontal="center" vertical="center"/>
    </xf>
    <xf numFmtId="164" fontId="17" fillId="0" borderId="56" xfId="0" applyNumberFormat="1" applyFont="1" applyBorder="1" applyAlignment="1">
      <alignment horizontal="center" vertical="center"/>
    </xf>
    <xf numFmtId="0" fontId="24" fillId="2" borderId="0" xfId="0" applyFont="1" applyFill="1" applyAlignment="1">
      <alignment horizontal="left" vertical="top"/>
    </xf>
    <xf numFmtId="0" fontId="2" fillId="0" borderId="71" xfId="0" applyFont="1" applyBorder="1" applyAlignment="1">
      <alignment horizontal="center"/>
    </xf>
    <xf numFmtId="0" fontId="21" fillId="1" borderId="71" xfId="0" applyFont="1" applyFill="1" applyBorder="1" applyAlignment="1">
      <alignment horizontal="center" vertical="center"/>
    </xf>
    <xf numFmtId="1" fontId="2" fillId="0" borderId="55" xfId="0" applyNumberFormat="1" applyFont="1" applyBorder="1" applyAlignment="1">
      <alignment horizontal="right" vertical="center"/>
    </xf>
    <xf numFmtId="164" fontId="13" fillId="2" borderId="14" xfId="0" applyNumberFormat="1" applyFont="1" applyFill="1" applyBorder="1" applyAlignment="1">
      <alignment horizontal="center" vertical="center"/>
    </xf>
    <xf numFmtId="164" fontId="13" fillId="2" borderId="15" xfId="0" applyNumberFormat="1" applyFont="1" applyFill="1" applyBorder="1" applyAlignment="1">
      <alignment horizontal="center" vertical="center"/>
    </xf>
    <xf numFmtId="164" fontId="18" fillId="2" borderId="45" xfId="0" applyNumberFormat="1" applyFont="1" applyFill="1" applyBorder="1" applyAlignment="1">
      <alignment horizontal="center" vertical="center"/>
    </xf>
    <xf numFmtId="164" fontId="13" fillId="2" borderId="17" xfId="0" applyNumberFormat="1" applyFont="1" applyFill="1" applyBorder="1" applyAlignment="1">
      <alignment horizontal="center" vertical="center"/>
    </xf>
    <xf numFmtId="164" fontId="13" fillId="2" borderId="20" xfId="0" applyNumberFormat="1" applyFont="1" applyFill="1" applyBorder="1" applyAlignment="1">
      <alignment horizontal="center" vertical="center"/>
    </xf>
    <xf numFmtId="164" fontId="18" fillId="2" borderId="46" xfId="0" applyNumberFormat="1" applyFont="1" applyFill="1" applyBorder="1" applyAlignment="1">
      <alignment horizontal="center" vertical="center"/>
    </xf>
    <xf numFmtId="164" fontId="17" fillId="0" borderId="17" xfId="0" applyNumberFormat="1" applyFont="1" applyBorder="1" applyAlignment="1">
      <alignment horizontal="center" vertical="center"/>
    </xf>
    <xf numFmtId="164" fontId="18" fillId="2" borderId="17" xfId="0" applyNumberFormat="1" applyFont="1" applyFill="1" applyBorder="1" applyAlignment="1">
      <alignment horizontal="center" vertical="center"/>
    </xf>
    <xf numFmtId="164" fontId="18" fillId="2" borderId="20" xfId="0" applyNumberFormat="1" applyFont="1" applyFill="1" applyBorder="1" applyAlignment="1">
      <alignment horizontal="center" vertical="center"/>
    </xf>
    <xf numFmtId="164" fontId="18" fillId="2" borderId="18" xfId="0" applyNumberFormat="1" applyFont="1" applyFill="1" applyBorder="1" applyAlignment="1">
      <alignment horizontal="center" vertical="center"/>
    </xf>
    <xf numFmtId="164" fontId="13" fillId="0" borderId="17" xfId="0" applyNumberFormat="1" applyFont="1" applyBorder="1" applyAlignment="1">
      <alignment horizontal="center" vertical="center"/>
    </xf>
    <xf numFmtId="164" fontId="2" fillId="0" borderId="50" xfId="0" applyNumberFormat="1" applyFont="1" applyBorder="1" applyAlignment="1">
      <alignment horizontal="center" vertical="center"/>
    </xf>
    <xf numFmtId="164" fontId="17" fillId="2" borderId="56" xfId="0" applyNumberFormat="1" applyFont="1" applyFill="1" applyBorder="1" applyAlignment="1">
      <alignment horizontal="center" vertical="center"/>
    </xf>
    <xf numFmtId="164" fontId="13" fillId="0" borderId="7" xfId="0" applyNumberFormat="1" applyFont="1" applyBorder="1" applyAlignment="1">
      <alignment horizontal="center" vertical="center"/>
    </xf>
    <xf numFmtId="164" fontId="13" fillId="0" borderId="10" xfId="0" applyNumberFormat="1" applyFont="1" applyBorder="1" applyAlignment="1">
      <alignment horizontal="center" vertical="center"/>
    </xf>
    <xf numFmtId="164" fontId="13" fillId="0" borderId="95" xfId="0" applyNumberFormat="1" applyFont="1" applyBorder="1" applyAlignment="1">
      <alignment horizontal="center" vertical="center"/>
    </xf>
    <xf numFmtId="164" fontId="13" fillId="0" borderId="27" xfId="0" applyNumberFormat="1" applyFont="1" applyBorder="1" applyAlignment="1">
      <alignment horizontal="center" vertical="center"/>
    </xf>
    <xf numFmtId="164" fontId="13" fillId="0" borderId="26" xfId="0" applyNumberFormat="1" applyFont="1" applyBorder="1" applyAlignment="1">
      <alignment horizontal="center" vertical="center"/>
    </xf>
    <xf numFmtId="164" fontId="13" fillId="0" borderId="28" xfId="0" applyNumberFormat="1" applyFont="1" applyBorder="1" applyAlignment="1">
      <alignment horizontal="center" vertical="center"/>
    </xf>
    <xf numFmtId="164" fontId="13" fillId="0" borderId="58" xfId="0" applyNumberFormat="1" applyFont="1" applyBorder="1" applyAlignment="1">
      <alignment horizontal="center" vertical="center"/>
    </xf>
    <xf numFmtId="1" fontId="12" fillId="0" borderId="0" xfId="0" applyNumberFormat="1" applyFont="1" applyAlignment="1">
      <alignment horizontal="left" vertical="top"/>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64" xfId="0" applyFont="1" applyFill="1" applyBorder="1" applyAlignment="1">
      <alignment horizontal="center" vertical="center"/>
    </xf>
    <xf numFmtId="0" fontId="17" fillId="0" borderId="26" xfId="0" applyFont="1" applyBorder="1" applyAlignment="1">
      <alignment horizontal="center" vertical="center"/>
    </xf>
    <xf numFmtId="0" fontId="17" fillId="0" borderId="64" xfId="0" applyFont="1" applyBorder="1" applyAlignment="1">
      <alignment horizontal="center" vertical="center"/>
    </xf>
    <xf numFmtId="0" fontId="5" fillId="0" borderId="26" xfId="0" applyFont="1" applyBorder="1" applyAlignment="1">
      <alignment horizontal="center" vertical="center"/>
    </xf>
    <xf numFmtId="0" fontId="23" fillId="0" borderId="0" xfId="0" applyFont="1" applyAlignment="1">
      <alignment horizontal="right" vertical="center"/>
    </xf>
    <xf numFmtId="0" fontId="23" fillId="0" borderId="0" xfId="0" applyFont="1" applyAlignment="1">
      <alignment vertical="center"/>
    </xf>
    <xf numFmtId="0" fontId="5" fillId="2" borderId="0" xfId="0" applyFont="1" applyFill="1" applyAlignment="1">
      <alignment vertical="top"/>
    </xf>
    <xf numFmtId="0" fontId="2" fillId="2" borderId="0" xfId="0" applyFont="1" applyFill="1" applyAlignment="1">
      <alignment horizontal="left" vertical="top"/>
    </xf>
    <xf numFmtId="0" fontId="13" fillId="0" borderId="75" xfId="0" applyFont="1" applyBorder="1" applyAlignment="1">
      <alignment horizontal="center" vertical="top"/>
    </xf>
    <xf numFmtId="0" fontId="5" fillId="0" borderId="75" xfId="0" applyFont="1" applyBorder="1" applyAlignment="1">
      <alignment horizontal="center" vertical="center"/>
    </xf>
    <xf numFmtId="0" fontId="13" fillId="0" borderId="71" xfId="0" applyFont="1" applyBorder="1" applyAlignment="1">
      <alignment horizontal="center" vertical="center"/>
    </xf>
    <xf numFmtId="0" fontId="13" fillId="0" borderId="19" xfId="0" applyFont="1" applyBorder="1" applyAlignment="1">
      <alignment horizontal="center" vertical="center"/>
    </xf>
    <xf numFmtId="0" fontId="15" fillId="3" borderId="39" xfId="0" applyFont="1" applyFill="1" applyBorder="1" applyAlignment="1">
      <alignment horizontal="center" vertical="center"/>
    </xf>
    <xf numFmtId="0" fontId="15" fillId="3" borderId="40" xfId="0" applyFont="1" applyFill="1" applyBorder="1" applyAlignment="1">
      <alignment horizontal="center" vertical="center"/>
    </xf>
    <xf numFmtId="0" fontId="5" fillId="0" borderId="74"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75" xfId="0" applyFont="1" applyBorder="1" applyAlignment="1">
      <alignment horizontal="center" vertical="center"/>
    </xf>
    <xf numFmtId="0" fontId="44" fillId="2" borderId="0" xfId="0" applyFont="1" applyFill="1" applyAlignment="1">
      <alignment horizontal="right" vertical="center"/>
    </xf>
    <xf numFmtId="0" fontId="45" fillId="0" borderId="0" xfId="0" applyFont="1" applyAlignment="1">
      <alignment horizontal="center" vertical="center"/>
    </xf>
    <xf numFmtId="0" fontId="44" fillId="2" borderId="0" xfId="0" applyFont="1" applyFill="1" applyAlignment="1">
      <alignment vertical="center"/>
    </xf>
    <xf numFmtId="0" fontId="5" fillId="2" borderId="95" xfId="0" applyFont="1" applyFill="1" applyBorder="1" applyAlignment="1">
      <alignment horizontal="center" vertical="center"/>
    </xf>
    <xf numFmtId="0" fontId="5" fillId="2" borderId="99" xfId="0" applyFont="1" applyFill="1" applyBorder="1" applyAlignment="1">
      <alignment horizontal="center" vertical="center"/>
    </xf>
    <xf numFmtId="0" fontId="46" fillId="2" borderId="0" xfId="0" applyFont="1" applyFill="1" applyAlignment="1">
      <alignment vertical="center"/>
    </xf>
    <xf numFmtId="164" fontId="13" fillId="0" borderId="29" xfId="0" applyNumberFormat="1" applyFont="1" applyBorder="1" applyAlignment="1">
      <alignment horizontal="center" vertical="center"/>
    </xf>
    <xf numFmtId="0" fontId="24" fillId="2" borderId="0" xfId="0" applyFont="1" applyFill="1" applyAlignment="1">
      <alignment vertical="center"/>
    </xf>
    <xf numFmtId="0" fontId="22" fillId="2" borderId="0" xfId="0" applyFont="1" applyFill="1" applyAlignment="1">
      <alignment horizontal="right"/>
    </xf>
    <xf numFmtId="0" fontId="22" fillId="2" borderId="0" xfId="0" applyFont="1" applyFill="1"/>
    <xf numFmtId="0" fontId="5" fillId="0" borderId="0" xfId="0" applyFont="1" applyAlignment="1">
      <alignment horizontal="left"/>
    </xf>
    <xf numFmtId="0" fontId="2" fillId="2" borderId="0" xfId="0" applyFont="1" applyFill="1" applyAlignment="1">
      <alignment horizontal="right"/>
    </xf>
    <xf numFmtId="0" fontId="22" fillId="0" borderId="0" xfId="0" applyFont="1"/>
    <xf numFmtId="0" fontId="22" fillId="0" borderId="0" xfId="0" applyFont="1" applyAlignment="1">
      <alignment horizontal="right"/>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2" fontId="17" fillId="2" borderId="18" xfId="0" applyNumberFormat="1" applyFont="1" applyFill="1" applyBorder="1" applyAlignment="1">
      <alignment horizontal="center" vertical="center"/>
    </xf>
    <xf numFmtId="164" fontId="5" fillId="2" borderId="46" xfId="0" applyNumberFormat="1" applyFont="1" applyFill="1" applyBorder="1" applyAlignment="1">
      <alignment horizontal="center" vertical="center"/>
    </xf>
    <xf numFmtId="0" fontId="5" fillId="0" borderId="0" xfId="1" applyFont="1" applyAlignment="1">
      <alignment vertical="center"/>
    </xf>
    <xf numFmtId="1" fontId="9" fillId="2" borderId="18" xfId="0" applyNumberFormat="1" applyFont="1" applyFill="1" applyBorder="1" applyAlignment="1">
      <alignment horizontal="center" vertical="center"/>
    </xf>
    <xf numFmtId="164" fontId="47" fillId="6" borderId="39" xfId="0" applyNumberFormat="1" applyFont="1" applyFill="1" applyBorder="1" applyAlignment="1">
      <alignment horizontal="left"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2" fillId="0" borderId="67" xfId="0" applyFont="1" applyFill="1" applyBorder="1" applyAlignment="1">
      <alignment horizontal="center" vertical="center"/>
    </xf>
    <xf numFmtId="0" fontId="21" fillId="0" borderId="0" xfId="0" applyFont="1" applyFill="1" applyBorder="1" applyAlignment="1">
      <alignment horizontal="right" vertical="center"/>
    </xf>
    <xf numFmtId="1" fontId="9" fillId="0" borderId="32" xfId="0" applyNumberFormat="1" applyFont="1" applyFill="1" applyBorder="1" applyAlignment="1">
      <alignment horizontal="right" vertical="center"/>
    </xf>
    <xf numFmtId="1" fontId="9" fillId="0" borderId="33" xfId="0" applyNumberFormat="1" applyFont="1" applyFill="1" applyBorder="1" applyAlignment="1">
      <alignment horizontal="right" vertical="center"/>
    </xf>
    <xf numFmtId="1" fontId="2" fillId="0" borderId="34" xfId="0" applyNumberFormat="1" applyFont="1" applyFill="1" applyBorder="1" applyAlignment="1">
      <alignment horizontal="right" vertical="center"/>
    </xf>
    <xf numFmtId="1" fontId="2" fillId="0" borderId="35" xfId="0" applyNumberFormat="1" applyFont="1" applyFill="1" applyBorder="1" applyAlignment="1">
      <alignment horizontal="right" vertical="center"/>
    </xf>
    <xf numFmtId="0" fontId="24" fillId="0" borderId="0" xfId="0" applyFont="1" applyFill="1" applyAlignment="1">
      <alignment horizontal="left" vertical="top"/>
    </xf>
    <xf numFmtId="164" fontId="2" fillId="2" borderId="27" xfId="0" applyNumberFormat="1" applyFont="1" applyFill="1" applyBorder="1" applyAlignment="1">
      <alignment horizontal="center" vertical="center"/>
    </xf>
    <xf numFmtId="0" fontId="3" fillId="0" borderId="0" xfId="0" applyFont="1" applyFill="1" applyAlignment="1">
      <alignment vertical="center"/>
    </xf>
    <xf numFmtId="0" fontId="21" fillId="2" borderId="0" xfId="0" applyFont="1" applyFill="1" applyAlignment="1">
      <alignment horizontal="center" vertical="center"/>
    </xf>
    <xf numFmtId="0" fontId="26" fillId="2" borderId="0" xfId="0" applyFont="1" applyFill="1" applyAlignment="1">
      <alignment vertical="center"/>
    </xf>
    <xf numFmtId="0" fontId="21" fillId="2" borderId="0" xfId="0" applyFont="1" applyFill="1" applyAlignment="1">
      <alignment vertical="center"/>
    </xf>
    <xf numFmtId="0" fontId="48" fillId="2" borderId="0" xfId="0" applyFont="1" applyFill="1" applyAlignment="1">
      <alignment vertical="center"/>
    </xf>
    <xf numFmtId="0" fontId="22" fillId="2" borderId="1"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2" xfId="0" applyFont="1" applyFill="1" applyBorder="1" applyAlignment="1">
      <alignment horizontal="center" vertical="center"/>
    </xf>
    <xf numFmtId="0" fontId="2" fillId="9" borderId="62" xfId="0" applyFont="1" applyFill="1" applyBorder="1" applyAlignment="1">
      <alignment horizontal="right" vertical="center"/>
    </xf>
    <xf numFmtId="0" fontId="2" fillId="2" borderId="93" xfId="0" applyFont="1" applyFill="1" applyBorder="1" applyAlignment="1">
      <alignment horizontal="left" vertical="center"/>
    </xf>
    <xf numFmtId="0" fontId="2" fillId="2" borderId="94" xfId="0" applyFont="1" applyFill="1" applyBorder="1" applyAlignment="1">
      <alignment horizontal="left" vertical="center"/>
    </xf>
    <xf numFmtId="0" fontId="2" fillId="2" borderId="95"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9" fillId="2" borderId="100" xfId="0" applyFont="1" applyFill="1" applyBorder="1" applyAlignment="1">
      <alignment horizontal="left" vertical="center"/>
    </xf>
    <xf numFmtId="0" fontId="9" fillId="2" borderId="101" xfId="0" applyFont="1" applyFill="1" applyBorder="1" applyAlignment="1">
      <alignment horizontal="left" vertical="center"/>
    </xf>
    <xf numFmtId="0" fontId="9" fillId="2" borderId="58" xfId="0" applyFont="1" applyFill="1" applyBorder="1" applyAlignment="1">
      <alignment horizontal="left" vertical="center"/>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2" borderId="9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6" xfId="0" applyFont="1" applyFill="1" applyBorder="1" applyAlignment="1">
      <alignment horizontal="center" vertical="center"/>
    </xf>
    <xf numFmtId="0" fontId="2" fillId="2" borderId="18" xfId="0" applyFont="1" applyFill="1" applyBorder="1" applyAlignment="1">
      <alignment horizontal="center" vertical="center"/>
    </xf>
    <xf numFmtId="0" fontId="9" fillId="2" borderId="92" xfId="0" applyFont="1" applyFill="1" applyBorder="1" applyAlignment="1">
      <alignment horizontal="center" vertical="center"/>
    </xf>
    <xf numFmtId="0" fontId="9" fillId="2" borderId="29" xfId="0" applyFont="1" applyFill="1" applyBorder="1" applyAlignment="1">
      <alignment horizontal="center" vertical="center"/>
    </xf>
    <xf numFmtId="0" fontId="9" fillId="6" borderId="59" xfId="0" applyFont="1" applyFill="1" applyBorder="1" applyAlignment="1">
      <alignment horizontal="center" vertical="center"/>
    </xf>
    <xf numFmtId="0" fontId="9" fillId="6" borderId="60" xfId="0" applyFont="1" applyFill="1" applyBorder="1" applyAlignment="1">
      <alignment horizontal="center" vertical="center"/>
    </xf>
    <xf numFmtId="0" fontId="9" fillId="6" borderId="6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2" xfId="0" applyFont="1" applyFill="1" applyBorder="1" applyAlignment="1">
      <alignment horizontal="center" vertical="center"/>
    </xf>
    <xf numFmtId="0" fontId="9" fillId="5" borderId="88" xfId="0" applyFont="1" applyFill="1" applyBorder="1" applyAlignment="1">
      <alignment horizontal="left" vertical="center"/>
    </xf>
    <xf numFmtId="0" fontId="9" fillId="5" borderId="89" xfId="0" applyFont="1" applyFill="1" applyBorder="1" applyAlignment="1">
      <alignment horizontal="left" vertical="center"/>
    </xf>
    <xf numFmtId="0" fontId="9" fillId="5" borderId="62" xfId="0" applyFont="1" applyFill="1" applyBorder="1" applyAlignment="1">
      <alignment horizontal="left"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61"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44" xfId="0" applyFont="1" applyFill="1" applyBorder="1" applyAlignment="1">
      <alignment horizontal="right" vertical="center" wrapText="1"/>
    </xf>
    <xf numFmtId="0" fontId="2" fillId="0" borderId="18" xfId="0" applyFont="1" applyFill="1" applyBorder="1" applyAlignment="1">
      <alignment horizontal="right" vertical="center" wrapText="1"/>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1" fontId="2" fillId="0" borderId="3" xfId="0" applyNumberFormat="1" applyFont="1" applyFill="1" applyBorder="1" applyAlignment="1">
      <alignment horizontal="right" vertical="center" wrapText="1"/>
    </xf>
    <xf numFmtId="1" fontId="2" fillId="0" borderId="4" xfId="0" applyNumberFormat="1" applyFont="1" applyFill="1" applyBorder="1" applyAlignment="1">
      <alignment horizontal="right" vertical="center" wrapText="1"/>
    </xf>
    <xf numFmtId="0" fontId="2" fillId="0" borderId="0" xfId="0" applyFont="1" applyFill="1" applyBorder="1" applyAlignment="1">
      <alignment horizontal="right" vertical="center"/>
    </xf>
    <xf numFmtId="0" fontId="9" fillId="5" borderId="59" xfId="0" applyFont="1" applyFill="1" applyBorder="1" applyAlignment="1">
      <alignment horizontal="left" vertical="center"/>
    </xf>
    <xf numFmtId="0" fontId="9" fillId="5" borderId="60" xfId="0" applyFont="1" applyFill="1" applyBorder="1" applyAlignment="1">
      <alignment horizontal="left" vertical="center"/>
    </xf>
    <xf numFmtId="0" fontId="9" fillId="5" borderId="61" xfId="0" applyFont="1" applyFill="1" applyBorder="1" applyAlignment="1">
      <alignment horizontal="left" vertical="center"/>
    </xf>
    <xf numFmtId="0" fontId="22" fillId="2" borderId="60" xfId="0" applyFont="1" applyFill="1" applyBorder="1" applyAlignment="1">
      <alignment horizontal="left" vertical="center" wrapText="1"/>
    </xf>
    <xf numFmtId="0" fontId="22" fillId="2" borderId="0" xfId="0" applyFont="1" applyFill="1" applyAlignment="1">
      <alignment horizontal="left" vertical="center" wrapText="1"/>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164" fontId="5" fillId="0" borderId="70" xfId="0" applyNumberFormat="1" applyFont="1" applyBorder="1" applyAlignment="1">
      <alignment horizontal="left" vertical="center" indent="15"/>
    </xf>
    <xf numFmtId="164" fontId="5" fillId="0" borderId="71" xfId="0" applyNumberFormat="1" applyFont="1" applyBorder="1" applyAlignment="1">
      <alignment horizontal="left" vertical="center" indent="15"/>
    </xf>
    <xf numFmtId="164" fontId="5" fillId="0" borderId="78" xfId="0" applyNumberFormat="1" applyFont="1" applyBorder="1" applyAlignment="1">
      <alignment horizontal="left" vertical="center" indent="15"/>
    </xf>
    <xf numFmtId="164" fontId="5" fillId="0" borderId="14" xfId="0" applyNumberFormat="1" applyFont="1" applyBorder="1" applyAlignment="1">
      <alignment horizontal="left" vertical="center" indent="15"/>
    </xf>
    <xf numFmtId="164" fontId="5" fillId="0" borderId="13" xfId="0" applyNumberFormat="1" applyFont="1" applyBorder="1" applyAlignment="1">
      <alignment horizontal="left" vertical="center" indent="15"/>
    </xf>
    <xf numFmtId="164" fontId="5" fillId="0" borderId="106" xfId="0" applyNumberFormat="1" applyFont="1" applyBorder="1" applyAlignment="1">
      <alignment horizontal="left" vertical="center" indent="15"/>
    </xf>
    <xf numFmtId="164" fontId="5" fillId="0" borderId="59" xfId="0" applyNumberFormat="1" applyFont="1" applyBorder="1" applyAlignment="1">
      <alignment horizontal="left" vertical="center" indent="15"/>
    </xf>
    <xf numFmtId="164" fontId="5" fillId="0" borderId="60" xfId="0" applyNumberFormat="1" applyFont="1" applyBorder="1" applyAlignment="1">
      <alignment horizontal="left" vertical="center" indent="15"/>
    </xf>
    <xf numFmtId="164" fontId="5" fillId="0" borderId="61" xfId="0" applyNumberFormat="1" applyFont="1" applyBorder="1" applyAlignment="1">
      <alignment horizontal="left" vertical="center" indent="15"/>
    </xf>
    <xf numFmtId="164" fontId="5" fillId="0" borderId="3" xfId="0" applyNumberFormat="1" applyFont="1" applyBorder="1" applyAlignment="1">
      <alignment horizontal="left" vertical="center" indent="15"/>
    </xf>
    <xf numFmtId="164" fontId="5" fillId="0" borderId="30" xfId="0" applyNumberFormat="1" applyFont="1" applyBorder="1" applyAlignment="1">
      <alignment horizontal="left" vertical="center" indent="15"/>
    </xf>
    <xf numFmtId="164" fontId="5" fillId="0" borderId="4" xfId="0" applyNumberFormat="1" applyFont="1" applyBorder="1" applyAlignment="1">
      <alignment horizontal="left" vertical="center" indent="15"/>
    </xf>
    <xf numFmtId="0" fontId="2" fillId="0" borderId="1" xfId="0" applyFont="1" applyBorder="1" applyAlignment="1">
      <alignment horizontal="left" vertical="center" indent="15"/>
    </xf>
    <xf numFmtId="0" fontId="2" fillId="0" borderId="5" xfId="0" applyFont="1" applyBorder="1" applyAlignment="1">
      <alignment horizontal="left" vertical="center" indent="15"/>
    </xf>
    <xf numFmtId="0" fontId="2" fillId="0" borderId="2" xfId="0" applyFont="1" applyBorder="1" applyAlignment="1">
      <alignment horizontal="left" vertical="center" indent="15"/>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2" fillId="0" borderId="17" xfId="0" applyFont="1" applyFill="1" applyBorder="1" applyAlignment="1">
      <alignment horizontal="right" vertical="center"/>
    </xf>
    <xf numFmtId="0" fontId="2" fillId="0" borderId="18"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17" xfId="0" applyFont="1" applyFill="1" applyBorder="1" applyAlignment="1">
      <alignment horizontal="right" vertical="center" wrapText="1"/>
    </xf>
    <xf numFmtId="0" fontId="5" fillId="0" borderId="18" xfId="0" applyFont="1" applyFill="1" applyBorder="1" applyAlignment="1">
      <alignment horizontal="right" vertical="center" wrapText="1"/>
    </xf>
    <xf numFmtId="1" fontId="2" fillId="3" borderId="3" xfId="0" applyNumberFormat="1" applyFont="1" applyFill="1" applyBorder="1" applyAlignment="1">
      <alignment horizontal="right" vertical="center" wrapText="1"/>
    </xf>
    <xf numFmtId="1" fontId="2" fillId="3" borderId="4" xfId="0" applyNumberFormat="1" applyFont="1" applyFill="1" applyBorder="1" applyAlignment="1">
      <alignment horizontal="right" vertical="center" wrapText="1"/>
    </xf>
    <xf numFmtId="0" fontId="9" fillId="6" borderId="103" xfId="0" applyFont="1" applyFill="1" applyBorder="1" applyAlignment="1">
      <alignment horizontal="center" vertical="center"/>
    </xf>
    <xf numFmtId="0" fontId="9" fillId="6" borderId="104" xfId="0" applyFont="1" applyFill="1" applyBorder="1" applyAlignment="1">
      <alignment horizontal="center" vertical="center"/>
    </xf>
    <xf numFmtId="0" fontId="9" fillId="6" borderId="105" xfId="0" applyFont="1" applyFill="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61" xfId="0" applyFont="1" applyBorder="1" applyAlignment="1">
      <alignment horizontal="center" vertical="center"/>
    </xf>
    <xf numFmtId="0" fontId="2" fillId="0" borderId="44" xfId="0" applyFont="1" applyBorder="1" applyAlignment="1">
      <alignment horizontal="right" vertical="center" wrapText="1"/>
    </xf>
    <xf numFmtId="0" fontId="2" fillId="0" borderId="18" xfId="0" applyFont="1" applyBorder="1" applyAlignment="1">
      <alignment horizontal="right" vertical="center" wrapText="1"/>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1" fontId="2" fillId="0" borderId="3" xfId="0" applyNumberFormat="1" applyFont="1" applyBorder="1" applyAlignment="1">
      <alignment horizontal="right" vertical="center" wrapText="1"/>
    </xf>
    <xf numFmtId="1" fontId="2" fillId="0" borderId="4" xfId="0" applyNumberFormat="1" applyFont="1" applyBorder="1" applyAlignment="1">
      <alignment horizontal="right" vertical="center" wrapText="1"/>
    </xf>
    <xf numFmtId="0" fontId="2" fillId="0" borderId="0" xfId="0" applyFont="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9" fillId="2" borderId="26" xfId="0" applyFont="1" applyFill="1" applyBorder="1" applyAlignment="1">
      <alignment horizontal="center" vertical="center"/>
    </xf>
    <xf numFmtId="0" fontId="39" fillId="0" borderId="26" xfId="0" applyFont="1" applyBorder="1" applyAlignment="1">
      <alignment horizontal="center" vertical="center"/>
    </xf>
    <xf numFmtId="0" fontId="9" fillId="0" borderId="26" xfId="0" applyFont="1" applyBorder="1" applyAlignment="1">
      <alignment horizontal="center" vertical="center"/>
    </xf>
    <xf numFmtId="0" fontId="0" fillId="0" borderId="26" xfId="0" applyBorder="1" applyAlignment="1">
      <alignment horizontal="center" vertical="center"/>
    </xf>
    <xf numFmtId="0" fontId="17" fillId="0" borderId="26" xfId="0" applyFont="1" applyBorder="1" applyAlignment="1">
      <alignment horizontal="center" vertical="center"/>
    </xf>
    <xf numFmtId="0" fontId="23" fillId="0" borderId="60" xfId="0" applyFont="1" applyBorder="1" applyAlignment="1">
      <alignment horizontal="left" vertical="center" wrapText="1"/>
    </xf>
    <xf numFmtId="0" fontId="23" fillId="0" borderId="0" xfId="0" applyFont="1" applyAlignment="1">
      <alignment horizontal="left" vertical="center" wrapText="1"/>
    </xf>
    <xf numFmtId="0" fontId="34" fillId="0" borderId="0" xfId="0" applyFont="1" applyAlignment="1">
      <alignment vertical="center" wrapText="1"/>
    </xf>
    <xf numFmtId="0" fontId="30" fillId="0" borderId="0" xfId="1" applyFont="1" applyAlignment="1">
      <alignment horizontal="left" vertical="top" wrapText="1"/>
    </xf>
  </cellXfs>
  <cellStyles count="3">
    <cellStyle name="Komma 2" xfId="2" xr:uid="{F6E17B36-CACF-418F-93ED-B67D5D3AE4D6}"/>
    <cellStyle name="Standard" xfId="0" builtinId="0"/>
    <cellStyle name="Standard 2" xfId="1" xr:uid="{00000000-0005-0000-0000-000002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85</xdr:row>
      <xdr:rowOff>18549</xdr:rowOff>
    </xdr:from>
    <xdr:to>
      <xdr:col>9</xdr:col>
      <xdr:colOff>68601</xdr:colOff>
      <xdr:row>113</xdr:row>
      <xdr:rowOff>103909</xdr:rowOff>
    </xdr:to>
    <xdr:pic>
      <xdr:nvPicPr>
        <xdr:cNvPr id="6" name="Grafik 5">
          <a:extLst>
            <a:ext uri="{FF2B5EF4-FFF2-40B4-BE49-F238E27FC236}">
              <a16:creationId xmlns:a16="http://schemas.microsoft.com/office/drawing/2014/main" id="{AF669276-12BB-4691-A22E-681F11D09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55" y="19259049"/>
          <a:ext cx="5956782" cy="3237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458931</xdr:colOff>
      <xdr:row>84</xdr:row>
      <xdr:rowOff>103908</xdr:rowOff>
    </xdr:from>
    <xdr:to>
      <xdr:col>28</xdr:col>
      <xdr:colOff>178046</xdr:colOff>
      <xdr:row>114</xdr:row>
      <xdr:rowOff>51955</xdr:rowOff>
    </xdr:to>
    <xdr:pic>
      <xdr:nvPicPr>
        <xdr:cNvPr id="7" name="Grafik 6">
          <a:extLst>
            <a:ext uri="{FF2B5EF4-FFF2-40B4-BE49-F238E27FC236}">
              <a16:creationId xmlns:a16="http://schemas.microsoft.com/office/drawing/2014/main" id="{370F2DAA-C6F2-4FBC-97F5-F9DEF0D5A6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7999" y="19231840"/>
          <a:ext cx="6099201" cy="332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361950</xdr:colOff>
      <xdr:row>108</xdr:row>
      <xdr:rowOff>95250</xdr:rowOff>
    </xdr:from>
    <xdr:to>
      <xdr:col>27</xdr:col>
      <xdr:colOff>191683</xdr:colOff>
      <xdr:row>138</xdr:row>
      <xdr:rowOff>51303</xdr:rowOff>
    </xdr:to>
    <xdr:pic>
      <xdr:nvPicPr>
        <xdr:cNvPr id="2" name="Grafik 1">
          <a:extLst>
            <a:ext uri="{FF2B5EF4-FFF2-40B4-BE49-F238E27FC236}">
              <a16:creationId xmlns:a16="http://schemas.microsoft.com/office/drawing/2014/main" id="{B7484B8C-E8E5-46AF-97A9-79F89E3AC333}"/>
            </a:ext>
          </a:extLst>
        </xdr:cNvPr>
        <xdr:cNvPicPr>
          <a:picLocks noChangeAspect="1"/>
        </xdr:cNvPicPr>
      </xdr:nvPicPr>
      <xdr:blipFill>
        <a:blip xmlns:r="http://schemas.openxmlformats.org/officeDocument/2006/relationships" r:embed="rId1"/>
        <a:stretch>
          <a:fillRect/>
        </a:stretch>
      </xdr:blipFill>
      <xdr:spPr>
        <a:xfrm>
          <a:off x="6581775" y="14716125"/>
          <a:ext cx="5801908" cy="3385053"/>
        </a:xfrm>
        <a:prstGeom prst="rect">
          <a:avLst/>
        </a:prstGeom>
      </xdr:spPr>
    </xdr:pic>
    <xdr:clientData/>
  </xdr:twoCellAnchor>
  <xdr:twoCellAnchor editAs="oneCell">
    <xdr:from>
      <xdr:col>0</xdr:col>
      <xdr:colOff>0</xdr:colOff>
      <xdr:row>109</xdr:row>
      <xdr:rowOff>85724</xdr:rowOff>
    </xdr:from>
    <xdr:to>
      <xdr:col>8</xdr:col>
      <xdr:colOff>298879</xdr:colOff>
      <xdr:row>137</xdr:row>
      <xdr:rowOff>104775</xdr:rowOff>
    </xdr:to>
    <xdr:pic>
      <xdr:nvPicPr>
        <xdr:cNvPr id="3" name="Grafik 2">
          <a:extLst>
            <a:ext uri="{FF2B5EF4-FFF2-40B4-BE49-F238E27FC236}">
              <a16:creationId xmlns:a16="http://schemas.microsoft.com/office/drawing/2014/main" id="{168DC15C-2968-446A-BDDD-0F27889A8BC1}"/>
            </a:ext>
          </a:extLst>
        </xdr:cNvPr>
        <xdr:cNvPicPr>
          <a:picLocks noChangeAspect="1"/>
        </xdr:cNvPicPr>
      </xdr:nvPicPr>
      <xdr:blipFill>
        <a:blip xmlns:r="http://schemas.openxmlformats.org/officeDocument/2006/relationships" r:embed="rId2"/>
        <a:stretch>
          <a:fillRect/>
        </a:stretch>
      </xdr:blipFill>
      <xdr:spPr>
        <a:xfrm>
          <a:off x="0" y="14820899"/>
          <a:ext cx="5642404" cy="3219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409574</xdr:colOff>
      <xdr:row>108</xdr:row>
      <xdr:rowOff>114301</xdr:rowOff>
    </xdr:from>
    <xdr:to>
      <xdr:col>27</xdr:col>
      <xdr:colOff>206802</xdr:colOff>
      <xdr:row>131</xdr:row>
      <xdr:rowOff>27548</xdr:rowOff>
    </xdr:to>
    <xdr:pic>
      <xdr:nvPicPr>
        <xdr:cNvPr id="2" name="Grafik 1">
          <a:extLst>
            <a:ext uri="{FF2B5EF4-FFF2-40B4-BE49-F238E27FC236}">
              <a16:creationId xmlns:a16="http://schemas.microsoft.com/office/drawing/2014/main" id="{E501302F-2BDF-4FB3-97B1-1EA47FB78B55}"/>
            </a:ext>
          </a:extLst>
        </xdr:cNvPr>
        <xdr:cNvPicPr>
          <a:picLocks noChangeAspect="1"/>
        </xdr:cNvPicPr>
      </xdr:nvPicPr>
      <xdr:blipFill>
        <a:blip xmlns:r="http://schemas.openxmlformats.org/officeDocument/2006/relationships" r:embed="rId1"/>
        <a:stretch>
          <a:fillRect/>
        </a:stretch>
      </xdr:blipFill>
      <xdr:spPr>
        <a:xfrm>
          <a:off x="6724649" y="22459951"/>
          <a:ext cx="5483653" cy="3199372"/>
        </a:xfrm>
        <a:prstGeom prst="rect">
          <a:avLst/>
        </a:prstGeom>
      </xdr:spPr>
    </xdr:pic>
    <xdr:clientData/>
  </xdr:twoCellAnchor>
  <xdr:twoCellAnchor editAs="oneCell">
    <xdr:from>
      <xdr:col>10</xdr:col>
      <xdr:colOff>428626</xdr:colOff>
      <xdr:row>137</xdr:row>
      <xdr:rowOff>57149</xdr:rowOff>
    </xdr:from>
    <xdr:to>
      <xdr:col>28</xdr:col>
      <xdr:colOff>49422</xdr:colOff>
      <xdr:row>164</xdr:row>
      <xdr:rowOff>66674</xdr:rowOff>
    </xdr:to>
    <xdr:pic>
      <xdr:nvPicPr>
        <xdr:cNvPr id="3" name="Grafik 2">
          <a:extLst>
            <a:ext uri="{FF2B5EF4-FFF2-40B4-BE49-F238E27FC236}">
              <a16:creationId xmlns:a16="http://schemas.microsoft.com/office/drawing/2014/main" id="{F2E1D9E2-E4ED-4058-BFC6-EC118C437AD9}"/>
            </a:ext>
          </a:extLst>
        </xdr:cNvPr>
        <xdr:cNvPicPr>
          <a:picLocks noChangeAspect="1"/>
        </xdr:cNvPicPr>
      </xdr:nvPicPr>
      <xdr:blipFill>
        <a:blip xmlns:r="http://schemas.openxmlformats.org/officeDocument/2006/relationships" r:embed="rId2"/>
        <a:stretch>
          <a:fillRect/>
        </a:stretch>
      </xdr:blipFill>
      <xdr:spPr>
        <a:xfrm>
          <a:off x="6743701" y="26403299"/>
          <a:ext cx="5621546" cy="3095625"/>
        </a:xfrm>
        <a:prstGeom prst="rect">
          <a:avLst/>
        </a:prstGeom>
      </xdr:spPr>
    </xdr:pic>
    <xdr:clientData/>
  </xdr:twoCellAnchor>
  <xdr:twoCellAnchor editAs="oneCell">
    <xdr:from>
      <xdr:col>0</xdr:col>
      <xdr:colOff>9525</xdr:colOff>
      <xdr:row>108</xdr:row>
      <xdr:rowOff>38100</xdr:rowOff>
    </xdr:from>
    <xdr:to>
      <xdr:col>8</xdr:col>
      <xdr:colOff>390525</xdr:colOff>
      <xdr:row>130</xdr:row>
      <xdr:rowOff>138053</xdr:rowOff>
    </xdr:to>
    <xdr:pic>
      <xdr:nvPicPr>
        <xdr:cNvPr id="4" name="Grafik 3">
          <a:extLst>
            <a:ext uri="{FF2B5EF4-FFF2-40B4-BE49-F238E27FC236}">
              <a16:creationId xmlns:a16="http://schemas.microsoft.com/office/drawing/2014/main" id="{13E14761-E326-40D8-BE9B-7F025B24CE75}"/>
            </a:ext>
          </a:extLst>
        </xdr:cNvPr>
        <xdr:cNvPicPr>
          <a:picLocks noChangeAspect="1"/>
        </xdr:cNvPicPr>
      </xdr:nvPicPr>
      <xdr:blipFill>
        <a:blip xmlns:r="http://schemas.openxmlformats.org/officeDocument/2006/relationships" r:embed="rId3"/>
        <a:stretch>
          <a:fillRect/>
        </a:stretch>
      </xdr:blipFill>
      <xdr:spPr>
        <a:xfrm>
          <a:off x="9525" y="22383750"/>
          <a:ext cx="5781675" cy="32432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434286</xdr:colOff>
      <xdr:row>109</xdr:row>
      <xdr:rowOff>9525</xdr:rowOff>
    </xdr:from>
    <xdr:to>
      <xdr:col>29</xdr:col>
      <xdr:colOff>154358</xdr:colOff>
      <xdr:row>138</xdr:row>
      <xdr:rowOff>44434</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816036" y="15030450"/>
          <a:ext cx="6082772" cy="3349609"/>
        </a:xfrm>
        <a:prstGeom prst="rect">
          <a:avLst/>
        </a:prstGeom>
      </xdr:spPr>
    </xdr:pic>
    <xdr:clientData/>
  </xdr:twoCellAnchor>
  <xdr:twoCellAnchor editAs="oneCell">
    <xdr:from>
      <xdr:col>1</xdr:col>
      <xdr:colOff>0</xdr:colOff>
      <xdr:row>109</xdr:row>
      <xdr:rowOff>76200</xdr:rowOff>
    </xdr:from>
    <xdr:to>
      <xdr:col>8</xdr:col>
      <xdr:colOff>451139</xdr:colOff>
      <xdr:row>137</xdr:row>
      <xdr:rowOff>104775</xdr:rowOff>
    </xdr:to>
    <xdr:pic>
      <xdr:nvPicPr>
        <xdr:cNvPr id="9" name="Grafi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47625" y="15097125"/>
          <a:ext cx="5870864" cy="3228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179727</xdr:colOff>
      <xdr:row>110</xdr:row>
      <xdr:rowOff>26767</xdr:rowOff>
    </xdr:from>
    <xdr:to>
      <xdr:col>28</xdr:col>
      <xdr:colOff>98780</xdr:colOff>
      <xdr:row>139</xdr:row>
      <xdr:rowOff>104775</xdr:rowOff>
    </xdr:to>
    <xdr:pic>
      <xdr:nvPicPr>
        <xdr:cNvPr id="2" name="Grafik 1">
          <a:extLst>
            <a:ext uri="{FF2B5EF4-FFF2-40B4-BE49-F238E27FC236}">
              <a16:creationId xmlns:a16="http://schemas.microsoft.com/office/drawing/2014/main" id="{D53E3521-6A0D-4F5F-9051-DFB6173DFCC6}"/>
            </a:ext>
          </a:extLst>
        </xdr:cNvPr>
        <xdr:cNvPicPr>
          <a:picLocks noChangeAspect="1"/>
        </xdr:cNvPicPr>
      </xdr:nvPicPr>
      <xdr:blipFill>
        <a:blip xmlns:r="http://schemas.openxmlformats.org/officeDocument/2006/relationships" r:embed="rId1"/>
        <a:stretch>
          <a:fillRect/>
        </a:stretch>
      </xdr:blipFill>
      <xdr:spPr>
        <a:xfrm>
          <a:off x="6523377" y="15228667"/>
          <a:ext cx="5815028" cy="3392708"/>
        </a:xfrm>
        <a:prstGeom prst="rect">
          <a:avLst/>
        </a:prstGeom>
      </xdr:spPr>
    </xdr:pic>
    <xdr:clientData/>
  </xdr:twoCellAnchor>
  <xdr:twoCellAnchor editAs="oneCell">
    <xdr:from>
      <xdr:col>0</xdr:col>
      <xdr:colOff>0</xdr:colOff>
      <xdr:row>110</xdr:row>
      <xdr:rowOff>15568</xdr:rowOff>
    </xdr:from>
    <xdr:to>
      <xdr:col>9</xdr:col>
      <xdr:colOff>57150</xdr:colOff>
      <xdr:row>139</xdr:row>
      <xdr:rowOff>68409</xdr:rowOff>
    </xdr:to>
    <xdr:pic>
      <xdr:nvPicPr>
        <xdr:cNvPr id="3" name="Grafik 2">
          <a:extLst>
            <a:ext uri="{FF2B5EF4-FFF2-40B4-BE49-F238E27FC236}">
              <a16:creationId xmlns:a16="http://schemas.microsoft.com/office/drawing/2014/main" id="{E22D2247-34BC-440A-A582-93CA14E1F5B4}"/>
            </a:ext>
          </a:extLst>
        </xdr:cNvPr>
        <xdr:cNvPicPr>
          <a:picLocks noChangeAspect="1"/>
        </xdr:cNvPicPr>
      </xdr:nvPicPr>
      <xdr:blipFill>
        <a:blip xmlns:r="http://schemas.openxmlformats.org/officeDocument/2006/relationships" r:embed="rId2"/>
        <a:stretch>
          <a:fillRect/>
        </a:stretch>
      </xdr:blipFill>
      <xdr:spPr>
        <a:xfrm>
          <a:off x="0" y="15217468"/>
          <a:ext cx="5943600" cy="33675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339303</xdr:colOff>
      <xdr:row>110</xdr:row>
      <xdr:rowOff>47626</xdr:rowOff>
    </xdr:from>
    <xdr:to>
      <xdr:col>28</xdr:col>
      <xdr:colOff>35092</xdr:colOff>
      <xdr:row>139</xdr:row>
      <xdr:rowOff>39486</xdr:rowOff>
    </xdr:to>
    <xdr:pic>
      <xdr:nvPicPr>
        <xdr:cNvPr id="2" name="Grafik 1">
          <a:extLst>
            <a:ext uri="{FF2B5EF4-FFF2-40B4-BE49-F238E27FC236}">
              <a16:creationId xmlns:a16="http://schemas.microsoft.com/office/drawing/2014/main" id="{9066730D-379B-4D3C-B434-BECD26D0705A}"/>
            </a:ext>
          </a:extLst>
        </xdr:cNvPr>
        <xdr:cNvPicPr>
          <a:picLocks noChangeAspect="1"/>
        </xdr:cNvPicPr>
      </xdr:nvPicPr>
      <xdr:blipFill>
        <a:blip xmlns:r="http://schemas.openxmlformats.org/officeDocument/2006/relationships" r:embed="rId1"/>
        <a:stretch>
          <a:fillRect/>
        </a:stretch>
      </xdr:blipFill>
      <xdr:spPr>
        <a:xfrm>
          <a:off x="6597228" y="15192376"/>
          <a:ext cx="5725114" cy="3306560"/>
        </a:xfrm>
        <a:prstGeom prst="rect">
          <a:avLst/>
        </a:prstGeom>
      </xdr:spPr>
    </xdr:pic>
    <xdr:clientData/>
  </xdr:twoCellAnchor>
  <xdr:twoCellAnchor editAs="oneCell">
    <xdr:from>
      <xdr:col>0</xdr:col>
      <xdr:colOff>0</xdr:colOff>
      <xdr:row>109</xdr:row>
      <xdr:rowOff>82076</xdr:rowOff>
    </xdr:from>
    <xdr:to>
      <xdr:col>8</xdr:col>
      <xdr:colOff>401190</xdr:colOff>
      <xdr:row>138</xdr:row>
      <xdr:rowOff>76200</xdr:rowOff>
    </xdr:to>
    <xdr:pic>
      <xdr:nvPicPr>
        <xdr:cNvPr id="3" name="Grafik 2">
          <a:extLst>
            <a:ext uri="{FF2B5EF4-FFF2-40B4-BE49-F238E27FC236}">
              <a16:creationId xmlns:a16="http://schemas.microsoft.com/office/drawing/2014/main" id="{AA6E5821-0689-4E31-B463-2328B966270D}"/>
            </a:ext>
          </a:extLst>
        </xdr:cNvPr>
        <xdr:cNvPicPr>
          <a:picLocks noChangeAspect="1"/>
        </xdr:cNvPicPr>
      </xdr:nvPicPr>
      <xdr:blipFill>
        <a:blip xmlns:r="http://schemas.openxmlformats.org/officeDocument/2006/relationships" r:embed="rId2"/>
        <a:stretch>
          <a:fillRect/>
        </a:stretch>
      </xdr:blipFill>
      <xdr:spPr>
        <a:xfrm>
          <a:off x="0" y="15112526"/>
          <a:ext cx="5839965" cy="33088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301640</xdr:colOff>
      <xdr:row>109</xdr:row>
      <xdr:rowOff>95250</xdr:rowOff>
    </xdr:from>
    <xdr:to>
      <xdr:col>28</xdr:col>
      <xdr:colOff>83154</xdr:colOff>
      <xdr:row>138</xdr:row>
      <xdr:rowOff>87110</xdr:rowOff>
    </xdr:to>
    <xdr:pic>
      <xdr:nvPicPr>
        <xdr:cNvPr id="2" name="Grafik 1">
          <a:extLst>
            <a:ext uri="{FF2B5EF4-FFF2-40B4-BE49-F238E27FC236}">
              <a16:creationId xmlns:a16="http://schemas.microsoft.com/office/drawing/2014/main" id="{FA937909-A324-47F3-8D69-E9A86240AF9F}"/>
            </a:ext>
          </a:extLst>
        </xdr:cNvPr>
        <xdr:cNvPicPr>
          <a:picLocks noChangeAspect="1"/>
        </xdr:cNvPicPr>
      </xdr:nvPicPr>
      <xdr:blipFill>
        <a:blip xmlns:r="http://schemas.openxmlformats.org/officeDocument/2006/relationships" r:embed="rId1"/>
        <a:stretch>
          <a:fillRect/>
        </a:stretch>
      </xdr:blipFill>
      <xdr:spPr>
        <a:xfrm>
          <a:off x="6607190" y="22507575"/>
          <a:ext cx="5725114" cy="3306560"/>
        </a:xfrm>
        <a:prstGeom prst="rect">
          <a:avLst/>
        </a:prstGeom>
      </xdr:spPr>
    </xdr:pic>
    <xdr:clientData/>
  </xdr:twoCellAnchor>
  <xdr:twoCellAnchor editAs="oneCell">
    <xdr:from>
      <xdr:col>0</xdr:col>
      <xdr:colOff>38099</xdr:colOff>
      <xdr:row>108</xdr:row>
      <xdr:rowOff>47415</xdr:rowOff>
    </xdr:from>
    <xdr:to>
      <xdr:col>8</xdr:col>
      <xdr:colOff>440984</xdr:colOff>
      <xdr:row>138</xdr:row>
      <xdr:rowOff>9525</xdr:rowOff>
    </xdr:to>
    <xdr:pic>
      <xdr:nvPicPr>
        <xdr:cNvPr id="3" name="Grafik 2">
          <a:extLst>
            <a:ext uri="{FF2B5EF4-FFF2-40B4-BE49-F238E27FC236}">
              <a16:creationId xmlns:a16="http://schemas.microsoft.com/office/drawing/2014/main" id="{306698FF-D113-40BA-B984-332F51F07E7A}"/>
            </a:ext>
          </a:extLst>
        </xdr:cNvPr>
        <xdr:cNvPicPr>
          <a:picLocks noChangeAspect="1"/>
        </xdr:cNvPicPr>
      </xdr:nvPicPr>
      <xdr:blipFill>
        <a:blip xmlns:r="http://schemas.openxmlformats.org/officeDocument/2006/relationships" r:embed="rId2"/>
        <a:stretch>
          <a:fillRect/>
        </a:stretch>
      </xdr:blipFill>
      <xdr:spPr>
        <a:xfrm>
          <a:off x="38099" y="22345440"/>
          <a:ext cx="5794035" cy="339111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168</xdr:colOff>
      <xdr:row>109</xdr:row>
      <xdr:rowOff>114299</xdr:rowOff>
    </xdr:from>
    <xdr:to>
      <xdr:col>29</xdr:col>
      <xdr:colOff>106274</xdr:colOff>
      <xdr:row>138</xdr:row>
      <xdr:rowOff>104774</xdr:rowOff>
    </xdr:to>
    <xdr:pic>
      <xdr:nvPicPr>
        <xdr:cNvPr id="2" name="Grafik 1">
          <a:extLst>
            <a:ext uri="{FF2B5EF4-FFF2-40B4-BE49-F238E27FC236}">
              <a16:creationId xmlns:a16="http://schemas.microsoft.com/office/drawing/2014/main" id="{3905CC0A-FC7C-414F-BD6D-B8C056F5503E}"/>
            </a:ext>
          </a:extLst>
        </xdr:cNvPr>
        <xdr:cNvPicPr>
          <a:picLocks noChangeAspect="1"/>
        </xdr:cNvPicPr>
      </xdr:nvPicPr>
      <xdr:blipFill>
        <a:blip xmlns:r="http://schemas.openxmlformats.org/officeDocument/2006/relationships" r:embed="rId1"/>
        <a:stretch>
          <a:fillRect/>
        </a:stretch>
      </xdr:blipFill>
      <xdr:spPr>
        <a:xfrm>
          <a:off x="7277268" y="15011399"/>
          <a:ext cx="6002081" cy="3305175"/>
        </a:xfrm>
        <a:prstGeom prst="rect">
          <a:avLst/>
        </a:prstGeom>
      </xdr:spPr>
    </xdr:pic>
    <xdr:clientData/>
  </xdr:twoCellAnchor>
  <xdr:twoCellAnchor editAs="oneCell">
    <xdr:from>
      <xdr:col>0</xdr:col>
      <xdr:colOff>0</xdr:colOff>
      <xdr:row>109</xdr:row>
      <xdr:rowOff>85725</xdr:rowOff>
    </xdr:from>
    <xdr:to>
      <xdr:col>7</xdr:col>
      <xdr:colOff>342901</xdr:colOff>
      <xdr:row>139</xdr:row>
      <xdr:rowOff>25</xdr:rowOff>
    </xdr:to>
    <xdr:pic>
      <xdr:nvPicPr>
        <xdr:cNvPr id="3" name="Grafik 2">
          <a:extLst>
            <a:ext uri="{FF2B5EF4-FFF2-40B4-BE49-F238E27FC236}">
              <a16:creationId xmlns:a16="http://schemas.microsoft.com/office/drawing/2014/main" id="{D2B7DFC7-2C5E-49EA-80B2-35E1B1FC0701}"/>
            </a:ext>
          </a:extLst>
        </xdr:cNvPr>
        <xdr:cNvPicPr>
          <a:picLocks noChangeAspect="1"/>
        </xdr:cNvPicPr>
      </xdr:nvPicPr>
      <xdr:blipFill>
        <a:blip xmlns:r="http://schemas.openxmlformats.org/officeDocument/2006/relationships" r:embed="rId2"/>
        <a:stretch>
          <a:fillRect/>
        </a:stretch>
      </xdr:blipFill>
      <xdr:spPr>
        <a:xfrm>
          <a:off x="0" y="14982825"/>
          <a:ext cx="5791201" cy="3343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451794</xdr:colOff>
      <xdr:row>110</xdr:row>
      <xdr:rowOff>47625</xdr:rowOff>
    </xdr:from>
    <xdr:to>
      <xdr:col>29</xdr:col>
      <xdr:colOff>13004</xdr:colOff>
      <xdr:row>139</xdr:row>
      <xdr:rowOff>82534</xdr:rowOff>
    </xdr:to>
    <xdr:pic>
      <xdr:nvPicPr>
        <xdr:cNvPr id="2" name="Grafik 1">
          <a:extLst>
            <a:ext uri="{FF2B5EF4-FFF2-40B4-BE49-F238E27FC236}">
              <a16:creationId xmlns:a16="http://schemas.microsoft.com/office/drawing/2014/main" id="{8BD85365-55A6-489B-B7FF-D425197E941D}"/>
            </a:ext>
          </a:extLst>
        </xdr:cNvPr>
        <xdr:cNvPicPr>
          <a:picLocks noChangeAspect="1"/>
        </xdr:cNvPicPr>
      </xdr:nvPicPr>
      <xdr:blipFill>
        <a:blip xmlns:r="http://schemas.openxmlformats.org/officeDocument/2006/relationships" r:embed="rId1"/>
        <a:stretch>
          <a:fillRect/>
        </a:stretch>
      </xdr:blipFill>
      <xdr:spPr>
        <a:xfrm>
          <a:off x="6833544" y="14678025"/>
          <a:ext cx="6038210" cy="3349609"/>
        </a:xfrm>
        <a:prstGeom prst="rect">
          <a:avLst/>
        </a:prstGeom>
      </xdr:spPr>
    </xdr:pic>
    <xdr:clientData/>
  </xdr:twoCellAnchor>
  <xdr:twoCellAnchor editAs="oneCell">
    <xdr:from>
      <xdr:col>0</xdr:col>
      <xdr:colOff>0</xdr:colOff>
      <xdr:row>109</xdr:row>
      <xdr:rowOff>38100</xdr:rowOff>
    </xdr:from>
    <xdr:to>
      <xdr:col>9</xdr:col>
      <xdr:colOff>229994</xdr:colOff>
      <xdr:row>139</xdr:row>
      <xdr:rowOff>19050</xdr:rowOff>
    </xdr:to>
    <xdr:pic>
      <xdr:nvPicPr>
        <xdr:cNvPr id="3" name="Grafik 2">
          <a:extLst>
            <a:ext uri="{FF2B5EF4-FFF2-40B4-BE49-F238E27FC236}">
              <a16:creationId xmlns:a16="http://schemas.microsoft.com/office/drawing/2014/main" id="{83523E9A-F403-45A0-90FA-2C366D1D642E}"/>
            </a:ext>
          </a:extLst>
        </xdr:cNvPr>
        <xdr:cNvPicPr>
          <a:picLocks noChangeAspect="1"/>
        </xdr:cNvPicPr>
      </xdr:nvPicPr>
      <xdr:blipFill>
        <a:blip xmlns:r="http://schemas.openxmlformats.org/officeDocument/2006/relationships" r:embed="rId2"/>
        <a:stretch>
          <a:fillRect/>
        </a:stretch>
      </xdr:blipFill>
      <xdr:spPr>
        <a:xfrm>
          <a:off x="0" y="14554200"/>
          <a:ext cx="6154544" cy="3409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300893</xdr:colOff>
      <xdr:row>110</xdr:row>
      <xdr:rowOff>28575</xdr:rowOff>
    </xdr:from>
    <xdr:to>
      <xdr:col>30</xdr:col>
      <xdr:colOff>98728</xdr:colOff>
      <xdr:row>140</xdr:row>
      <xdr:rowOff>101584</xdr:rowOff>
    </xdr:to>
    <xdr:pic>
      <xdr:nvPicPr>
        <xdr:cNvPr id="2" name="Grafik 1">
          <a:extLst>
            <a:ext uri="{FF2B5EF4-FFF2-40B4-BE49-F238E27FC236}">
              <a16:creationId xmlns:a16="http://schemas.microsoft.com/office/drawing/2014/main" id="{83EC5367-3AF2-4065-B1E1-007CEF5C82AA}"/>
            </a:ext>
          </a:extLst>
        </xdr:cNvPr>
        <xdr:cNvPicPr>
          <a:picLocks noChangeAspect="1"/>
        </xdr:cNvPicPr>
      </xdr:nvPicPr>
      <xdr:blipFill>
        <a:blip xmlns:r="http://schemas.openxmlformats.org/officeDocument/2006/relationships" r:embed="rId1"/>
        <a:stretch>
          <a:fillRect/>
        </a:stretch>
      </xdr:blipFill>
      <xdr:spPr>
        <a:xfrm>
          <a:off x="6635018" y="14468475"/>
          <a:ext cx="6312935" cy="3502009"/>
        </a:xfrm>
        <a:prstGeom prst="rect">
          <a:avLst/>
        </a:prstGeom>
      </xdr:spPr>
    </xdr:pic>
    <xdr:clientData/>
  </xdr:twoCellAnchor>
  <xdr:twoCellAnchor editAs="oneCell">
    <xdr:from>
      <xdr:col>0</xdr:col>
      <xdr:colOff>0</xdr:colOff>
      <xdr:row>110</xdr:row>
      <xdr:rowOff>5297</xdr:rowOff>
    </xdr:from>
    <xdr:to>
      <xdr:col>9</xdr:col>
      <xdr:colOff>238126</xdr:colOff>
      <xdr:row>141</xdr:row>
      <xdr:rowOff>1478</xdr:rowOff>
    </xdr:to>
    <xdr:pic>
      <xdr:nvPicPr>
        <xdr:cNvPr id="3" name="Grafik 2">
          <a:extLst>
            <a:ext uri="{FF2B5EF4-FFF2-40B4-BE49-F238E27FC236}">
              <a16:creationId xmlns:a16="http://schemas.microsoft.com/office/drawing/2014/main" id="{D12751C8-8895-47AA-9CBC-7AD53E448A8F}"/>
            </a:ext>
          </a:extLst>
        </xdr:cNvPr>
        <xdr:cNvPicPr>
          <a:picLocks noChangeAspect="1"/>
        </xdr:cNvPicPr>
      </xdr:nvPicPr>
      <xdr:blipFill>
        <a:blip xmlns:r="http://schemas.openxmlformats.org/officeDocument/2006/relationships" r:embed="rId2"/>
        <a:stretch>
          <a:fillRect/>
        </a:stretch>
      </xdr:blipFill>
      <xdr:spPr>
        <a:xfrm>
          <a:off x="0" y="14445197"/>
          <a:ext cx="6115051" cy="35394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14A33-72E5-4E79-A56D-6DE585CA03F4}">
  <dimension ref="A1:AH84"/>
  <sheetViews>
    <sheetView showGridLines="0" tabSelected="1" zoomScaleNormal="100" zoomScaleSheetLayoutView="100" zoomScalePageLayoutView="80" workbookViewId="0">
      <selection activeCell="B2" sqref="B2"/>
    </sheetView>
  </sheetViews>
  <sheetFormatPr baseColWidth="10" defaultColWidth="11.42578125" defaultRowHeight="9" x14ac:dyDescent="0.25"/>
  <cols>
    <col min="1" max="1" width="0.7109375" style="82" customWidth="1"/>
    <col min="2" max="2" width="38.7109375" style="1" customWidth="1"/>
    <col min="3" max="5" width="6.85546875" style="1" customWidth="1"/>
    <col min="6" max="7" width="7.85546875" style="1" customWidth="1"/>
    <col min="8" max="8" width="6.28515625" style="1" customWidth="1"/>
    <col min="9" max="12" width="6.85546875" style="1" customWidth="1"/>
    <col min="13" max="13" width="5.85546875" style="1" customWidth="1"/>
    <col min="14" max="14" width="6.28515625" style="1" customWidth="1"/>
    <col min="15" max="15" width="4.7109375" style="1" customWidth="1"/>
    <col min="16" max="18" width="5.42578125" style="1" customWidth="1"/>
    <col min="19" max="21" width="4.7109375" style="1" customWidth="1"/>
    <col min="22" max="22" width="5.28515625" style="1" customWidth="1"/>
    <col min="23" max="23" width="4.7109375" style="1" customWidth="1"/>
    <col min="24" max="24" width="4.28515625" style="1" customWidth="1"/>
    <col min="25" max="25" width="6" style="1" customWidth="1"/>
    <col min="26" max="27" width="4.5703125" style="1" customWidth="1"/>
    <col min="28" max="28" width="5.28515625" style="1" customWidth="1"/>
    <col min="29" max="29" width="4.140625" style="1" customWidth="1"/>
    <col min="30" max="30" width="4.7109375" style="1" customWidth="1"/>
    <col min="31" max="31" width="5.42578125" style="1" customWidth="1"/>
    <col min="32" max="32" width="5.85546875" style="1" customWidth="1"/>
    <col min="33" max="33" width="6.85546875" style="1" customWidth="1"/>
    <col min="34" max="34" width="4.140625" style="1" customWidth="1"/>
    <col min="35" max="16384" width="11.42578125" style="1"/>
  </cols>
  <sheetData>
    <row r="1" spans="2:34" ht="3" customHeight="1" x14ac:dyDescent="0.25"/>
    <row r="2" spans="2:34" ht="12.75" customHeight="1" x14ac:dyDescent="0.25">
      <c r="B2" s="666" t="s">
        <v>596</v>
      </c>
      <c r="C2" s="3"/>
      <c r="D2" s="4"/>
      <c r="E2" s="4"/>
      <c r="F2" s="4"/>
      <c r="AF2" s="5"/>
    </row>
    <row r="3" spans="2:34" ht="9" customHeight="1" x14ac:dyDescent="0.25">
      <c r="B3" s="6"/>
      <c r="C3" s="6"/>
      <c r="M3" s="7"/>
    </row>
    <row r="4" spans="2:34" ht="9.75" customHeight="1" x14ac:dyDescent="0.25">
      <c r="B4" s="8" t="s">
        <v>1</v>
      </c>
      <c r="C4" s="8"/>
      <c r="H4" s="9"/>
      <c r="I4" s="10" t="s">
        <v>2</v>
      </c>
      <c r="M4" s="7"/>
    </row>
    <row r="5" spans="2:34"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4" ht="10.5" customHeight="1" thickBot="1" x14ac:dyDescent="0.2">
      <c r="B6" s="741" t="s">
        <v>3</v>
      </c>
      <c r="C6" s="742"/>
      <c r="D6" s="14"/>
      <c r="E6" s="14"/>
      <c r="F6" s="14"/>
      <c r="G6" s="14"/>
      <c r="H6" s="14"/>
      <c r="I6" s="14"/>
      <c r="J6" s="14"/>
      <c r="K6" s="14"/>
      <c r="L6" s="14"/>
      <c r="M6" s="14"/>
      <c r="N6" s="15"/>
      <c r="O6" s="15"/>
      <c r="P6" s="15"/>
      <c r="Q6" s="15"/>
      <c r="R6" s="15"/>
      <c r="S6" s="15"/>
      <c r="T6" s="15"/>
      <c r="U6" s="15"/>
      <c r="V6" s="15"/>
      <c r="W6" s="16"/>
      <c r="X6" s="17"/>
      <c r="Y6" s="18"/>
      <c r="Z6" s="15"/>
      <c r="AA6" s="15"/>
      <c r="AB6" s="15"/>
      <c r="AC6" s="15"/>
      <c r="AD6" s="15"/>
      <c r="AE6" s="15"/>
      <c r="AF6" s="15"/>
      <c r="AG6" s="15"/>
    </row>
    <row r="7" spans="2:34" ht="10.5" customHeight="1" thickBot="1" x14ac:dyDescent="0.3">
      <c r="B7" s="19"/>
      <c r="C7" s="20"/>
      <c r="D7" s="21" t="s">
        <v>4</v>
      </c>
      <c r="E7" s="22" t="s">
        <v>5</v>
      </c>
      <c r="F7" s="22" t="s">
        <v>6</v>
      </c>
      <c r="G7" s="22" t="s">
        <v>7</v>
      </c>
      <c r="H7" s="22" t="s">
        <v>8</v>
      </c>
      <c r="I7" s="22" t="s">
        <v>9</v>
      </c>
      <c r="J7" s="22" t="s">
        <v>10</v>
      </c>
      <c r="K7" s="22" t="s">
        <v>11</v>
      </c>
      <c r="L7" s="22" t="s">
        <v>12</v>
      </c>
      <c r="M7" s="22" t="s">
        <v>13</v>
      </c>
      <c r="N7" s="22" t="s">
        <v>14</v>
      </c>
      <c r="O7" s="22" t="s">
        <v>15</v>
      </c>
      <c r="P7" s="23" t="s">
        <v>16</v>
      </c>
      <c r="Q7" s="22" t="s">
        <v>17</v>
      </c>
      <c r="R7" s="22" t="s">
        <v>18</v>
      </c>
      <c r="S7" s="22" t="s">
        <v>19</v>
      </c>
      <c r="T7" s="22" t="s">
        <v>20</v>
      </c>
      <c r="U7" s="21" t="s">
        <v>21</v>
      </c>
      <c r="V7" s="24" t="s">
        <v>22</v>
      </c>
      <c r="W7" s="25" t="s">
        <v>23</v>
      </c>
      <c r="X7" s="21" t="s">
        <v>24</v>
      </c>
      <c r="Y7" s="22" t="s">
        <v>25</v>
      </c>
      <c r="Z7" s="26" t="s">
        <v>26</v>
      </c>
      <c r="AA7" s="26" t="s">
        <v>27</v>
      </c>
      <c r="AB7" s="26" t="s">
        <v>28</v>
      </c>
      <c r="AC7" s="26" t="s">
        <v>29</v>
      </c>
      <c r="AD7" s="26" t="s">
        <v>30</v>
      </c>
      <c r="AE7" s="26" t="s">
        <v>31</v>
      </c>
      <c r="AF7" s="27" t="s">
        <v>32</v>
      </c>
      <c r="AG7" s="28" t="s">
        <v>33</v>
      </c>
      <c r="AH7" s="10"/>
    </row>
    <row r="8" spans="2:34" ht="10.5" customHeight="1" x14ac:dyDescent="0.25">
      <c r="B8" s="29"/>
      <c r="C8" s="30" t="s">
        <v>522</v>
      </c>
      <c r="D8" s="31"/>
      <c r="E8" s="32"/>
      <c r="F8" s="32"/>
      <c r="G8" s="32"/>
      <c r="H8" s="32"/>
      <c r="I8" s="32"/>
      <c r="J8" s="32"/>
      <c r="K8" s="32"/>
      <c r="L8" s="32"/>
      <c r="M8" s="32"/>
      <c r="N8" s="32"/>
      <c r="O8" s="32"/>
      <c r="P8" s="33"/>
      <c r="Q8" s="32"/>
      <c r="R8" s="32"/>
      <c r="S8" s="32"/>
      <c r="T8" s="32"/>
      <c r="U8" s="31"/>
      <c r="V8" s="34"/>
      <c r="W8" s="35"/>
      <c r="X8" s="31"/>
      <c r="Y8" s="32"/>
      <c r="Z8" s="32"/>
      <c r="AA8" s="36"/>
      <c r="AB8" s="36"/>
      <c r="AC8" s="36"/>
      <c r="AD8" s="36"/>
      <c r="AE8" s="36"/>
      <c r="AF8" s="37"/>
      <c r="AG8" s="38"/>
      <c r="AH8" s="10"/>
    </row>
    <row r="9" spans="2:34" ht="10.5" customHeight="1" x14ac:dyDescent="0.25">
      <c r="B9" s="39"/>
      <c r="C9" s="40" t="s">
        <v>34</v>
      </c>
      <c r="D9" s="41">
        <v>32.455376357099993</v>
      </c>
      <c r="E9" s="42" t="s">
        <v>36</v>
      </c>
      <c r="F9" s="41">
        <v>309.90934596329998</v>
      </c>
      <c r="G9" s="41" t="s">
        <v>36</v>
      </c>
      <c r="H9" s="41">
        <v>60.041639276300003</v>
      </c>
      <c r="I9" s="41">
        <v>452.96103883399996</v>
      </c>
      <c r="J9" s="42" t="s">
        <v>36</v>
      </c>
      <c r="K9" s="41">
        <v>999.73806678329993</v>
      </c>
      <c r="L9" s="41">
        <v>318.69333006699998</v>
      </c>
      <c r="M9" s="41">
        <v>160.55490245249996</v>
      </c>
      <c r="N9" s="41">
        <v>181.38307919580001</v>
      </c>
      <c r="O9" s="41">
        <v>153.27497065130001</v>
      </c>
      <c r="P9" s="41">
        <v>215.46239715919998</v>
      </c>
      <c r="Q9" s="41">
        <v>125.3275102632</v>
      </c>
      <c r="R9" s="41">
        <v>107.89648365609999</v>
      </c>
      <c r="S9" s="41" t="s">
        <v>36</v>
      </c>
      <c r="T9" s="41">
        <v>57.789238074500005</v>
      </c>
      <c r="U9" s="43">
        <v>86.235902525</v>
      </c>
      <c r="V9" s="44">
        <v>354.91673399709998</v>
      </c>
      <c r="W9" s="45">
        <v>175.58227749330001</v>
      </c>
      <c r="X9" s="43">
        <v>56.245528957399998</v>
      </c>
      <c r="Y9" s="41">
        <v>54.009465774900001</v>
      </c>
      <c r="Z9" s="42" t="s">
        <v>36</v>
      </c>
      <c r="AA9" s="42" t="s">
        <v>36</v>
      </c>
      <c r="AB9" s="42" t="s">
        <v>36</v>
      </c>
      <c r="AC9" s="42" t="s">
        <v>36</v>
      </c>
      <c r="AD9" s="42" t="s">
        <v>36</v>
      </c>
      <c r="AE9" s="42" t="s">
        <v>36</v>
      </c>
      <c r="AF9" s="46" t="s">
        <v>36</v>
      </c>
      <c r="AG9" s="47">
        <v>3902.4772874812993</v>
      </c>
      <c r="AH9" s="10"/>
    </row>
    <row r="10" spans="2:34" ht="12" customHeight="1" x14ac:dyDescent="0.25">
      <c r="B10" s="743" t="s">
        <v>37</v>
      </c>
      <c r="C10" s="744"/>
      <c r="D10" s="41">
        <v>3821.0814935944964</v>
      </c>
      <c r="E10" s="49" t="s">
        <v>36</v>
      </c>
      <c r="F10" s="41">
        <v>260.73222636040003</v>
      </c>
      <c r="G10" s="48" t="s">
        <v>36</v>
      </c>
      <c r="H10" s="41">
        <v>30.788633737700003</v>
      </c>
      <c r="I10" s="41">
        <v>116.25849102660001</v>
      </c>
      <c r="J10" s="49" t="s">
        <v>36</v>
      </c>
      <c r="K10" s="41">
        <v>420.6552255016</v>
      </c>
      <c r="L10" s="41">
        <v>394.21289392380004</v>
      </c>
      <c r="M10" s="41">
        <v>108.44892596429999</v>
      </c>
      <c r="N10" s="41">
        <v>126.30726037100001</v>
      </c>
      <c r="O10" s="41">
        <v>236.88967823120004</v>
      </c>
      <c r="P10" s="41">
        <v>366.10091650329997</v>
      </c>
      <c r="Q10" s="41">
        <v>230.6858116793</v>
      </c>
      <c r="R10" s="41">
        <v>173.51807952280001</v>
      </c>
      <c r="S10" s="48" t="s">
        <v>36</v>
      </c>
      <c r="T10" s="41">
        <v>148.52303155920001</v>
      </c>
      <c r="U10" s="50">
        <v>276.29595985739996</v>
      </c>
      <c r="V10" s="51">
        <v>17.9230537764</v>
      </c>
      <c r="W10" s="52">
        <v>0</v>
      </c>
      <c r="X10" s="50">
        <v>0</v>
      </c>
      <c r="Y10" s="48">
        <v>2669.617213954999</v>
      </c>
      <c r="Z10" s="49" t="s">
        <v>36</v>
      </c>
      <c r="AA10" s="49" t="s">
        <v>36</v>
      </c>
      <c r="AB10" s="49" t="s">
        <v>36</v>
      </c>
      <c r="AC10" s="49" t="s">
        <v>36</v>
      </c>
      <c r="AD10" s="49" t="s">
        <v>36</v>
      </c>
      <c r="AE10" s="49" t="s">
        <v>36</v>
      </c>
      <c r="AF10" s="53" t="s">
        <v>36</v>
      </c>
      <c r="AG10" s="47">
        <v>9398.0388955644958</v>
      </c>
      <c r="AH10" s="10"/>
    </row>
    <row r="11" spans="2:34" ht="10.5" customHeight="1" x14ac:dyDescent="0.25">
      <c r="B11" s="745" t="s">
        <v>38</v>
      </c>
      <c r="C11" s="746"/>
      <c r="D11" s="41">
        <v>2.2183497049000001</v>
      </c>
      <c r="E11" s="49" t="s">
        <v>36</v>
      </c>
      <c r="F11" s="41">
        <v>2.6870666871000002</v>
      </c>
      <c r="G11" s="48" t="s">
        <v>36</v>
      </c>
      <c r="H11" s="41">
        <v>3</v>
      </c>
      <c r="I11" s="41">
        <v>0</v>
      </c>
      <c r="J11" s="49" t="s">
        <v>36</v>
      </c>
      <c r="K11" s="41">
        <v>2.9354290584</v>
      </c>
      <c r="L11" s="41">
        <v>0.61</v>
      </c>
      <c r="M11" s="41">
        <v>0</v>
      </c>
      <c r="N11" s="41">
        <v>4.5087902599999996</v>
      </c>
      <c r="O11" s="41">
        <v>1.59</v>
      </c>
      <c r="P11" s="41">
        <v>1.5461756305000001</v>
      </c>
      <c r="Q11" s="41">
        <v>0</v>
      </c>
      <c r="R11" s="41">
        <v>0</v>
      </c>
      <c r="S11" s="48" t="s">
        <v>36</v>
      </c>
      <c r="T11" s="41">
        <v>0</v>
      </c>
      <c r="U11" s="50">
        <v>0</v>
      </c>
      <c r="V11" s="51">
        <v>0</v>
      </c>
      <c r="W11" s="52">
        <v>0</v>
      </c>
      <c r="X11" s="50">
        <v>0</v>
      </c>
      <c r="Y11" s="48">
        <v>62.508914505899995</v>
      </c>
      <c r="Z11" s="49" t="s">
        <v>36</v>
      </c>
      <c r="AA11" s="49" t="s">
        <v>36</v>
      </c>
      <c r="AB11" s="49" t="s">
        <v>36</v>
      </c>
      <c r="AC11" s="49" t="s">
        <v>36</v>
      </c>
      <c r="AD11" s="49" t="s">
        <v>36</v>
      </c>
      <c r="AE11" s="49" t="s">
        <v>36</v>
      </c>
      <c r="AF11" s="53" t="s">
        <v>36</v>
      </c>
      <c r="AG11" s="47">
        <v>81.604725846799994</v>
      </c>
      <c r="AH11" s="10"/>
    </row>
    <row r="12" spans="2:34" ht="17.100000000000001" customHeight="1" x14ac:dyDescent="0.25">
      <c r="B12" s="747" t="s">
        <v>39</v>
      </c>
      <c r="C12" s="748"/>
      <c r="D12" s="41">
        <v>18.61</v>
      </c>
      <c r="E12" s="49" t="s">
        <v>36</v>
      </c>
      <c r="F12" s="41">
        <v>1</v>
      </c>
      <c r="G12" s="48" t="s">
        <v>36</v>
      </c>
      <c r="H12" s="41">
        <v>0</v>
      </c>
      <c r="I12" s="41">
        <v>4</v>
      </c>
      <c r="J12" s="49" t="s">
        <v>36</v>
      </c>
      <c r="K12" s="41">
        <v>57.960000000000008</v>
      </c>
      <c r="L12" s="41">
        <v>11.77</v>
      </c>
      <c r="M12" s="41">
        <v>7.3900000000000006</v>
      </c>
      <c r="N12" s="41">
        <v>4.33</v>
      </c>
      <c r="O12" s="41">
        <v>6.4499999999999993</v>
      </c>
      <c r="P12" s="41">
        <v>13.399999999999999</v>
      </c>
      <c r="Q12" s="41">
        <v>5.25</v>
      </c>
      <c r="R12" s="41">
        <v>6.33</v>
      </c>
      <c r="S12" s="48" t="s">
        <v>36</v>
      </c>
      <c r="T12" s="41">
        <v>1.83</v>
      </c>
      <c r="U12" s="50">
        <v>5.32</v>
      </c>
      <c r="V12" s="51">
        <v>0</v>
      </c>
      <c r="W12" s="52">
        <v>0</v>
      </c>
      <c r="X12" s="48">
        <v>0</v>
      </c>
      <c r="Y12" s="48">
        <v>309.78000000000003</v>
      </c>
      <c r="Z12" s="49" t="s">
        <v>36</v>
      </c>
      <c r="AA12" s="49" t="s">
        <v>36</v>
      </c>
      <c r="AB12" s="49" t="s">
        <v>36</v>
      </c>
      <c r="AC12" s="49" t="s">
        <v>36</v>
      </c>
      <c r="AD12" s="49" t="s">
        <v>36</v>
      </c>
      <c r="AE12" s="49" t="s">
        <v>36</v>
      </c>
      <c r="AF12" s="53" t="s">
        <v>36</v>
      </c>
      <c r="AG12" s="47">
        <v>453.42000000000007</v>
      </c>
      <c r="AH12" s="10"/>
    </row>
    <row r="13" spans="2:34" ht="10.5" customHeight="1" x14ac:dyDescent="0.25">
      <c r="B13" s="55"/>
      <c r="C13" s="56" t="s">
        <v>40</v>
      </c>
      <c r="D13" s="41">
        <v>3874.3652196564963</v>
      </c>
      <c r="E13" s="49" t="s">
        <v>36</v>
      </c>
      <c r="F13" s="41">
        <v>574.32863901079998</v>
      </c>
      <c r="G13" s="48" t="s">
        <v>36</v>
      </c>
      <c r="H13" s="41">
        <v>93.830273013999999</v>
      </c>
      <c r="I13" s="41">
        <v>573.21952986060001</v>
      </c>
      <c r="J13" s="49" t="s">
        <v>36</v>
      </c>
      <c r="K13" s="41">
        <v>1481.2887213433</v>
      </c>
      <c r="L13" s="41">
        <v>725.28622399079995</v>
      </c>
      <c r="M13" s="41">
        <v>276.39382841679998</v>
      </c>
      <c r="N13" s="41">
        <v>316.52912982679999</v>
      </c>
      <c r="O13" s="41">
        <v>398.20464888250007</v>
      </c>
      <c r="P13" s="41">
        <v>596.509489293</v>
      </c>
      <c r="Q13" s="41">
        <v>361.26332194250006</v>
      </c>
      <c r="R13" s="41">
        <v>287.74456317889997</v>
      </c>
      <c r="S13" s="48" t="s">
        <v>36</v>
      </c>
      <c r="T13" s="41">
        <v>208.14226963370001</v>
      </c>
      <c r="U13" s="50">
        <v>367.85186238239999</v>
      </c>
      <c r="V13" s="51">
        <v>372.83978777350001</v>
      </c>
      <c r="W13" s="52">
        <v>175.58227749330001</v>
      </c>
      <c r="X13" s="50">
        <v>56.245528957399998</v>
      </c>
      <c r="Y13" s="48">
        <v>3095.9155942357993</v>
      </c>
      <c r="Z13" s="49" t="s">
        <v>36</v>
      </c>
      <c r="AA13" s="49" t="s">
        <v>36</v>
      </c>
      <c r="AB13" s="49" t="s">
        <v>36</v>
      </c>
      <c r="AC13" s="49" t="s">
        <v>36</v>
      </c>
      <c r="AD13" s="49" t="s">
        <v>36</v>
      </c>
      <c r="AE13" s="49" t="s">
        <v>36</v>
      </c>
      <c r="AF13" s="53" t="s">
        <v>36</v>
      </c>
      <c r="AG13" s="47">
        <v>13835.540908892597</v>
      </c>
      <c r="AH13" s="10"/>
    </row>
    <row r="14" spans="2:34" ht="10.5" customHeight="1" thickBot="1" x14ac:dyDescent="0.3">
      <c r="B14" s="57"/>
      <c r="C14" s="58" t="s">
        <v>41</v>
      </c>
      <c r="D14" s="59" t="s">
        <v>35</v>
      </c>
      <c r="E14" s="60"/>
      <c r="F14" s="61"/>
      <c r="G14" s="61"/>
      <c r="H14" s="61"/>
      <c r="I14" s="61"/>
      <c r="J14" s="60"/>
      <c r="K14" s="61"/>
      <c r="L14" s="61"/>
      <c r="M14" s="61"/>
      <c r="N14" s="61"/>
      <c r="O14" s="61"/>
      <c r="P14" s="61"/>
      <c r="Q14" s="61"/>
      <c r="R14" s="61"/>
      <c r="S14" s="61"/>
      <c r="T14" s="61"/>
      <c r="U14" s="62"/>
      <c r="V14" s="63"/>
      <c r="W14" s="64"/>
      <c r="X14" s="62"/>
      <c r="Y14" s="61"/>
      <c r="Z14" s="60"/>
      <c r="AA14" s="60"/>
      <c r="AB14" s="60"/>
      <c r="AC14" s="60"/>
      <c r="AD14" s="60"/>
      <c r="AE14" s="60"/>
      <c r="AF14" s="65"/>
      <c r="AG14" s="66"/>
      <c r="AH14" s="10"/>
    </row>
    <row r="15" spans="2:34" ht="19.5" customHeight="1" thickBot="1" x14ac:dyDescent="0.3">
      <c r="B15" s="749" t="s">
        <v>42</v>
      </c>
      <c r="C15" s="750"/>
      <c r="D15" s="67">
        <v>75.522133520200029</v>
      </c>
      <c r="E15" s="68" t="s">
        <v>36</v>
      </c>
      <c r="F15" s="67">
        <v>38.805315427900005</v>
      </c>
      <c r="G15" s="67" t="s">
        <v>36</v>
      </c>
      <c r="H15" s="67">
        <v>2.4976098812999998</v>
      </c>
      <c r="I15" s="67">
        <v>18.282302396999999</v>
      </c>
      <c r="J15" s="68" t="s">
        <v>36</v>
      </c>
      <c r="K15" s="67">
        <v>72.688276136199988</v>
      </c>
      <c r="L15" s="67">
        <v>135.64410312169997</v>
      </c>
      <c r="M15" s="67">
        <v>17.9012119932</v>
      </c>
      <c r="N15" s="67">
        <v>55.174973592199997</v>
      </c>
      <c r="O15" s="67">
        <v>43.339414184500001</v>
      </c>
      <c r="P15" s="67">
        <v>51.733786082400002</v>
      </c>
      <c r="Q15" s="67">
        <v>15.428179246400001</v>
      </c>
      <c r="R15" s="67">
        <v>16.237002116399999</v>
      </c>
      <c r="S15" s="67" t="s">
        <v>36</v>
      </c>
      <c r="T15" s="67">
        <v>4.2310947424999998</v>
      </c>
      <c r="U15" s="69">
        <v>29.8905947873</v>
      </c>
      <c r="V15" s="70">
        <v>14.303581503</v>
      </c>
      <c r="W15" s="71">
        <v>0</v>
      </c>
      <c r="X15" s="69">
        <v>3.6122118142999997</v>
      </c>
      <c r="Y15" s="67">
        <v>275.93861869920005</v>
      </c>
      <c r="Z15" s="68" t="s">
        <v>36</v>
      </c>
      <c r="AA15" s="68" t="s">
        <v>36</v>
      </c>
      <c r="AB15" s="68" t="s">
        <v>36</v>
      </c>
      <c r="AC15" s="68" t="s">
        <v>36</v>
      </c>
      <c r="AD15" s="68" t="s">
        <v>36</v>
      </c>
      <c r="AE15" s="68" t="s">
        <v>36</v>
      </c>
      <c r="AF15" s="72" t="s">
        <v>36</v>
      </c>
      <c r="AG15" s="73">
        <v>871.2304092457</v>
      </c>
      <c r="AH15" s="10"/>
    </row>
    <row r="16" spans="2:34" ht="10.5" customHeight="1" x14ac:dyDescent="0.25">
      <c r="B16" s="74"/>
      <c r="C16" s="75" t="s">
        <v>570</v>
      </c>
      <c r="D16" s="76"/>
      <c r="E16" s="77"/>
      <c r="F16" s="76"/>
      <c r="G16" s="76"/>
      <c r="H16" s="76"/>
      <c r="I16" s="76"/>
      <c r="J16" s="77"/>
      <c r="K16" s="76"/>
      <c r="L16" s="76"/>
      <c r="M16" s="76"/>
      <c r="N16" s="76"/>
      <c r="O16" s="76"/>
      <c r="P16" s="76"/>
      <c r="Q16" s="76"/>
      <c r="R16" s="76"/>
      <c r="S16" s="76"/>
      <c r="T16" s="76"/>
      <c r="U16" s="78"/>
      <c r="V16" s="79"/>
      <c r="W16" s="80"/>
      <c r="X16" s="78"/>
      <c r="Y16" s="76"/>
      <c r="Z16" s="77"/>
      <c r="AA16" s="77"/>
      <c r="AB16" s="77"/>
      <c r="AC16" s="77"/>
      <c r="AD16" s="77"/>
      <c r="AE16" s="77"/>
      <c r="AF16" s="81"/>
      <c r="AG16" s="80"/>
      <c r="AH16" s="10"/>
    </row>
    <row r="17" spans="1:34" ht="10.5" customHeight="1" x14ac:dyDescent="0.25">
      <c r="B17" s="83"/>
      <c r="C17" s="84" t="s">
        <v>43</v>
      </c>
      <c r="D17" s="85">
        <v>4065.7999999999997</v>
      </c>
      <c r="E17" s="85">
        <v>0</v>
      </c>
      <c r="F17" s="86">
        <v>299.89999999999998</v>
      </c>
      <c r="G17" s="85">
        <v>0</v>
      </c>
      <c r="H17" s="85">
        <v>27.5</v>
      </c>
      <c r="I17" s="85">
        <v>113.7</v>
      </c>
      <c r="J17" s="85">
        <v>1</v>
      </c>
      <c r="K17" s="85">
        <v>402.09999999999997</v>
      </c>
      <c r="L17" s="85">
        <v>421.65</v>
      </c>
      <c r="M17" s="86">
        <v>131.5</v>
      </c>
      <c r="N17" s="85">
        <v>152.19999999999999</v>
      </c>
      <c r="O17" s="85">
        <v>244.75</v>
      </c>
      <c r="P17" s="85">
        <v>372.5</v>
      </c>
      <c r="Q17" s="85">
        <v>235.5</v>
      </c>
      <c r="R17" s="85">
        <v>172</v>
      </c>
      <c r="S17" s="85">
        <v>0</v>
      </c>
      <c r="T17" s="85">
        <v>153.30000000000001</v>
      </c>
      <c r="U17" s="87">
        <v>251</v>
      </c>
      <c r="V17" s="88">
        <v>18</v>
      </c>
      <c r="W17" s="89">
        <v>0</v>
      </c>
      <c r="X17" s="87">
        <v>0</v>
      </c>
      <c r="Y17" s="85">
        <v>2894</v>
      </c>
      <c r="Z17" s="85">
        <v>0</v>
      </c>
      <c r="AA17" s="85">
        <v>0</v>
      </c>
      <c r="AB17" s="85">
        <v>0</v>
      </c>
      <c r="AC17" s="85">
        <v>6</v>
      </c>
      <c r="AD17" s="85">
        <v>0</v>
      </c>
      <c r="AE17" s="85">
        <v>0</v>
      </c>
      <c r="AF17" s="89">
        <v>0</v>
      </c>
      <c r="AG17" s="90">
        <v>9962.4</v>
      </c>
      <c r="AH17" s="10"/>
    </row>
    <row r="18" spans="1:34" ht="10.5" customHeight="1" thickBot="1" x14ac:dyDescent="0.3">
      <c r="B18" s="91"/>
      <c r="C18" s="92" t="s">
        <v>569</v>
      </c>
      <c r="D18" s="93">
        <v>86</v>
      </c>
      <c r="E18" s="93">
        <v>0</v>
      </c>
      <c r="F18" s="94">
        <v>15</v>
      </c>
      <c r="G18" s="85">
        <v>0</v>
      </c>
      <c r="H18" s="94">
        <v>0</v>
      </c>
      <c r="I18" s="94">
        <v>24</v>
      </c>
      <c r="J18" s="93">
        <v>0</v>
      </c>
      <c r="K18" s="94">
        <v>93</v>
      </c>
      <c r="L18" s="94">
        <v>28</v>
      </c>
      <c r="M18" s="93">
        <v>9</v>
      </c>
      <c r="N18" s="93">
        <v>7</v>
      </c>
      <c r="O18" s="93">
        <v>18</v>
      </c>
      <c r="P18" s="93">
        <v>34</v>
      </c>
      <c r="Q18" s="93">
        <v>11</v>
      </c>
      <c r="R18" s="93">
        <v>19</v>
      </c>
      <c r="S18" s="93">
        <v>2</v>
      </c>
      <c r="T18" s="93">
        <v>4</v>
      </c>
      <c r="U18" s="95">
        <v>22</v>
      </c>
      <c r="V18" s="96">
        <v>5</v>
      </c>
      <c r="W18" s="97">
        <v>1</v>
      </c>
      <c r="X18" s="93">
        <v>0</v>
      </c>
      <c r="Y18" s="93">
        <v>270</v>
      </c>
      <c r="Z18" s="93">
        <v>0</v>
      </c>
      <c r="AA18" s="93">
        <v>0</v>
      </c>
      <c r="AB18" s="93">
        <v>0</v>
      </c>
      <c r="AC18" s="93">
        <v>1</v>
      </c>
      <c r="AD18" s="93">
        <v>2</v>
      </c>
      <c r="AE18" s="93">
        <v>0</v>
      </c>
      <c r="AF18" s="93">
        <v>1</v>
      </c>
      <c r="AG18" s="98">
        <v>652</v>
      </c>
      <c r="AH18" s="10"/>
    </row>
    <row r="19" spans="1:34" ht="10.5" customHeight="1" x14ac:dyDescent="0.25">
      <c r="B19" s="99"/>
      <c r="C19" s="100" t="s">
        <v>602</v>
      </c>
      <c r="D19" s="101"/>
      <c r="E19" s="102"/>
      <c r="F19" s="103"/>
      <c r="G19" s="103"/>
      <c r="H19" s="103"/>
      <c r="I19" s="103"/>
      <c r="J19" s="102"/>
      <c r="K19" s="103"/>
      <c r="L19" s="103"/>
      <c r="M19" s="103"/>
      <c r="N19" s="103"/>
      <c r="O19" s="103"/>
      <c r="P19" s="103"/>
      <c r="Q19" s="103"/>
      <c r="R19" s="103"/>
      <c r="S19" s="103"/>
      <c r="T19" s="104"/>
      <c r="U19" s="101"/>
      <c r="V19" s="105"/>
      <c r="W19" s="104"/>
      <c r="X19" s="101"/>
      <c r="Y19" s="103"/>
      <c r="Z19" s="102"/>
      <c r="AA19" s="102"/>
      <c r="AB19" s="102"/>
      <c r="AC19" s="102"/>
      <c r="AD19" s="102"/>
      <c r="AE19" s="102"/>
      <c r="AF19" s="106"/>
      <c r="AG19" s="107"/>
    </row>
    <row r="20" spans="1:34" ht="10.5" customHeight="1" x14ac:dyDescent="0.25">
      <c r="B20" s="126"/>
      <c r="C20" s="40" t="s">
        <v>34</v>
      </c>
      <c r="D20" s="726" t="s">
        <v>793</v>
      </c>
      <c r="E20" s="727"/>
      <c r="F20" s="727"/>
      <c r="G20" s="727"/>
      <c r="H20" s="727"/>
      <c r="I20" s="727"/>
      <c r="J20" s="727"/>
      <c r="K20" s="727"/>
      <c r="L20" s="727"/>
      <c r="M20" s="727"/>
      <c r="N20" s="727"/>
      <c r="O20" s="727"/>
      <c r="P20" s="727"/>
      <c r="Q20" s="727"/>
      <c r="R20" s="727"/>
      <c r="S20" s="727"/>
      <c r="T20" s="727"/>
      <c r="U20" s="727"/>
      <c r="V20" s="727"/>
      <c r="W20" s="727"/>
      <c r="X20" s="727"/>
      <c r="Y20" s="727"/>
      <c r="Z20" s="727"/>
      <c r="AA20" s="727"/>
      <c r="AB20" s="727"/>
      <c r="AC20" s="727"/>
      <c r="AD20" s="727"/>
      <c r="AE20" s="727"/>
      <c r="AF20" s="727"/>
      <c r="AG20" s="728"/>
    </row>
    <row r="21" spans="1:34" ht="30" customHeight="1" x14ac:dyDescent="0.25">
      <c r="B21" s="711" t="s">
        <v>601</v>
      </c>
      <c r="C21" s="712"/>
      <c r="D21" s="729"/>
      <c r="E21" s="730"/>
      <c r="F21" s="730"/>
      <c r="G21" s="730"/>
      <c r="H21" s="730"/>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731"/>
    </row>
    <row r="22" spans="1:34" ht="10.5" customHeight="1" x14ac:dyDescent="0.25">
      <c r="B22" s="131"/>
      <c r="C22" s="132" t="s">
        <v>792</v>
      </c>
      <c r="D22" s="133">
        <v>4318.6603915894621</v>
      </c>
      <c r="E22" s="115" t="s">
        <v>35</v>
      </c>
      <c r="F22" s="116">
        <v>511.59577802134913</v>
      </c>
      <c r="G22" s="116">
        <v>6</v>
      </c>
      <c r="H22" s="116">
        <v>96.041867161548311</v>
      </c>
      <c r="I22" s="116">
        <v>494.39555576528608</v>
      </c>
      <c r="J22" s="116">
        <v>3.5</v>
      </c>
      <c r="K22" s="116">
        <v>1122.8503331696879</v>
      </c>
      <c r="L22" s="116">
        <v>681.81874936278155</v>
      </c>
      <c r="M22" s="116">
        <v>264.64642751551156</v>
      </c>
      <c r="N22" s="116">
        <v>342.66159515588254</v>
      </c>
      <c r="O22" s="116">
        <v>374.08746677723042</v>
      </c>
      <c r="P22" s="116">
        <v>552.94448995368714</v>
      </c>
      <c r="Q22" s="116">
        <v>333.30753735408132</v>
      </c>
      <c r="R22" s="116">
        <v>262.2447846354849</v>
      </c>
      <c r="S22" s="116">
        <v>3</v>
      </c>
      <c r="T22" s="117">
        <v>174.66649153762506</v>
      </c>
      <c r="U22" s="133">
        <v>321.94479519057165</v>
      </c>
      <c r="V22" s="134">
        <v>359.54374353325147</v>
      </c>
      <c r="W22" s="117">
        <v>104.5</v>
      </c>
      <c r="X22" s="133">
        <v>33.200000000000003</v>
      </c>
      <c r="Y22" s="116">
        <v>2384.8377554437629</v>
      </c>
      <c r="Z22" s="115" t="s">
        <v>35</v>
      </c>
      <c r="AA22" s="116">
        <v>88.7</v>
      </c>
      <c r="AB22" s="115" t="s">
        <v>35</v>
      </c>
      <c r="AC22" s="115" t="s">
        <v>35</v>
      </c>
      <c r="AD22" s="115" t="s">
        <v>35</v>
      </c>
      <c r="AE22" s="115" t="s">
        <v>35</v>
      </c>
      <c r="AF22" s="115" t="s">
        <v>35</v>
      </c>
      <c r="AG22" s="114">
        <v>12835.147762167204</v>
      </c>
    </row>
    <row r="23" spans="1:34" ht="10.5" customHeight="1" thickBot="1" x14ac:dyDescent="0.3">
      <c r="B23" s="118"/>
      <c r="C23" s="119" t="s">
        <v>41</v>
      </c>
      <c r="D23" s="120">
        <v>386.8</v>
      </c>
      <c r="E23" s="121"/>
      <c r="F23" s="121"/>
      <c r="G23" s="121"/>
      <c r="H23" s="121"/>
      <c r="I23" s="121"/>
      <c r="J23" s="121"/>
      <c r="K23" s="121"/>
      <c r="L23" s="121"/>
      <c r="M23" s="121"/>
      <c r="N23" s="121"/>
      <c r="O23" s="121"/>
      <c r="P23" s="121"/>
      <c r="Q23" s="121"/>
      <c r="R23" s="121"/>
      <c r="S23" s="121"/>
      <c r="T23" s="122"/>
      <c r="U23" s="123"/>
      <c r="V23" s="124"/>
      <c r="W23" s="122"/>
      <c r="X23" s="123"/>
      <c r="Y23" s="121"/>
      <c r="Z23" s="121"/>
      <c r="AA23" s="121"/>
      <c r="AB23" s="121"/>
      <c r="AC23" s="121"/>
      <c r="AD23" s="121"/>
      <c r="AE23" s="121"/>
      <c r="AF23" s="122"/>
      <c r="AG23" s="125"/>
    </row>
    <row r="24" spans="1:34" s="10" customFormat="1" ht="10.5" customHeight="1" x14ac:dyDescent="0.25">
      <c r="A24" s="135"/>
      <c r="B24" s="713" t="s">
        <v>50</v>
      </c>
      <c r="C24" s="714" t="s">
        <v>51</v>
      </c>
      <c r="D24" s="732" t="s">
        <v>794</v>
      </c>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4"/>
    </row>
    <row r="25" spans="1:34" s="10" customFormat="1" ht="18" customHeight="1" thickBot="1" x14ac:dyDescent="0.3">
      <c r="A25" s="135"/>
      <c r="B25" s="715" t="s">
        <v>52</v>
      </c>
      <c r="C25" s="716"/>
      <c r="D25" s="735"/>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7"/>
    </row>
    <row r="26" spans="1:34" ht="10.5" customHeight="1" x14ac:dyDescent="0.25">
      <c r="B26" s="163" t="s">
        <v>53</v>
      </c>
      <c r="C26" s="163"/>
      <c r="D26" s="164"/>
      <c r="E26" s="164"/>
      <c r="F26" s="717"/>
      <c r="G26" s="717"/>
      <c r="H26" s="165"/>
      <c r="I26" s="164"/>
      <c r="J26" s="164"/>
      <c r="K26" s="164"/>
      <c r="L26" s="164"/>
      <c r="M26" s="164"/>
      <c r="N26" s="164"/>
      <c r="O26" s="164"/>
      <c r="P26" s="164"/>
      <c r="Q26" s="164"/>
      <c r="R26" s="164"/>
      <c r="S26" s="164"/>
      <c r="T26" s="164"/>
      <c r="U26" s="164"/>
      <c r="V26" s="164"/>
      <c r="W26" s="166"/>
      <c r="X26" s="166"/>
      <c r="Y26" s="166"/>
      <c r="Z26" s="166"/>
      <c r="AA26" s="166"/>
      <c r="AB26" s="166"/>
      <c r="AC26" s="164"/>
      <c r="AD26" s="167"/>
      <c r="AE26" s="339"/>
      <c r="AF26" s="339"/>
      <c r="AG26" s="339"/>
    </row>
    <row r="27" spans="1:34" ht="10.5" customHeight="1" x14ac:dyDescent="0.25">
      <c r="B27" s="163" t="s">
        <v>54</v>
      </c>
      <c r="C27" s="168"/>
      <c r="D27" s="169"/>
      <c r="E27" s="165"/>
      <c r="F27" s="717"/>
      <c r="G27" s="717"/>
      <c r="H27" s="165"/>
      <c r="I27" s="165"/>
      <c r="J27" s="165"/>
      <c r="K27" s="165"/>
      <c r="L27" s="165"/>
      <c r="M27" s="165"/>
      <c r="N27" s="165"/>
      <c r="O27" s="165"/>
      <c r="P27" s="165"/>
      <c r="Q27" s="165"/>
      <c r="R27" s="165"/>
      <c r="S27" s="165"/>
      <c r="T27" s="165"/>
      <c r="U27" s="165"/>
      <c r="V27" s="165"/>
      <c r="W27" s="165"/>
      <c r="X27" s="165"/>
      <c r="Y27" s="165"/>
      <c r="Z27" s="165"/>
      <c r="AA27" s="170"/>
      <c r="AB27" s="170"/>
      <c r="AC27" s="170"/>
      <c r="AD27" s="170"/>
      <c r="AE27" s="171"/>
    </row>
    <row r="28" spans="1:34" ht="10.5" customHeight="1" x14ac:dyDescent="0.25">
      <c r="B28" s="172" t="s">
        <v>55</v>
      </c>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3"/>
      <c r="AG28" s="171"/>
    </row>
    <row r="29" spans="1:34" ht="10.5" customHeight="1" x14ac:dyDescent="0.25">
      <c r="B29" s="172" t="s">
        <v>528</v>
      </c>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3"/>
      <c r="AG29" s="171"/>
    </row>
    <row r="30" spans="1:34" ht="10.5" customHeight="1" x14ac:dyDescent="0.25">
      <c r="B30" s="172"/>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3"/>
      <c r="AG30" s="171"/>
    </row>
    <row r="31" spans="1:34" ht="10.5" customHeight="1" thickBot="1" x14ac:dyDescent="0.3">
      <c r="B31" s="168"/>
      <c r="C31" s="168"/>
      <c r="D31" s="169"/>
      <c r="E31" s="165"/>
      <c r="F31" s="165"/>
      <c r="G31" s="165"/>
      <c r="H31" s="165"/>
      <c r="I31" s="165"/>
      <c r="J31" s="165"/>
      <c r="K31" s="165"/>
      <c r="L31" s="165"/>
      <c r="M31" s="165"/>
      <c r="N31" s="165"/>
      <c r="O31" s="165"/>
      <c r="P31" s="165"/>
      <c r="Q31" s="165"/>
      <c r="R31" s="165"/>
      <c r="S31" s="165"/>
      <c r="T31" s="165"/>
      <c r="U31" s="165"/>
      <c r="V31" s="165"/>
      <c r="W31" s="165"/>
      <c r="X31" s="165"/>
      <c r="Y31" s="165"/>
      <c r="Z31" s="165"/>
      <c r="AA31" s="170"/>
      <c r="AB31" s="170"/>
      <c r="AC31" s="170"/>
      <c r="AD31" s="170"/>
      <c r="AE31" s="170"/>
      <c r="AF31" s="173"/>
      <c r="AG31" s="171"/>
    </row>
    <row r="32" spans="1:34" ht="10.5" customHeight="1" thickBot="1" x14ac:dyDescent="0.3">
      <c r="B32" s="718" t="s">
        <v>56</v>
      </c>
      <c r="C32" s="719"/>
      <c r="D32" s="719"/>
      <c r="E32" s="719"/>
      <c r="F32" s="720"/>
      <c r="G32" s="174"/>
      <c r="H32" s="174"/>
      <c r="I32" s="174"/>
      <c r="J32" s="174"/>
      <c r="K32" s="174"/>
      <c r="L32" s="174"/>
      <c r="M32" s="174"/>
      <c r="N32" s="174"/>
      <c r="O32" s="174"/>
      <c r="P32" s="174"/>
      <c r="Q32" s="174"/>
      <c r="R32" s="175"/>
      <c r="S32" s="174"/>
      <c r="T32" s="174"/>
      <c r="U32" s="168"/>
      <c r="V32" s="174"/>
      <c r="W32" s="174"/>
      <c r="X32" s="174"/>
      <c r="Y32" s="174"/>
      <c r="Z32" s="174"/>
      <c r="AA32" s="174"/>
      <c r="AB32" s="174"/>
      <c r="AC32" s="174"/>
      <c r="AD32" s="174"/>
      <c r="AE32" s="174"/>
      <c r="AF32" s="174"/>
      <c r="AG32" s="174"/>
    </row>
    <row r="33" spans="1:34" s="10" customFormat="1" ht="10.5" customHeight="1" thickBot="1" x14ac:dyDescent="0.3">
      <c r="A33" s="135"/>
      <c r="B33" s="176" t="s">
        <v>57</v>
      </c>
      <c r="C33" s="22" t="s">
        <v>58</v>
      </c>
      <c r="D33" s="22" t="s">
        <v>59</v>
      </c>
      <c r="E33" s="22" t="s">
        <v>60</v>
      </c>
      <c r="F33" s="22" t="s">
        <v>6</v>
      </c>
      <c r="G33" s="22" t="s">
        <v>62</v>
      </c>
      <c r="H33" s="22" t="s">
        <v>8</v>
      </c>
      <c r="I33" s="22" t="s">
        <v>63</v>
      </c>
      <c r="J33" s="22" t="s">
        <v>64</v>
      </c>
      <c r="K33" s="22" t="s">
        <v>11</v>
      </c>
      <c r="L33" s="22" t="s">
        <v>12</v>
      </c>
      <c r="M33" s="22" t="s">
        <v>13</v>
      </c>
      <c r="N33" s="22" t="s">
        <v>65</v>
      </c>
      <c r="O33" s="22" t="s">
        <v>15</v>
      </c>
      <c r="P33" s="22" t="s">
        <v>16</v>
      </c>
      <c r="Q33" s="22" t="s">
        <v>17</v>
      </c>
      <c r="R33" s="22" t="s">
        <v>18</v>
      </c>
      <c r="S33" s="22" t="s">
        <v>66</v>
      </c>
      <c r="T33" s="22" t="s">
        <v>20</v>
      </c>
      <c r="U33" s="21" t="s">
        <v>21</v>
      </c>
      <c r="V33" s="24" t="s">
        <v>22</v>
      </c>
      <c r="W33" s="25" t="s">
        <v>23</v>
      </c>
      <c r="X33" s="22" t="s">
        <v>24</v>
      </c>
      <c r="Y33" s="22" t="s">
        <v>67</v>
      </c>
      <c r="Z33" s="22" t="s">
        <v>68</v>
      </c>
      <c r="AA33" s="22" t="s">
        <v>69</v>
      </c>
      <c r="AB33" s="22" t="s">
        <v>70</v>
      </c>
      <c r="AC33" s="22" t="s">
        <v>220</v>
      </c>
      <c r="AD33" s="22" t="s">
        <v>72</v>
      </c>
      <c r="AE33" s="22" t="s">
        <v>73</v>
      </c>
      <c r="AF33" s="177" t="s">
        <v>33</v>
      </c>
      <c r="AG33" s="167"/>
    </row>
    <row r="34" spans="1:34" s="10" customFormat="1" ht="10.5" customHeight="1" x14ac:dyDescent="0.25">
      <c r="A34" s="135"/>
      <c r="B34" s="178" t="s">
        <v>524</v>
      </c>
      <c r="C34" s="179">
        <v>3072</v>
      </c>
      <c r="D34" s="179">
        <v>2373</v>
      </c>
      <c r="E34" s="179">
        <v>370</v>
      </c>
      <c r="F34" s="179">
        <v>1276</v>
      </c>
      <c r="G34" s="179">
        <v>269</v>
      </c>
      <c r="H34" s="179">
        <v>464</v>
      </c>
      <c r="I34" s="179">
        <v>5536</v>
      </c>
      <c r="J34" s="179">
        <v>509</v>
      </c>
      <c r="K34" s="179">
        <v>11389</v>
      </c>
      <c r="L34" s="179">
        <v>2840</v>
      </c>
      <c r="M34" s="179">
        <v>2901</v>
      </c>
      <c r="N34" s="179">
        <v>3270</v>
      </c>
      <c r="O34" s="179">
        <v>536</v>
      </c>
      <c r="P34" s="179">
        <v>665</v>
      </c>
      <c r="Q34" s="179">
        <v>1033</v>
      </c>
      <c r="R34" s="179">
        <v>1241</v>
      </c>
      <c r="S34" s="179">
        <v>247</v>
      </c>
      <c r="T34" s="179">
        <v>890</v>
      </c>
      <c r="U34" s="180">
        <v>1995</v>
      </c>
      <c r="V34" s="181">
        <v>1851</v>
      </c>
      <c r="W34" s="182">
        <v>2055</v>
      </c>
      <c r="X34" s="179">
        <v>184</v>
      </c>
      <c r="Y34" s="179">
        <v>65</v>
      </c>
      <c r="Z34" s="179">
        <v>221</v>
      </c>
      <c r="AA34" s="179">
        <v>1790</v>
      </c>
      <c r="AB34" s="179">
        <v>292</v>
      </c>
      <c r="AC34" s="179">
        <v>380</v>
      </c>
      <c r="AD34" s="179">
        <v>417</v>
      </c>
      <c r="AE34" s="179">
        <v>120</v>
      </c>
      <c r="AF34" s="183">
        <v>48251</v>
      </c>
      <c r="AG34" s="167"/>
    </row>
    <row r="35" spans="1:34" s="10" customFormat="1" ht="10.5" customHeight="1" thickBot="1" x14ac:dyDescent="0.3">
      <c r="A35" s="135"/>
      <c r="B35" s="184" t="s">
        <v>525</v>
      </c>
      <c r="C35" s="185">
        <v>2703</v>
      </c>
      <c r="D35" s="185">
        <v>2285</v>
      </c>
      <c r="E35" s="185">
        <v>351</v>
      </c>
      <c r="F35" s="185">
        <v>1227</v>
      </c>
      <c r="G35" s="185">
        <v>230</v>
      </c>
      <c r="H35" s="185">
        <v>331</v>
      </c>
      <c r="I35" s="185">
        <v>4979</v>
      </c>
      <c r="J35" s="185">
        <v>487</v>
      </c>
      <c r="K35" s="185">
        <v>11000</v>
      </c>
      <c r="L35" s="185">
        <v>2671</v>
      </c>
      <c r="M35" s="185">
        <v>2670</v>
      </c>
      <c r="N35" s="185">
        <v>2936</v>
      </c>
      <c r="O35" s="185">
        <v>451</v>
      </c>
      <c r="P35" s="185">
        <v>608</v>
      </c>
      <c r="Q35" s="185">
        <v>964</v>
      </c>
      <c r="R35" s="185">
        <v>1151</v>
      </c>
      <c r="S35" s="185">
        <v>233</v>
      </c>
      <c r="T35" s="185">
        <v>897</v>
      </c>
      <c r="U35" s="186">
        <v>1832</v>
      </c>
      <c r="V35" s="187">
        <v>1801</v>
      </c>
      <c r="W35" s="188">
        <v>1903</v>
      </c>
      <c r="X35" s="185">
        <v>174</v>
      </c>
      <c r="Y35" s="185">
        <v>61</v>
      </c>
      <c r="Z35" s="185">
        <v>183</v>
      </c>
      <c r="AA35" s="185">
        <v>1675</v>
      </c>
      <c r="AB35" s="185">
        <v>264</v>
      </c>
      <c r="AC35" s="185">
        <v>370</v>
      </c>
      <c r="AD35" s="185">
        <v>397</v>
      </c>
      <c r="AE35" s="185">
        <v>110</v>
      </c>
      <c r="AF35" s="183">
        <v>44944</v>
      </c>
      <c r="AG35" s="167"/>
    </row>
    <row r="36" spans="1:34" s="10" customFormat="1" ht="10.5" customHeight="1" thickBot="1" x14ac:dyDescent="0.3">
      <c r="A36" s="135"/>
      <c r="B36" s="189" t="s">
        <v>796</v>
      </c>
      <c r="C36" s="738" t="s">
        <v>797</v>
      </c>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40"/>
      <c r="AG36" s="167"/>
    </row>
    <row r="37" spans="1:34" s="10" customFormat="1" ht="3" customHeight="1" thickBot="1" x14ac:dyDescent="0.3">
      <c r="A37" s="135"/>
      <c r="B37" s="195"/>
      <c r="C37" s="196"/>
      <c r="D37" s="279"/>
      <c r="E37" s="279"/>
      <c r="F37" s="279"/>
      <c r="G37" s="279"/>
      <c r="H37" s="279"/>
      <c r="I37" s="279"/>
      <c r="J37" s="279"/>
      <c r="K37" s="279"/>
      <c r="L37" s="279"/>
      <c r="M37" s="279"/>
      <c r="N37" s="279"/>
      <c r="O37" s="279"/>
      <c r="P37" s="279"/>
      <c r="Q37" s="279"/>
      <c r="R37" s="279"/>
      <c r="S37" s="279"/>
      <c r="T37" s="279"/>
      <c r="U37" s="278"/>
      <c r="V37" s="658"/>
      <c r="W37" s="280"/>
      <c r="X37" s="196"/>
      <c r="Y37" s="196"/>
      <c r="Z37" s="196"/>
      <c r="AA37" s="196"/>
      <c r="AB37" s="196"/>
      <c r="AC37" s="196"/>
      <c r="AD37" s="196"/>
      <c r="AE37" s="196"/>
      <c r="AF37" s="200"/>
      <c r="AG37" s="167"/>
    </row>
    <row r="38" spans="1:34" s="10" customFormat="1" ht="11.1" customHeight="1" thickBot="1" x14ac:dyDescent="0.3">
      <c r="A38" s="135"/>
      <c r="B38" s="201" t="s">
        <v>577</v>
      </c>
      <c r="C38" s="202"/>
      <c r="D38" s="202"/>
      <c r="E38" s="203"/>
      <c r="F38" s="202"/>
      <c r="G38" s="202"/>
      <c r="H38" s="202"/>
      <c r="I38" s="202"/>
      <c r="J38" s="202"/>
      <c r="K38" s="202"/>
      <c r="L38" s="202"/>
      <c r="M38" s="202"/>
      <c r="N38" s="202"/>
      <c r="O38" s="202"/>
      <c r="P38" s="202"/>
      <c r="Q38" s="202"/>
      <c r="R38" s="202"/>
      <c r="S38" s="202"/>
      <c r="T38" s="202"/>
      <c r="U38" s="346"/>
      <c r="V38" s="347"/>
      <c r="W38" s="206"/>
      <c r="X38" s="202"/>
      <c r="Y38" s="202"/>
      <c r="Z38" s="202"/>
      <c r="AA38" s="202"/>
      <c r="AB38" s="202"/>
      <c r="AC38" s="202"/>
      <c r="AD38" s="202"/>
      <c r="AE38" s="202"/>
      <c r="AF38" s="201"/>
      <c r="AG38" s="167"/>
    </row>
    <row r="39" spans="1:34" ht="10.5" customHeight="1" x14ac:dyDescent="0.15">
      <c r="B39" s="178" t="s">
        <v>524</v>
      </c>
      <c r="C39" s="185">
        <v>508</v>
      </c>
      <c r="D39" s="229">
        <v>2273</v>
      </c>
      <c r="E39" s="229">
        <v>370</v>
      </c>
      <c r="F39" s="229">
        <v>1276</v>
      </c>
      <c r="G39" s="229">
        <v>269</v>
      </c>
      <c r="H39" s="229">
        <v>464</v>
      </c>
      <c r="I39" s="229">
        <v>5536</v>
      </c>
      <c r="J39" s="229">
        <v>509</v>
      </c>
      <c r="K39" s="229">
        <v>11389</v>
      </c>
      <c r="L39" s="229">
        <v>2840</v>
      </c>
      <c r="M39" s="229">
        <v>2901</v>
      </c>
      <c r="N39" s="229">
        <v>3270</v>
      </c>
      <c r="O39" s="229">
        <v>536</v>
      </c>
      <c r="P39" s="229">
        <v>665</v>
      </c>
      <c r="Q39" s="229">
        <v>1033</v>
      </c>
      <c r="R39" s="229">
        <v>1241</v>
      </c>
      <c r="S39" s="229">
        <v>247</v>
      </c>
      <c r="T39" s="229">
        <v>890</v>
      </c>
      <c r="U39" s="228">
        <v>1995</v>
      </c>
      <c r="V39" s="311">
        <v>1851</v>
      </c>
      <c r="W39" s="230">
        <v>1217</v>
      </c>
      <c r="X39" s="185">
        <v>184</v>
      </c>
      <c r="Y39" s="185">
        <v>65</v>
      </c>
      <c r="Z39" s="185">
        <v>221</v>
      </c>
      <c r="AA39" s="185">
        <v>1790</v>
      </c>
      <c r="AB39" s="185">
        <v>292</v>
      </c>
      <c r="AC39" s="185">
        <v>380</v>
      </c>
      <c r="AD39" s="185">
        <v>392</v>
      </c>
      <c r="AE39" s="185">
        <v>120</v>
      </c>
      <c r="AF39" s="183">
        <v>44724</v>
      </c>
      <c r="AG39" s="207"/>
      <c r="AH39" s="10"/>
    </row>
    <row r="40" spans="1:34" ht="10.5" customHeight="1" x14ac:dyDescent="0.25">
      <c r="B40" s="184" t="s">
        <v>525</v>
      </c>
      <c r="C40" s="185">
        <v>360</v>
      </c>
      <c r="D40" s="229">
        <v>2187</v>
      </c>
      <c r="E40" s="229">
        <v>351</v>
      </c>
      <c r="F40" s="229">
        <v>1227</v>
      </c>
      <c r="G40" s="229">
        <v>230</v>
      </c>
      <c r="H40" s="229">
        <v>331</v>
      </c>
      <c r="I40" s="229">
        <v>4979</v>
      </c>
      <c r="J40" s="229">
        <v>487</v>
      </c>
      <c r="K40" s="229">
        <v>11000</v>
      </c>
      <c r="L40" s="229">
        <v>2671</v>
      </c>
      <c r="M40" s="229">
        <v>2670</v>
      </c>
      <c r="N40" s="229">
        <v>2936</v>
      </c>
      <c r="O40" s="229">
        <v>451</v>
      </c>
      <c r="P40" s="229">
        <v>608</v>
      </c>
      <c r="Q40" s="229">
        <v>964</v>
      </c>
      <c r="R40" s="229">
        <v>1151</v>
      </c>
      <c r="S40" s="229">
        <v>233</v>
      </c>
      <c r="T40" s="229">
        <v>897</v>
      </c>
      <c r="U40" s="228">
        <v>1832</v>
      </c>
      <c r="V40" s="311">
        <v>1801</v>
      </c>
      <c r="W40" s="230">
        <v>1078</v>
      </c>
      <c r="X40" s="185">
        <v>174</v>
      </c>
      <c r="Y40" s="185">
        <v>61</v>
      </c>
      <c r="Z40" s="185">
        <v>183</v>
      </c>
      <c r="AA40" s="185">
        <v>1675</v>
      </c>
      <c r="AB40" s="185">
        <v>264</v>
      </c>
      <c r="AC40" s="185">
        <v>370</v>
      </c>
      <c r="AD40" s="185">
        <v>372</v>
      </c>
      <c r="AE40" s="185">
        <v>110</v>
      </c>
      <c r="AF40" s="183">
        <v>41653</v>
      </c>
      <c r="AG40" s="168"/>
      <c r="AH40" s="10"/>
    </row>
    <row r="41" spans="1:34" ht="10.5" customHeight="1" thickBot="1" x14ac:dyDescent="0.3">
      <c r="B41" s="189" t="s">
        <v>798</v>
      </c>
      <c r="C41" s="327">
        <v>316</v>
      </c>
      <c r="D41" s="327">
        <v>2435</v>
      </c>
      <c r="E41" s="327">
        <v>255</v>
      </c>
      <c r="F41" s="327">
        <v>1157</v>
      </c>
      <c r="G41" s="327">
        <v>243</v>
      </c>
      <c r="H41" s="327">
        <v>514</v>
      </c>
      <c r="I41" s="327">
        <v>4854</v>
      </c>
      <c r="J41" s="327">
        <v>500</v>
      </c>
      <c r="K41" s="327">
        <v>11069</v>
      </c>
      <c r="L41" s="327">
        <v>2503</v>
      </c>
      <c r="M41" s="327">
        <v>2943</v>
      </c>
      <c r="N41" s="327">
        <v>3535</v>
      </c>
      <c r="O41" s="327">
        <v>462</v>
      </c>
      <c r="P41" s="327">
        <v>561</v>
      </c>
      <c r="Q41" s="327">
        <v>884</v>
      </c>
      <c r="R41" s="327">
        <v>1175</v>
      </c>
      <c r="S41" s="327">
        <v>248</v>
      </c>
      <c r="T41" s="327">
        <v>850</v>
      </c>
      <c r="U41" s="209">
        <v>775</v>
      </c>
      <c r="V41" s="210">
        <v>449</v>
      </c>
      <c r="W41" s="328">
        <v>4099</v>
      </c>
      <c r="X41" s="327">
        <v>162</v>
      </c>
      <c r="Y41" s="327">
        <v>77</v>
      </c>
      <c r="Z41" s="327">
        <v>225</v>
      </c>
      <c r="AA41" s="327">
        <v>2164</v>
      </c>
      <c r="AB41" s="327">
        <v>319</v>
      </c>
      <c r="AC41" s="327">
        <v>470</v>
      </c>
      <c r="AD41" s="327">
        <v>390</v>
      </c>
      <c r="AE41" s="327">
        <v>129</v>
      </c>
      <c r="AF41" s="211">
        <v>43763</v>
      </c>
      <c r="AG41" s="213"/>
    </row>
    <row r="42" spans="1:34" s="218" customFormat="1" ht="10.5" customHeight="1" x14ac:dyDescent="0.25">
      <c r="A42" s="214"/>
      <c r="B42" s="721"/>
      <c r="C42" s="215" t="s">
        <v>75</v>
      </c>
      <c r="D42" s="348"/>
      <c r="E42" s="348"/>
      <c r="F42" s="348"/>
      <c r="G42" s="348"/>
      <c r="H42" s="348"/>
      <c r="I42" s="348"/>
      <c r="J42" s="348"/>
      <c r="K42" s="348"/>
      <c r="L42" s="348"/>
      <c r="M42" s="348"/>
      <c r="N42" s="348"/>
      <c r="O42" s="348"/>
      <c r="P42" s="348"/>
      <c r="Q42" s="348"/>
      <c r="R42" s="348"/>
      <c r="S42" s="348"/>
      <c r="T42" s="348"/>
      <c r="U42" s="348"/>
      <c r="V42" s="348"/>
      <c r="W42" s="348"/>
      <c r="X42" s="168"/>
      <c r="Y42" s="168"/>
      <c r="Z42" s="168"/>
      <c r="AA42" s="168"/>
      <c r="AB42" s="168"/>
      <c r="AC42" s="168"/>
      <c r="AD42" s="168"/>
      <c r="AE42" s="168"/>
      <c r="AF42" s="216"/>
      <c r="AG42" s="217"/>
    </row>
    <row r="43" spans="1:34" s="218" customFormat="1" ht="10.5" customHeight="1" x14ac:dyDescent="0.25">
      <c r="A43" s="214"/>
      <c r="B43" s="722"/>
      <c r="C43" s="219" t="s">
        <v>76</v>
      </c>
      <c r="D43" s="348"/>
      <c r="E43" s="348"/>
      <c r="F43" s="348"/>
      <c r="G43" s="348"/>
      <c r="H43" s="348"/>
      <c r="I43" s="348"/>
      <c r="J43" s="348"/>
      <c r="K43" s="348"/>
      <c r="L43" s="348"/>
      <c r="M43" s="348"/>
      <c r="N43" s="348"/>
      <c r="O43" s="348"/>
      <c r="P43" s="348"/>
      <c r="Q43" s="348"/>
      <c r="R43" s="348"/>
      <c r="S43" s="348"/>
      <c r="T43" s="348"/>
      <c r="U43" s="348"/>
      <c r="V43" s="348"/>
      <c r="W43" s="348"/>
      <c r="X43" s="168"/>
      <c r="Y43" s="168"/>
      <c r="Z43" s="168"/>
      <c r="AA43" s="168"/>
      <c r="AB43" s="168"/>
      <c r="AC43" s="168"/>
      <c r="AD43" s="168"/>
      <c r="AE43" s="168"/>
      <c r="AF43" s="216"/>
      <c r="AG43" s="217"/>
    </row>
    <row r="44" spans="1:34" s="218" customFormat="1" ht="10.5" customHeight="1" x14ac:dyDescent="0.25">
      <c r="A44" s="214"/>
      <c r="C44" s="220" t="s">
        <v>77</v>
      </c>
      <c r="D44" s="348"/>
      <c r="E44" s="348"/>
      <c r="F44" s="348"/>
      <c r="G44" s="348"/>
      <c r="H44" s="348"/>
      <c r="I44" s="348"/>
      <c r="J44" s="659"/>
      <c r="K44" s="348"/>
      <c r="L44" s="348"/>
      <c r="M44" s="348"/>
      <c r="N44" s="348"/>
      <c r="O44" s="348"/>
      <c r="P44" s="348"/>
      <c r="Q44" s="348"/>
      <c r="R44" s="348"/>
      <c r="S44" s="348"/>
      <c r="T44" s="348"/>
      <c r="U44" s="348"/>
      <c r="V44" s="348"/>
      <c r="W44" s="348"/>
      <c r="X44" s="168"/>
      <c r="Y44" s="168"/>
      <c r="Z44" s="168"/>
      <c r="AA44" s="168"/>
      <c r="AB44" s="168"/>
      <c r="AC44" s="168"/>
      <c r="AD44" s="168"/>
      <c r="AE44" s="168"/>
      <c r="AF44" s="216"/>
      <c r="AG44" s="217"/>
    </row>
    <row r="45" spans="1:34" s="218" customFormat="1" ht="10.5" customHeight="1" x14ac:dyDescent="0.25">
      <c r="A45" s="214"/>
      <c r="B45" s="221"/>
      <c r="C45" s="4" t="s">
        <v>795</v>
      </c>
      <c r="D45" s="348"/>
      <c r="E45" s="348"/>
      <c r="F45" s="348"/>
      <c r="G45" s="348"/>
      <c r="H45" s="348"/>
      <c r="I45" s="348"/>
      <c r="J45" s="348"/>
      <c r="K45" s="348"/>
      <c r="L45" s="348"/>
      <c r="M45" s="348"/>
      <c r="N45" s="348"/>
      <c r="O45" s="348"/>
      <c r="P45" s="348"/>
      <c r="Q45" s="348"/>
      <c r="R45" s="348"/>
      <c r="S45" s="348"/>
      <c r="T45" s="348"/>
      <c r="U45" s="348"/>
      <c r="V45" s="348"/>
      <c r="W45" s="348"/>
      <c r="X45" s="168"/>
      <c r="Y45" s="168"/>
      <c r="Z45" s="168"/>
      <c r="AA45" s="168"/>
      <c r="AB45" s="168"/>
      <c r="AC45" s="168"/>
      <c r="AD45" s="168"/>
      <c r="AE45" s="168"/>
      <c r="AF45" s="216"/>
      <c r="AG45" s="217"/>
    </row>
    <row r="46" spans="1:34" s="218" customFormat="1" ht="10.5" customHeight="1" x14ac:dyDescent="0.25">
      <c r="A46" s="7"/>
      <c r="B46" s="7"/>
      <c r="C46" s="335"/>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216"/>
      <c r="AG46" s="217"/>
    </row>
    <row r="47" spans="1:34" ht="10.5" customHeight="1" thickBot="1" x14ac:dyDescent="0.3">
      <c r="C47" s="336"/>
      <c r="D47" s="10"/>
      <c r="E47" s="10"/>
      <c r="F47" s="10"/>
      <c r="G47" s="10"/>
      <c r="H47" s="10"/>
      <c r="AC47" s="167"/>
      <c r="AD47" s="167"/>
      <c r="AE47" s="167"/>
    </row>
    <row r="48" spans="1:34" ht="12" customHeight="1" thickBot="1" x14ac:dyDescent="0.3">
      <c r="B48" s="718" t="s">
        <v>80</v>
      </c>
      <c r="C48" s="719"/>
      <c r="D48" s="719"/>
      <c r="E48" s="719"/>
      <c r="F48" s="720"/>
      <c r="G48" s="168"/>
      <c r="H48" s="168"/>
      <c r="I48" s="174"/>
      <c r="J48" s="174"/>
      <c r="K48" s="168"/>
      <c r="M48" s="168"/>
      <c r="N48" s="723" t="s">
        <v>81</v>
      </c>
      <c r="O48" s="724"/>
      <c r="P48" s="724"/>
      <c r="Q48" s="724"/>
      <c r="R48" s="724"/>
      <c r="S48" s="724"/>
      <c r="T48" s="724"/>
      <c r="U48" s="724"/>
      <c r="V48" s="724"/>
      <c r="W48" s="724"/>
      <c r="X48" s="725"/>
      <c r="Y48" s="708" t="s">
        <v>82</v>
      </c>
      <c r="Z48" s="709"/>
      <c r="AA48" s="710"/>
    </row>
    <row r="49" spans="2:27" ht="9.75" thickBot="1" x14ac:dyDescent="0.3">
      <c r="B49" s="222"/>
      <c r="C49" s="342" t="s">
        <v>83</v>
      </c>
      <c r="D49" s="342" t="s">
        <v>84</v>
      </c>
      <c r="E49" s="342" t="s">
        <v>85</v>
      </c>
      <c r="F49" s="342" t="s">
        <v>86</v>
      </c>
      <c r="G49" s="342" t="s">
        <v>87</v>
      </c>
      <c r="H49" s="342" t="s">
        <v>67</v>
      </c>
      <c r="I49" s="342" t="s">
        <v>88</v>
      </c>
      <c r="J49" s="342" t="s">
        <v>89</v>
      </c>
      <c r="K49" s="342" t="s">
        <v>6</v>
      </c>
      <c r="L49" s="342" t="s">
        <v>361</v>
      </c>
      <c r="M49" s="342" t="s">
        <v>91</v>
      </c>
      <c r="N49" s="22" t="s">
        <v>92</v>
      </c>
      <c r="O49" s="22" t="s">
        <v>93</v>
      </c>
      <c r="P49" s="22" t="s">
        <v>94</v>
      </c>
      <c r="Q49" s="22" t="s">
        <v>95</v>
      </c>
      <c r="R49" s="22" t="s">
        <v>96</v>
      </c>
      <c r="S49" s="22" t="s">
        <v>97</v>
      </c>
      <c r="T49" s="23" t="s">
        <v>98</v>
      </c>
      <c r="U49" s="224" t="s">
        <v>99</v>
      </c>
      <c r="V49" s="23" t="s">
        <v>347</v>
      </c>
      <c r="W49" s="23" t="s">
        <v>101</v>
      </c>
      <c r="X49" s="23" t="s">
        <v>102</v>
      </c>
      <c r="Y49" s="342" t="s">
        <v>103</v>
      </c>
      <c r="Z49" s="225" t="s">
        <v>104</v>
      </c>
      <c r="AA49" s="226" t="s">
        <v>105</v>
      </c>
    </row>
    <row r="50" spans="2:27" ht="12" customHeight="1" thickBot="1" x14ac:dyDescent="0.3">
      <c r="B50" s="227" t="s">
        <v>106</v>
      </c>
      <c r="C50" s="692" t="s">
        <v>107</v>
      </c>
      <c r="D50" s="693"/>
      <c r="E50" s="693"/>
      <c r="F50" s="693"/>
      <c r="G50" s="693"/>
      <c r="H50" s="693"/>
      <c r="I50" s="693"/>
      <c r="J50" s="693"/>
      <c r="K50" s="693"/>
      <c r="L50" s="693"/>
      <c r="M50" s="693"/>
      <c r="N50" s="693"/>
      <c r="O50" s="693"/>
      <c r="P50" s="693"/>
      <c r="Q50" s="693"/>
      <c r="R50" s="693"/>
      <c r="S50" s="693"/>
      <c r="T50" s="693"/>
      <c r="U50" s="693"/>
      <c r="V50" s="693"/>
      <c r="W50" s="693"/>
      <c r="X50" s="693"/>
      <c r="Y50" s="693"/>
      <c r="Z50" s="693"/>
      <c r="AA50" s="694"/>
    </row>
    <row r="51" spans="2:27" ht="10.5" customHeight="1" x14ac:dyDescent="0.25">
      <c r="B51" s="338" t="s">
        <v>555</v>
      </c>
      <c r="C51" s="343">
        <v>13</v>
      </c>
      <c r="D51" s="202">
        <v>21</v>
      </c>
      <c r="E51" s="202">
        <v>9</v>
      </c>
      <c r="F51" s="202">
        <v>13</v>
      </c>
      <c r="G51" s="202">
        <v>5</v>
      </c>
      <c r="H51" s="202">
        <v>8</v>
      </c>
      <c r="I51" s="202">
        <v>10</v>
      </c>
      <c r="J51" s="202">
        <v>3</v>
      </c>
      <c r="K51" s="202">
        <v>13</v>
      </c>
      <c r="L51" s="202">
        <v>2</v>
      </c>
      <c r="M51" s="206">
        <v>1</v>
      </c>
      <c r="N51" s="228">
        <v>11</v>
      </c>
      <c r="O51" s="229">
        <v>5</v>
      </c>
      <c r="P51" s="229">
        <v>3</v>
      </c>
      <c r="Q51" s="229">
        <v>9</v>
      </c>
      <c r="R51" s="229">
        <v>4</v>
      </c>
      <c r="S51" s="230">
        <v>6</v>
      </c>
      <c r="T51" s="202">
        <v>2</v>
      </c>
      <c r="U51" s="202">
        <v>2</v>
      </c>
      <c r="V51" s="202">
        <v>6</v>
      </c>
      <c r="W51" s="202">
        <v>3</v>
      </c>
      <c r="X51" s="206">
        <v>2</v>
      </c>
      <c r="Y51" s="231"/>
      <c r="Z51" s="232"/>
      <c r="AA51" s="233"/>
    </row>
    <row r="52" spans="2:27" ht="10.5" customHeight="1" x14ac:dyDescent="0.25">
      <c r="B52" s="234" t="s">
        <v>556</v>
      </c>
      <c r="C52" s="235"/>
      <c r="D52" s="236">
        <v>15</v>
      </c>
      <c r="E52" s="236">
        <v>17</v>
      </c>
      <c r="F52" s="237">
        <v>20</v>
      </c>
      <c r="G52" s="238"/>
      <c r="H52" s="238"/>
      <c r="I52" s="236">
        <v>6</v>
      </c>
      <c r="J52" s="236">
        <v>3</v>
      </c>
      <c r="K52" s="236">
        <v>13</v>
      </c>
      <c r="L52" s="236">
        <v>4</v>
      </c>
      <c r="M52" s="239"/>
      <c r="N52" s="235"/>
      <c r="O52" s="238"/>
      <c r="P52" s="238"/>
      <c r="Q52" s="238"/>
      <c r="R52" s="238"/>
      <c r="S52" s="239"/>
      <c r="T52" s="238"/>
      <c r="U52" s="238"/>
      <c r="V52" s="238"/>
      <c r="W52" s="238"/>
      <c r="X52" s="239"/>
      <c r="Y52" s="238"/>
      <c r="Z52" s="238"/>
      <c r="AA52" s="239"/>
    </row>
    <row r="53" spans="2:27" ht="10.5" customHeight="1" x14ac:dyDescent="0.25">
      <c r="B53" s="240" t="s">
        <v>557</v>
      </c>
      <c r="C53" s="235"/>
      <c r="D53" s="238"/>
      <c r="E53" s="238"/>
      <c r="F53" s="237">
        <v>26</v>
      </c>
      <c r="G53" s="238"/>
      <c r="H53" s="238"/>
      <c r="I53" s="238"/>
      <c r="J53" s="236" t="s">
        <v>36</v>
      </c>
      <c r="K53" s="236">
        <v>9</v>
      </c>
      <c r="L53" s="236">
        <v>3</v>
      </c>
      <c r="M53" s="239"/>
      <c r="N53" s="235"/>
      <c r="O53" s="238"/>
      <c r="P53" s="238"/>
      <c r="Q53" s="238"/>
      <c r="R53" s="238"/>
      <c r="S53" s="239"/>
      <c r="T53" s="235"/>
      <c r="U53" s="238"/>
      <c r="V53" s="238"/>
      <c r="W53" s="238"/>
      <c r="X53" s="239"/>
      <c r="Y53" s="238"/>
      <c r="Z53" s="238"/>
      <c r="AA53" s="239"/>
    </row>
    <row r="54" spans="2:27" ht="10.5" customHeight="1" thickBot="1" x14ac:dyDescent="0.3">
      <c r="B54" s="241" t="s">
        <v>558</v>
      </c>
      <c r="C54" s="235"/>
      <c r="D54" s="238"/>
      <c r="E54" s="238"/>
      <c r="F54" s="238"/>
      <c r="G54" s="238"/>
      <c r="H54" s="238"/>
      <c r="I54" s="238"/>
      <c r="J54" s="238"/>
      <c r="K54" s="238"/>
      <c r="L54" s="238"/>
      <c r="M54" s="239"/>
      <c r="N54" s="235"/>
      <c r="O54" s="238"/>
      <c r="P54" s="238"/>
      <c r="Q54" s="238"/>
      <c r="R54" s="238"/>
      <c r="S54" s="239"/>
      <c r="T54" s="238"/>
      <c r="U54" s="238"/>
      <c r="V54" s="238"/>
      <c r="W54" s="238"/>
      <c r="X54" s="239"/>
      <c r="Y54" s="236">
        <v>37</v>
      </c>
      <c r="Z54" s="236">
        <v>42</v>
      </c>
      <c r="AA54" s="242">
        <v>28</v>
      </c>
    </row>
    <row r="55" spans="2:27" ht="10.5" customHeight="1" thickBot="1" x14ac:dyDescent="0.2">
      <c r="B55" s="243" t="s">
        <v>543</v>
      </c>
      <c r="C55" s="244">
        <v>11</v>
      </c>
      <c r="D55" s="245">
        <v>20</v>
      </c>
      <c r="E55" s="245">
        <v>11</v>
      </c>
      <c r="F55" s="245">
        <v>17</v>
      </c>
      <c r="G55" s="245">
        <v>17</v>
      </c>
      <c r="H55" s="245">
        <v>7</v>
      </c>
      <c r="I55" s="245">
        <v>10</v>
      </c>
      <c r="J55" s="245">
        <v>7</v>
      </c>
      <c r="K55" s="245">
        <v>7</v>
      </c>
      <c r="L55" s="245">
        <v>8</v>
      </c>
      <c r="M55" s="267">
        <v>6</v>
      </c>
      <c r="N55" s="244">
        <v>8</v>
      </c>
      <c r="O55" s="245">
        <v>5</v>
      </c>
      <c r="P55" s="245">
        <v>4</v>
      </c>
      <c r="Q55" s="245">
        <v>9</v>
      </c>
      <c r="R55" s="245">
        <v>4</v>
      </c>
      <c r="S55" s="246">
        <v>6</v>
      </c>
      <c r="T55" s="247">
        <v>2</v>
      </c>
      <c r="U55" s="247">
        <v>2</v>
      </c>
      <c r="V55" s="247">
        <v>6</v>
      </c>
      <c r="W55" s="247">
        <v>3</v>
      </c>
      <c r="X55" s="248">
        <v>2</v>
      </c>
      <c r="Y55" s="249"/>
      <c r="Z55" s="250"/>
      <c r="AA55" s="251"/>
    </row>
    <row r="56" spans="2:27" ht="10.5" customHeight="1" x14ac:dyDescent="0.25">
      <c r="B56" s="252" t="s">
        <v>544</v>
      </c>
      <c r="C56" s="235"/>
      <c r="D56" s="268">
        <v>11</v>
      </c>
      <c r="E56" s="268">
        <v>17</v>
      </c>
      <c r="F56" s="268">
        <v>17</v>
      </c>
      <c r="G56" s="269"/>
      <c r="H56" s="269"/>
      <c r="I56" s="268">
        <v>7</v>
      </c>
      <c r="J56" s="268">
        <v>22</v>
      </c>
      <c r="K56" s="268">
        <v>10</v>
      </c>
      <c r="L56" s="236">
        <v>9</v>
      </c>
      <c r="M56" s="239"/>
      <c r="N56" s="235"/>
      <c r="O56" s="238"/>
      <c r="P56" s="238"/>
      <c r="Q56" s="238"/>
      <c r="R56" s="238"/>
      <c r="S56" s="239"/>
      <c r="T56" s="235"/>
      <c r="U56" s="238"/>
      <c r="V56" s="238"/>
      <c r="W56" s="238"/>
      <c r="X56" s="239"/>
      <c r="Y56" s="235"/>
      <c r="Z56" s="238"/>
      <c r="AA56" s="253"/>
    </row>
    <row r="57" spans="2:27" ht="10.5" customHeight="1" x14ac:dyDescent="0.25">
      <c r="B57" s="252" t="s">
        <v>545</v>
      </c>
      <c r="C57" s="254"/>
      <c r="D57" s="255" t="s">
        <v>36</v>
      </c>
      <c r="E57" s="255" t="s">
        <v>36</v>
      </c>
      <c r="F57" s="255">
        <v>29</v>
      </c>
      <c r="G57" s="270"/>
      <c r="H57" s="270"/>
      <c r="I57" s="270"/>
      <c r="J57" s="255">
        <v>6</v>
      </c>
      <c r="K57" s="255">
        <v>5</v>
      </c>
      <c r="L57" s="236">
        <v>8</v>
      </c>
      <c r="M57" s="257"/>
      <c r="N57" s="254"/>
      <c r="O57" s="256"/>
      <c r="P57" s="256"/>
      <c r="Q57" s="256"/>
      <c r="R57" s="256"/>
      <c r="S57" s="257"/>
      <c r="T57" s="254"/>
      <c r="U57" s="256"/>
      <c r="V57" s="256"/>
      <c r="W57" s="256"/>
      <c r="X57" s="257"/>
      <c r="Y57" s="235"/>
      <c r="Z57" s="238"/>
      <c r="AA57" s="253"/>
    </row>
    <row r="58" spans="2:27" ht="10.5" customHeight="1" thickBot="1" x14ac:dyDescent="0.3">
      <c r="B58" s="258" t="s">
        <v>546</v>
      </c>
      <c r="C58" s="259"/>
      <c r="D58" s="260"/>
      <c r="E58" s="260"/>
      <c r="F58" s="260"/>
      <c r="G58" s="260"/>
      <c r="H58" s="260"/>
      <c r="I58" s="260"/>
      <c r="J58" s="260"/>
      <c r="K58" s="260"/>
      <c r="L58" s="260"/>
      <c r="M58" s="261"/>
      <c r="N58" s="262"/>
      <c r="O58" s="263"/>
      <c r="P58" s="263"/>
      <c r="Q58" s="263"/>
      <c r="R58" s="263"/>
      <c r="S58" s="264"/>
      <c r="T58" s="262"/>
      <c r="U58" s="263"/>
      <c r="V58" s="263"/>
      <c r="W58" s="263"/>
      <c r="X58" s="264"/>
      <c r="Y58" s="265">
        <v>31</v>
      </c>
      <c r="Z58" s="265">
        <v>26</v>
      </c>
      <c r="AA58" s="266">
        <v>14</v>
      </c>
    </row>
    <row r="59" spans="2:27" ht="10.5" customHeight="1" thickBot="1" x14ac:dyDescent="0.3">
      <c r="B59" s="271" t="s">
        <v>109</v>
      </c>
      <c r="C59" s="695" t="s">
        <v>110</v>
      </c>
      <c r="D59" s="696"/>
      <c r="E59" s="696"/>
      <c r="F59" s="696"/>
      <c r="G59" s="696"/>
      <c r="H59" s="696"/>
      <c r="I59" s="696"/>
      <c r="J59" s="696"/>
      <c r="K59" s="696"/>
      <c r="L59" s="696"/>
      <c r="M59" s="696"/>
      <c r="N59" s="696"/>
      <c r="O59" s="696"/>
      <c r="P59" s="696"/>
      <c r="Q59" s="696"/>
      <c r="R59" s="696"/>
      <c r="S59" s="696"/>
      <c r="T59" s="696"/>
      <c r="U59" s="696"/>
      <c r="V59" s="696"/>
      <c r="W59" s="696"/>
      <c r="X59" s="696"/>
      <c r="Y59" s="696"/>
      <c r="Z59" s="696"/>
      <c r="AA59" s="697"/>
    </row>
    <row r="60" spans="2:27" ht="10.5" customHeight="1" x14ac:dyDescent="0.25">
      <c r="B60" s="272" t="s">
        <v>580</v>
      </c>
      <c r="C60" s="273"/>
      <c r="D60" s="274"/>
      <c r="E60" s="274"/>
      <c r="F60" s="274"/>
      <c r="G60" s="274"/>
      <c r="H60" s="274"/>
      <c r="I60" s="274"/>
      <c r="J60" s="274"/>
      <c r="K60" s="274"/>
      <c r="L60" s="274"/>
      <c r="M60" s="275"/>
      <c r="N60" s="276"/>
      <c r="O60" s="277"/>
      <c r="P60" s="274"/>
      <c r="Q60" s="274"/>
      <c r="R60" s="274"/>
      <c r="S60" s="274"/>
      <c r="T60" s="278" t="s">
        <v>36</v>
      </c>
      <c r="U60" s="279" t="s">
        <v>36</v>
      </c>
      <c r="V60" s="279" t="s">
        <v>36</v>
      </c>
      <c r="W60" s="279" t="s">
        <v>36</v>
      </c>
      <c r="X60" s="280" t="s">
        <v>36</v>
      </c>
      <c r="Y60" s="281"/>
      <c r="Z60" s="282"/>
      <c r="AA60" s="283"/>
    </row>
    <row r="61" spans="2:27" ht="10.5" customHeight="1" thickBot="1" x14ac:dyDescent="0.3">
      <c r="B61" s="284" t="s">
        <v>581</v>
      </c>
      <c r="C61" s="254"/>
      <c r="D61" s="256"/>
      <c r="E61" s="256"/>
      <c r="F61" s="256"/>
      <c r="G61" s="256"/>
      <c r="H61" s="256"/>
      <c r="I61" s="256"/>
      <c r="J61" s="256"/>
      <c r="K61" s="256"/>
      <c r="L61" s="256"/>
      <c r="M61" s="257"/>
      <c r="N61" s="254"/>
      <c r="O61" s="256"/>
      <c r="P61" s="256"/>
      <c r="Q61" s="256"/>
      <c r="R61" s="256"/>
      <c r="S61" s="257"/>
      <c r="T61" s="235"/>
      <c r="U61" s="238"/>
      <c r="V61" s="238"/>
      <c r="W61" s="238"/>
      <c r="X61" s="239"/>
      <c r="Y61" s="236">
        <v>205</v>
      </c>
      <c r="Z61" s="236">
        <v>351</v>
      </c>
      <c r="AA61" s="242">
        <v>545</v>
      </c>
    </row>
    <row r="62" spans="2:27" ht="10.5" customHeight="1" x14ac:dyDescent="0.25">
      <c r="B62" s="285" t="s">
        <v>549</v>
      </c>
      <c r="C62" s="286"/>
      <c r="D62" s="287"/>
      <c r="E62" s="287"/>
      <c r="F62" s="287"/>
      <c r="G62" s="287"/>
      <c r="H62" s="287"/>
      <c r="I62" s="287"/>
      <c r="J62" s="287"/>
      <c r="K62" s="287"/>
      <c r="L62" s="287"/>
      <c r="M62" s="288"/>
      <c r="N62" s="289"/>
      <c r="O62" s="290"/>
      <c r="P62" s="287"/>
      <c r="Q62" s="287"/>
      <c r="R62" s="287"/>
      <c r="S62" s="288"/>
      <c r="T62" s="291">
        <v>9</v>
      </c>
      <c r="U62" s="292">
        <v>6</v>
      </c>
      <c r="V62" s="292">
        <v>7</v>
      </c>
      <c r="W62" s="292">
        <v>7</v>
      </c>
      <c r="X62" s="293">
        <v>6</v>
      </c>
      <c r="Y62" s="249"/>
      <c r="Z62" s="250"/>
      <c r="AA62" s="251"/>
    </row>
    <row r="63" spans="2:27" ht="10.5" customHeight="1" thickBot="1" x14ac:dyDescent="0.3">
      <c r="B63" s="294" t="s">
        <v>550</v>
      </c>
      <c r="C63" s="259"/>
      <c r="D63" s="260"/>
      <c r="E63" s="260"/>
      <c r="F63" s="260"/>
      <c r="G63" s="260"/>
      <c r="H63" s="260"/>
      <c r="I63" s="260"/>
      <c r="J63" s="260"/>
      <c r="K63" s="260"/>
      <c r="L63" s="260"/>
      <c r="M63" s="261"/>
      <c r="N63" s="262"/>
      <c r="O63" s="263"/>
      <c r="P63" s="263"/>
      <c r="Q63" s="263"/>
      <c r="R63" s="263"/>
      <c r="S63" s="264"/>
      <c r="T63" s="262"/>
      <c r="U63" s="263"/>
      <c r="V63" s="263"/>
      <c r="W63" s="263"/>
      <c r="X63" s="264"/>
      <c r="Y63" s="295">
        <v>234</v>
      </c>
      <c r="Z63" s="296">
        <v>318</v>
      </c>
      <c r="AA63" s="297">
        <v>500</v>
      </c>
    </row>
    <row r="64" spans="2:27" ht="10.5" customHeight="1" x14ac:dyDescent="0.25">
      <c r="B64" s="298" t="s">
        <v>111</v>
      </c>
      <c r="C64" s="164"/>
      <c r="D64" s="164"/>
      <c r="E64" s="164"/>
      <c r="F64" s="164"/>
      <c r="G64" s="164"/>
      <c r="H64" s="164"/>
      <c r="I64" s="164"/>
      <c r="J64" s="164"/>
      <c r="K64" s="164"/>
      <c r="L64" s="164"/>
      <c r="M64" s="164"/>
      <c r="O64" s="164"/>
      <c r="P64" s="164"/>
      <c r="Q64" s="164"/>
      <c r="R64" s="164"/>
      <c r="S64" s="164"/>
      <c r="T64" s="164"/>
      <c r="U64" s="164"/>
      <c r="V64" s="164"/>
      <c r="W64" s="164"/>
      <c r="X64" s="164"/>
      <c r="Y64" s="164"/>
      <c r="Z64" s="164"/>
      <c r="AA64" s="164"/>
    </row>
    <row r="65" spans="1:31" ht="10.5" customHeight="1" x14ac:dyDescent="0.25">
      <c r="B65" s="215" t="s">
        <v>112</v>
      </c>
      <c r="C65" s="164"/>
      <c r="D65" s="164"/>
      <c r="E65" s="164"/>
      <c r="F65" s="164"/>
      <c r="G65" s="164"/>
      <c r="H65" s="164"/>
      <c r="I65" s="164"/>
      <c r="J65" s="164"/>
      <c r="K65" s="164"/>
      <c r="L65" s="164"/>
      <c r="M65" s="164"/>
      <c r="O65" s="164"/>
      <c r="P65" s="164"/>
      <c r="Q65" s="164"/>
      <c r="R65" s="164"/>
      <c r="S65" s="164"/>
      <c r="T65" s="164"/>
      <c r="U65" s="164"/>
      <c r="V65" s="164"/>
      <c r="W65" s="164"/>
      <c r="X65" s="164"/>
      <c r="Y65" s="164"/>
      <c r="Z65" s="164"/>
      <c r="AA65" s="164"/>
    </row>
    <row r="66" spans="1:31" ht="10.5" customHeight="1" x14ac:dyDescent="0.25">
      <c r="B66" s="462" t="s">
        <v>582</v>
      </c>
      <c r="C66" s="164"/>
      <c r="D66" s="164"/>
      <c r="E66" s="164"/>
      <c r="F66" s="164"/>
      <c r="G66" s="164"/>
      <c r="H66" s="164"/>
      <c r="I66" s="164"/>
      <c r="J66" s="164"/>
      <c r="K66" s="164"/>
      <c r="L66" s="164"/>
      <c r="M66" s="164"/>
      <c r="O66" s="164"/>
      <c r="P66" s="164"/>
      <c r="Q66" s="164"/>
      <c r="R66" s="164"/>
      <c r="S66" s="164"/>
      <c r="T66" s="164"/>
      <c r="U66" s="164"/>
      <c r="V66" s="164"/>
      <c r="W66" s="164"/>
      <c r="X66" s="164"/>
      <c r="Y66" s="164"/>
      <c r="Z66" s="164"/>
      <c r="AA66" s="164"/>
    </row>
    <row r="67" spans="1:31" ht="10.5" customHeight="1" x14ac:dyDescent="0.25">
      <c r="B67" s="220"/>
      <c r="O67" s="10"/>
      <c r="P67" s="10"/>
      <c r="Q67" s="10"/>
      <c r="R67" s="10"/>
      <c r="S67" s="10"/>
      <c r="T67" s="10"/>
      <c r="U67" s="10"/>
      <c r="V67" s="10"/>
      <c r="W67" s="10"/>
      <c r="AC67" s="167"/>
      <c r="AD67" s="167"/>
      <c r="AE67" s="167"/>
    </row>
    <row r="68" spans="1:31" ht="10.5" customHeight="1" x14ac:dyDescent="0.25">
      <c r="B68" s="220"/>
      <c r="O68" s="10"/>
      <c r="P68" s="10"/>
      <c r="Q68" s="10"/>
      <c r="R68" s="10"/>
      <c r="S68" s="10"/>
      <c r="T68" s="10"/>
      <c r="U68" s="10"/>
      <c r="V68" s="10"/>
      <c r="W68" s="10"/>
      <c r="AC68" s="167"/>
      <c r="AD68" s="167"/>
      <c r="AE68" s="167"/>
    </row>
    <row r="69" spans="1:31" ht="10.5" customHeight="1" thickBot="1" x14ac:dyDescent="0.3">
      <c r="B69" s="299"/>
      <c r="O69" s="10"/>
      <c r="P69" s="10"/>
      <c r="Q69" s="10"/>
      <c r="R69" s="10"/>
      <c r="S69" s="10"/>
      <c r="T69" s="10"/>
      <c r="U69" s="10"/>
      <c r="V69" s="10"/>
      <c r="W69" s="10"/>
      <c r="AC69" s="167"/>
      <c r="AD69" s="167"/>
      <c r="AE69" s="167"/>
    </row>
    <row r="70" spans="1:31" ht="6.75" customHeight="1" thickBot="1" x14ac:dyDescent="0.3">
      <c r="B70" s="698" t="s">
        <v>116</v>
      </c>
      <c r="P70" s="700" t="s">
        <v>117</v>
      </c>
      <c r="Q70" s="700"/>
      <c r="R70" s="700"/>
      <c r="S70" s="700"/>
      <c r="T70" s="700"/>
      <c r="U70" s="300"/>
      <c r="V70" s="174"/>
    </row>
    <row r="71" spans="1:31" ht="11.25" customHeight="1" thickBot="1" x14ac:dyDescent="0.3">
      <c r="B71" s="699"/>
      <c r="C71" s="701" t="s">
        <v>226</v>
      </c>
      <c r="D71" s="702"/>
      <c r="E71" s="703" t="s">
        <v>168</v>
      </c>
      <c r="F71" s="704"/>
      <c r="G71" s="705" t="s">
        <v>246</v>
      </c>
      <c r="H71" s="702"/>
      <c r="I71" s="705" t="s">
        <v>68</v>
      </c>
      <c r="J71" s="702"/>
      <c r="K71" s="703" t="s">
        <v>222</v>
      </c>
      <c r="L71" s="704"/>
      <c r="M71" s="706" t="s">
        <v>122</v>
      </c>
      <c r="N71" s="707"/>
      <c r="P71" s="700"/>
      <c r="Q71" s="700"/>
      <c r="R71" s="700"/>
      <c r="S71" s="700"/>
      <c r="T71" s="700"/>
      <c r="U71" s="671" t="s">
        <v>123</v>
      </c>
      <c r="V71" s="672"/>
      <c r="W71" s="673"/>
    </row>
    <row r="72" spans="1:31" ht="18.75" customHeight="1" thickBot="1" x14ac:dyDescent="0.3">
      <c r="B72" s="301" t="s">
        <v>529</v>
      </c>
      <c r="C72" s="302" t="s">
        <v>124</v>
      </c>
      <c r="D72" s="303" t="s">
        <v>125</v>
      </c>
      <c r="E72" s="302" t="s">
        <v>124</v>
      </c>
      <c r="F72" s="303" t="s">
        <v>125</v>
      </c>
      <c r="G72" s="302" t="s">
        <v>124</v>
      </c>
      <c r="H72" s="303" t="s">
        <v>125</v>
      </c>
      <c r="I72" s="302" t="s">
        <v>124</v>
      </c>
      <c r="J72" s="303" t="s">
        <v>125</v>
      </c>
      <c r="K72" s="302" t="s">
        <v>124</v>
      </c>
      <c r="L72" s="303" t="s">
        <v>125</v>
      </c>
      <c r="M72" s="302" t="s">
        <v>124</v>
      </c>
      <c r="N72" s="303" t="s">
        <v>125</v>
      </c>
      <c r="P72" s="674"/>
      <c r="Q72" s="674"/>
      <c r="R72" s="674"/>
      <c r="S72" s="674"/>
      <c r="T72" s="674"/>
      <c r="U72" s="304" t="s">
        <v>523</v>
      </c>
      <c r="V72" s="684" t="s">
        <v>800</v>
      </c>
      <c r="W72" s="685"/>
    </row>
    <row r="73" spans="1:31" ht="10.5" customHeight="1" x14ac:dyDescent="0.25">
      <c r="A73" s="305"/>
      <c r="B73" s="306" t="s">
        <v>126</v>
      </c>
      <c r="C73" s="345">
        <v>157</v>
      </c>
      <c r="D73" s="344">
        <v>158</v>
      </c>
      <c r="E73" s="345">
        <v>106</v>
      </c>
      <c r="F73" s="344">
        <v>106</v>
      </c>
      <c r="G73" s="345">
        <v>68</v>
      </c>
      <c r="H73" s="344">
        <v>75</v>
      </c>
      <c r="I73" s="345">
        <v>50</v>
      </c>
      <c r="J73" s="344">
        <v>56</v>
      </c>
      <c r="K73" s="345">
        <v>47</v>
      </c>
      <c r="L73" s="344">
        <v>47</v>
      </c>
      <c r="M73" s="345">
        <v>20</v>
      </c>
      <c r="N73" s="206">
        <v>23</v>
      </c>
      <c r="P73" s="675" t="s">
        <v>126</v>
      </c>
      <c r="Q73" s="676"/>
      <c r="R73" s="676"/>
      <c r="S73" s="676"/>
      <c r="T73" s="677"/>
      <c r="U73" s="344">
        <v>703</v>
      </c>
      <c r="V73" s="686" t="s">
        <v>35</v>
      </c>
      <c r="W73" s="687"/>
      <c r="X73" s="667"/>
    </row>
    <row r="74" spans="1:31" ht="10.5" customHeight="1" x14ac:dyDescent="0.25">
      <c r="B74" s="309" t="s">
        <v>127</v>
      </c>
      <c r="C74" s="310">
        <v>97</v>
      </c>
      <c r="D74" s="311">
        <v>74</v>
      </c>
      <c r="E74" s="310">
        <v>120</v>
      </c>
      <c r="F74" s="311">
        <v>70</v>
      </c>
      <c r="G74" s="310">
        <v>23</v>
      </c>
      <c r="H74" s="311">
        <v>18</v>
      </c>
      <c r="I74" s="310">
        <v>1</v>
      </c>
      <c r="J74" s="311">
        <v>1</v>
      </c>
      <c r="K74" s="310">
        <v>2</v>
      </c>
      <c r="L74" s="311">
        <v>0</v>
      </c>
      <c r="M74" s="310">
        <v>3</v>
      </c>
      <c r="N74" s="230">
        <v>0</v>
      </c>
      <c r="P74" s="678" t="s">
        <v>128</v>
      </c>
      <c r="Q74" s="679"/>
      <c r="R74" s="679"/>
      <c r="S74" s="679"/>
      <c r="T74" s="680"/>
      <c r="U74" s="187">
        <v>343</v>
      </c>
      <c r="V74" s="688" t="s">
        <v>35</v>
      </c>
      <c r="W74" s="689"/>
      <c r="X74" s="667"/>
    </row>
    <row r="75" spans="1:31" ht="10.5" customHeight="1" thickBot="1" x14ac:dyDescent="0.3">
      <c r="B75" s="313" t="s">
        <v>530</v>
      </c>
      <c r="C75" s="314">
        <v>254</v>
      </c>
      <c r="D75" s="192">
        <v>232</v>
      </c>
      <c r="E75" s="314">
        <v>226</v>
      </c>
      <c r="F75" s="192">
        <v>176</v>
      </c>
      <c r="G75" s="314">
        <v>91</v>
      </c>
      <c r="H75" s="192">
        <v>93</v>
      </c>
      <c r="I75" s="314">
        <v>51</v>
      </c>
      <c r="J75" s="192">
        <v>57</v>
      </c>
      <c r="K75" s="314">
        <v>49</v>
      </c>
      <c r="L75" s="192">
        <v>47</v>
      </c>
      <c r="M75" s="314">
        <v>23</v>
      </c>
      <c r="N75" s="193">
        <v>23</v>
      </c>
      <c r="P75" s="681" t="s">
        <v>527</v>
      </c>
      <c r="Q75" s="682"/>
      <c r="R75" s="682"/>
      <c r="S75" s="682"/>
      <c r="T75" s="683"/>
      <c r="U75" s="192">
        <v>1046</v>
      </c>
      <c r="V75" s="690" t="s">
        <v>35</v>
      </c>
      <c r="W75" s="691"/>
      <c r="X75" s="668"/>
    </row>
    <row r="76" spans="1:31" ht="10.5" customHeight="1" x14ac:dyDescent="0.25">
      <c r="B76" s="316" t="s">
        <v>799</v>
      </c>
      <c r="U76" s="10"/>
      <c r="V76" s="298" t="s">
        <v>801</v>
      </c>
      <c r="X76" s="669"/>
    </row>
    <row r="77" spans="1:31" ht="10.5" customHeight="1" x14ac:dyDescent="0.25">
      <c r="B77" s="316"/>
      <c r="X77" s="670"/>
    </row>
    <row r="78" spans="1:31" ht="10.5" customHeight="1" x14ac:dyDescent="0.25">
      <c r="C78" s="10"/>
      <c r="D78" s="10"/>
      <c r="E78" s="10"/>
      <c r="F78" s="10"/>
      <c r="G78" s="10"/>
      <c r="H78" s="10"/>
      <c r="I78" s="10"/>
      <c r="J78" s="10"/>
      <c r="K78" s="10"/>
      <c r="L78" s="10"/>
      <c r="M78" s="10"/>
      <c r="N78" s="10"/>
      <c r="O78" s="10"/>
      <c r="P78" s="10"/>
    </row>
    <row r="79" spans="1:31" x14ac:dyDescent="0.25">
      <c r="O79" s="10"/>
    </row>
    <row r="80" spans="1:31" x14ac:dyDescent="0.25">
      <c r="B80" s="316"/>
      <c r="O80" s="10"/>
    </row>
    <row r="83" spans="2:29" ht="15" customHeight="1" x14ac:dyDescent="0.25">
      <c r="B83" s="320" t="s">
        <v>157</v>
      </c>
      <c r="C83" s="321"/>
      <c r="D83" s="321"/>
      <c r="E83" s="321"/>
      <c r="F83" s="321"/>
      <c r="G83" s="321"/>
      <c r="H83" s="321"/>
      <c r="I83" s="321"/>
      <c r="L83" s="320" t="s">
        <v>158</v>
      </c>
      <c r="M83" s="321"/>
      <c r="N83" s="321"/>
      <c r="O83" s="321"/>
      <c r="P83" s="321"/>
      <c r="Q83" s="321"/>
      <c r="R83" s="321"/>
      <c r="S83" s="321"/>
      <c r="T83" s="321"/>
      <c r="U83" s="321"/>
      <c r="V83" s="321"/>
      <c r="W83" s="321"/>
      <c r="X83" s="321"/>
      <c r="Y83" s="321"/>
      <c r="Z83" s="321"/>
      <c r="AA83" s="321"/>
      <c r="AB83" s="321"/>
      <c r="AC83" s="321"/>
    </row>
    <row r="84" spans="2:29" ht="14.25" customHeight="1" x14ac:dyDescent="0.25">
      <c r="B84" s="320" t="s">
        <v>596</v>
      </c>
      <c r="L84" s="320" t="s">
        <v>596</v>
      </c>
      <c r="M84" s="321"/>
      <c r="N84" s="321"/>
      <c r="O84" s="321"/>
    </row>
  </sheetData>
  <mergeCells count="37">
    <mergeCell ref="B6:C6"/>
    <mergeCell ref="B10:C10"/>
    <mergeCell ref="B11:C11"/>
    <mergeCell ref="B12:C12"/>
    <mergeCell ref="B15:C15"/>
    <mergeCell ref="Y48:AA48"/>
    <mergeCell ref="B21:C21"/>
    <mergeCell ref="B24:C24"/>
    <mergeCell ref="B25:C25"/>
    <mergeCell ref="F26:G26"/>
    <mergeCell ref="F27:G27"/>
    <mergeCell ref="B32:F32"/>
    <mergeCell ref="B42:B43"/>
    <mergeCell ref="B48:F48"/>
    <mergeCell ref="N48:X48"/>
    <mergeCell ref="D20:AG21"/>
    <mergeCell ref="D24:AG25"/>
    <mergeCell ref="C36:AF36"/>
    <mergeCell ref="C50:AA50"/>
    <mergeCell ref="C59:AA59"/>
    <mergeCell ref="B70:B71"/>
    <mergeCell ref="P70:T71"/>
    <mergeCell ref="C71:D71"/>
    <mergeCell ref="E71:F71"/>
    <mergeCell ref="G71:H71"/>
    <mergeCell ref="I71:J71"/>
    <mergeCell ref="K71:L71"/>
    <mergeCell ref="M71:N71"/>
    <mergeCell ref="U71:W71"/>
    <mergeCell ref="P72:T72"/>
    <mergeCell ref="P73:T73"/>
    <mergeCell ref="P74:T74"/>
    <mergeCell ref="P75:T75"/>
    <mergeCell ref="V72:W72"/>
    <mergeCell ref="V73:W73"/>
    <mergeCell ref="V74:W74"/>
    <mergeCell ref="V75:W75"/>
  </mergeCells>
  <printOptions horizontalCentered="1"/>
  <pageMargins left="0.19685039370078741" right="0.11811023622047245" top="0.6692913385826772" bottom="0.59055118110236227" header="0.39370078740157483" footer="0.19685039370078741"/>
  <pageSetup paperSize="9" scale="64" fitToHeight="0" orientation="landscape" r:id="rId1"/>
  <headerFooter scaleWithDoc="0">
    <oddHeader>&amp;C&amp;"Lucida Sans Unicode,Standard"&amp;14RSG - Monitoring per 31. 12. 2021</oddHeader>
    <oddFooter>&amp;C&amp;10&amp;K365F91RSG-Monitoring / Seite &amp;P von &amp;N</oddFooter>
  </headerFooter>
  <rowBreaks count="2" manualBreakCount="2">
    <brk id="31" max="16383" man="1"/>
    <brk id="80" max="3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8FEED-E28D-4671-8050-FD004C16B468}">
  <dimension ref="A1:AH108"/>
  <sheetViews>
    <sheetView showGridLines="0" zoomScaleNormal="100" zoomScaleSheetLayoutView="80" zoomScalePageLayoutView="80" workbookViewId="0">
      <selection activeCell="B2" sqref="B2"/>
    </sheetView>
  </sheetViews>
  <sheetFormatPr baseColWidth="10" defaultColWidth="11.42578125" defaultRowHeight="9" x14ac:dyDescent="0.25"/>
  <cols>
    <col min="1" max="1" width="0.5703125" style="82" customWidth="1"/>
    <col min="2" max="2" width="38.5703125" style="1" customWidth="1"/>
    <col min="3" max="4" width="6.85546875" style="1" customWidth="1"/>
    <col min="5" max="5" width="6.5703125" style="1" customWidth="1"/>
    <col min="6" max="7" width="7.85546875" style="1" customWidth="1"/>
    <col min="8" max="8" width="5" style="1" customWidth="1"/>
    <col min="9" max="13" width="6.5703125" style="1" customWidth="1"/>
    <col min="14" max="14" width="5.5703125" style="1" customWidth="1"/>
    <col min="15" max="17" width="5.140625" style="1" customWidth="1"/>
    <col min="18" max="19" width="4.5703125" style="1" customWidth="1"/>
    <col min="20" max="20" width="4.42578125" style="1" customWidth="1"/>
    <col min="21" max="21" width="4.85546875" style="1" customWidth="1"/>
    <col min="22" max="23" width="4.5703125" style="1" customWidth="1"/>
    <col min="24" max="24" width="4.42578125" style="1" customWidth="1"/>
    <col min="25" max="25" width="5" style="1" customWidth="1"/>
    <col min="26" max="26" width="6" style="1" customWidth="1"/>
    <col min="27" max="27" width="5.85546875" style="1" customWidth="1"/>
    <col min="28" max="28" width="4.5703125" style="1" customWidth="1"/>
    <col min="29" max="30" width="4.140625" style="1" customWidth="1"/>
    <col min="31" max="31" width="5.5703125" style="1" customWidth="1"/>
    <col min="32" max="32" width="6.5703125" style="1" customWidth="1"/>
    <col min="33" max="33" width="6.140625" style="1" customWidth="1"/>
    <col min="34" max="34" width="7.28515625" style="1" customWidth="1"/>
    <col min="35" max="16384" width="11.42578125" style="1"/>
  </cols>
  <sheetData>
    <row r="1" spans="2:34" ht="3" customHeight="1" x14ac:dyDescent="0.25"/>
    <row r="2" spans="2:34" ht="12.75" customHeight="1" x14ac:dyDescent="0.25">
      <c r="B2" s="2" t="s">
        <v>760</v>
      </c>
      <c r="C2" s="3"/>
      <c r="D2" s="4"/>
      <c r="E2" s="4"/>
      <c r="F2" s="4"/>
      <c r="G2" s="650"/>
      <c r="AF2" s="5"/>
    </row>
    <row r="3" spans="2:34" ht="8.25" customHeight="1" x14ac:dyDescent="0.25">
      <c r="B3" s="6"/>
      <c r="C3" s="6"/>
      <c r="L3" s="352" t="s">
        <v>761</v>
      </c>
    </row>
    <row r="4" spans="2:34" ht="8.25" customHeight="1" x14ac:dyDescent="0.25">
      <c r="B4" s="351" t="s">
        <v>1</v>
      </c>
      <c r="C4" s="351"/>
      <c r="H4" s="9"/>
      <c r="I4" s="350" t="s">
        <v>2</v>
      </c>
      <c r="L4" s="352" t="s">
        <v>762</v>
      </c>
    </row>
    <row r="5" spans="2:34"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4" ht="10.5" customHeight="1" thickBot="1" x14ac:dyDescent="0.2">
      <c r="B6" s="741" t="s">
        <v>3</v>
      </c>
      <c r="C6" s="742"/>
      <c r="D6" s="353"/>
      <c r="E6" s="353"/>
      <c r="F6" s="353"/>
      <c r="G6" s="353"/>
      <c r="H6" s="353"/>
      <c r="I6" s="353"/>
      <c r="J6" s="353"/>
      <c r="K6" s="353"/>
      <c r="L6" s="353"/>
      <c r="M6" s="353"/>
      <c r="N6" s="354"/>
      <c r="O6" s="354"/>
      <c r="P6" s="354"/>
      <c r="Q6" s="354"/>
      <c r="R6" s="354"/>
      <c r="S6" s="354"/>
      <c r="T6" s="354"/>
      <c r="U6" s="354"/>
      <c r="V6" s="354"/>
      <c r="W6" s="355"/>
      <c r="X6" s="356"/>
      <c r="Y6" s="357"/>
      <c r="Z6" s="354"/>
      <c r="AA6" s="354"/>
      <c r="AB6" s="354"/>
      <c r="AC6" s="354"/>
      <c r="AD6" s="354"/>
      <c r="AE6" s="354"/>
      <c r="AF6" s="354"/>
      <c r="AG6" s="354"/>
    </row>
    <row r="7" spans="2:34" ht="10.5" customHeight="1" thickBot="1" x14ac:dyDescent="0.3">
      <c r="B7" s="358"/>
      <c r="C7" s="359"/>
      <c r="D7" s="360" t="s">
        <v>4</v>
      </c>
      <c r="E7" s="361" t="s">
        <v>5</v>
      </c>
      <c r="F7" s="361" t="s">
        <v>6</v>
      </c>
      <c r="G7" s="361" t="s">
        <v>7</v>
      </c>
      <c r="H7" s="361" t="s">
        <v>8</v>
      </c>
      <c r="I7" s="361" t="s">
        <v>9</v>
      </c>
      <c r="J7" s="361" t="s">
        <v>10</v>
      </c>
      <c r="K7" s="361" t="s">
        <v>11</v>
      </c>
      <c r="L7" s="361" t="s">
        <v>12</v>
      </c>
      <c r="M7" s="361" t="s">
        <v>13</v>
      </c>
      <c r="N7" s="361" t="s">
        <v>14</v>
      </c>
      <c r="O7" s="361" t="s">
        <v>15</v>
      </c>
      <c r="P7" s="362" t="s">
        <v>16</v>
      </c>
      <c r="Q7" s="361" t="s">
        <v>17</v>
      </c>
      <c r="R7" s="361" t="s">
        <v>18</v>
      </c>
      <c r="S7" s="361" t="s">
        <v>19</v>
      </c>
      <c r="T7" s="361" t="s">
        <v>20</v>
      </c>
      <c r="U7" s="360" t="s">
        <v>21</v>
      </c>
      <c r="V7" s="363" t="s">
        <v>22</v>
      </c>
      <c r="W7" s="364" t="s">
        <v>23</v>
      </c>
      <c r="X7" s="360" t="s">
        <v>24</v>
      </c>
      <c r="Y7" s="361" t="s">
        <v>25</v>
      </c>
      <c r="Z7" s="365" t="s">
        <v>68</v>
      </c>
      <c r="AA7" s="485" t="s">
        <v>281</v>
      </c>
      <c r="AB7" s="485" t="s">
        <v>185</v>
      </c>
      <c r="AC7" s="485" t="s">
        <v>244</v>
      </c>
      <c r="AD7" s="485" t="s">
        <v>224</v>
      </c>
      <c r="AE7" s="485" t="s">
        <v>401</v>
      </c>
      <c r="AF7" s="486" t="s">
        <v>32</v>
      </c>
      <c r="AG7" s="367" t="s">
        <v>33</v>
      </c>
      <c r="AH7" s="350"/>
    </row>
    <row r="8" spans="2:34" ht="10.5" customHeight="1" x14ac:dyDescent="0.25">
      <c r="B8" s="29"/>
      <c r="C8" s="30" t="s">
        <v>522</v>
      </c>
      <c r="D8" s="31"/>
      <c r="E8" s="32"/>
      <c r="F8" s="32"/>
      <c r="G8" s="32"/>
      <c r="H8" s="32"/>
      <c r="I8" s="32"/>
      <c r="J8" s="32"/>
      <c r="K8" s="32"/>
      <c r="L8" s="32"/>
      <c r="M8" s="32"/>
      <c r="N8" s="32"/>
      <c r="O8" s="32"/>
      <c r="P8" s="33"/>
      <c r="Q8" s="32"/>
      <c r="R8" s="32"/>
      <c r="S8" s="32"/>
      <c r="T8" s="32"/>
      <c r="U8" s="31"/>
      <c r="V8" s="34"/>
      <c r="W8" s="35"/>
      <c r="X8" s="31"/>
      <c r="Y8" s="32"/>
      <c r="Z8" s="32"/>
      <c r="AA8" s="36"/>
      <c r="AB8" s="36"/>
      <c r="AC8" s="36"/>
      <c r="AD8" s="36"/>
      <c r="AE8" s="36"/>
      <c r="AF8" s="37"/>
      <c r="AG8" s="38"/>
      <c r="AH8" s="350"/>
    </row>
    <row r="9" spans="2:34" ht="10.5" customHeight="1" x14ac:dyDescent="0.25">
      <c r="B9" s="39"/>
      <c r="C9" s="40" t="s">
        <v>34</v>
      </c>
      <c r="D9" s="41">
        <v>12.581652218599999</v>
      </c>
      <c r="E9" s="42" t="s">
        <v>36</v>
      </c>
      <c r="F9" s="41">
        <v>115.2552313266</v>
      </c>
      <c r="G9" s="41" t="s">
        <v>36</v>
      </c>
      <c r="H9" s="41">
        <v>24.738612627000002</v>
      </c>
      <c r="I9" s="41">
        <v>115.8630898208</v>
      </c>
      <c r="J9" s="42" t="s">
        <v>36</v>
      </c>
      <c r="K9" s="41">
        <v>322.50656703649997</v>
      </c>
      <c r="L9" s="41">
        <v>72.955686422300005</v>
      </c>
      <c r="M9" s="41">
        <v>40.824042512799991</v>
      </c>
      <c r="N9" s="41">
        <v>44.426169514500003</v>
      </c>
      <c r="O9" s="41">
        <v>52.767098832099997</v>
      </c>
      <c r="P9" s="41">
        <v>64.010014820999999</v>
      </c>
      <c r="Q9" s="41">
        <v>33.881074335299999</v>
      </c>
      <c r="R9" s="41">
        <v>22.856572202099994</v>
      </c>
      <c r="S9" s="41" t="s">
        <v>36</v>
      </c>
      <c r="T9" s="41">
        <v>25.655068220700002</v>
      </c>
      <c r="U9" s="43">
        <v>11.666669170399999</v>
      </c>
      <c r="V9" s="44">
        <v>65.138124368500002</v>
      </c>
      <c r="W9" s="45">
        <v>41.180873917</v>
      </c>
      <c r="X9" s="43">
        <v>9.7976635877000007</v>
      </c>
      <c r="Y9" s="41">
        <v>13.146199236299999</v>
      </c>
      <c r="Z9" s="42" t="s">
        <v>36</v>
      </c>
      <c r="AA9" s="42" t="s">
        <v>36</v>
      </c>
      <c r="AB9" s="42" t="s">
        <v>36</v>
      </c>
      <c r="AC9" s="42" t="s">
        <v>36</v>
      </c>
      <c r="AD9" s="42" t="s">
        <v>36</v>
      </c>
      <c r="AE9" s="42" t="s">
        <v>36</v>
      </c>
      <c r="AF9" s="46" t="s">
        <v>36</v>
      </c>
      <c r="AG9" s="47">
        <v>1089.2504101702002</v>
      </c>
      <c r="AH9" s="350"/>
    </row>
    <row r="10" spans="2:34" ht="12" customHeight="1" x14ac:dyDescent="0.25">
      <c r="B10" s="768" t="s">
        <v>37</v>
      </c>
      <c r="C10" s="769"/>
      <c r="D10" s="48">
        <v>688.30381810439997</v>
      </c>
      <c r="E10" s="49" t="s">
        <v>36</v>
      </c>
      <c r="F10" s="48">
        <v>73.772753063499991</v>
      </c>
      <c r="G10" s="48" t="s">
        <v>36</v>
      </c>
      <c r="H10" s="48">
        <v>6.3845320623999999</v>
      </c>
      <c r="I10" s="48">
        <v>40.396068855999999</v>
      </c>
      <c r="J10" s="49" t="s">
        <v>36</v>
      </c>
      <c r="K10" s="48">
        <v>113.76221838110001</v>
      </c>
      <c r="L10" s="48">
        <v>97.385211337299992</v>
      </c>
      <c r="M10" s="48">
        <v>39.648306404799996</v>
      </c>
      <c r="N10" s="48">
        <v>29.969067747900002</v>
      </c>
      <c r="O10" s="48">
        <v>71.649149461200011</v>
      </c>
      <c r="P10" s="48">
        <v>86.481119880500003</v>
      </c>
      <c r="Q10" s="48">
        <v>61.590431762600005</v>
      </c>
      <c r="R10" s="48">
        <v>42.034092698999999</v>
      </c>
      <c r="S10" s="48" t="s">
        <v>36</v>
      </c>
      <c r="T10" s="48">
        <v>35.927876952700004</v>
      </c>
      <c r="U10" s="50">
        <v>113.44823963199998</v>
      </c>
      <c r="V10" s="51">
        <v>0.15681554399999997</v>
      </c>
      <c r="W10" s="52">
        <v>0</v>
      </c>
      <c r="X10" s="50">
        <v>0</v>
      </c>
      <c r="Y10" s="48">
        <v>559.2903826674999</v>
      </c>
      <c r="Z10" s="49" t="s">
        <v>36</v>
      </c>
      <c r="AA10" s="49" t="s">
        <v>36</v>
      </c>
      <c r="AB10" s="49" t="s">
        <v>36</v>
      </c>
      <c r="AC10" s="49" t="s">
        <v>36</v>
      </c>
      <c r="AD10" s="49" t="s">
        <v>36</v>
      </c>
      <c r="AE10" s="49" t="s">
        <v>36</v>
      </c>
      <c r="AF10" s="53" t="s">
        <v>36</v>
      </c>
      <c r="AG10" s="47">
        <v>2060.2000845569</v>
      </c>
      <c r="AH10" s="350"/>
    </row>
    <row r="11" spans="2:34" ht="10.5" customHeight="1" x14ac:dyDescent="0.25">
      <c r="B11" s="770" t="s">
        <v>38</v>
      </c>
      <c r="C11" s="771"/>
      <c r="D11" s="48">
        <v>1.3583497049</v>
      </c>
      <c r="E11" s="49" t="s">
        <v>36</v>
      </c>
      <c r="F11" s="48">
        <v>2.6870666871000002</v>
      </c>
      <c r="G11" s="48" t="s">
        <v>36</v>
      </c>
      <c r="H11" s="48">
        <v>0</v>
      </c>
      <c r="I11" s="48">
        <v>0</v>
      </c>
      <c r="J11" s="49" t="s">
        <v>36</v>
      </c>
      <c r="K11" s="48">
        <v>1.3154290583999999</v>
      </c>
      <c r="L11" s="48">
        <v>0</v>
      </c>
      <c r="M11" s="48">
        <v>0</v>
      </c>
      <c r="N11" s="48">
        <v>1.50879026</v>
      </c>
      <c r="O11" s="48">
        <v>0</v>
      </c>
      <c r="P11" s="48">
        <v>1.5461756305000001</v>
      </c>
      <c r="Q11" s="48">
        <v>0</v>
      </c>
      <c r="R11" s="48">
        <v>0</v>
      </c>
      <c r="S11" s="48" t="s">
        <v>36</v>
      </c>
      <c r="T11" s="48">
        <v>0</v>
      </c>
      <c r="U11" s="50">
        <v>0</v>
      </c>
      <c r="V11" s="51">
        <v>0</v>
      </c>
      <c r="W11" s="52">
        <v>0</v>
      </c>
      <c r="X11" s="50">
        <v>0</v>
      </c>
      <c r="Y11" s="48">
        <v>60.508914505899995</v>
      </c>
      <c r="Z11" s="49" t="s">
        <v>36</v>
      </c>
      <c r="AA11" s="49" t="s">
        <v>36</v>
      </c>
      <c r="AB11" s="49" t="s">
        <v>36</v>
      </c>
      <c r="AC11" s="49" t="s">
        <v>36</v>
      </c>
      <c r="AD11" s="49" t="s">
        <v>36</v>
      </c>
      <c r="AE11" s="49" t="s">
        <v>36</v>
      </c>
      <c r="AF11" s="53" t="s">
        <v>36</v>
      </c>
      <c r="AG11" s="47">
        <v>68.924725846799987</v>
      </c>
      <c r="AH11" s="350"/>
    </row>
    <row r="12" spans="2:34" ht="17.100000000000001" customHeight="1" x14ac:dyDescent="0.25">
      <c r="B12" s="772" t="s">
        <v>39</v>
      </c>
      <c r="C12" s="773"/>
      <c r="D12" s="48">
        <v>9.39</v>
      </c>
      <c r="E12" s="49" t="s">
        <v>36</v>
      </c>
      <c r="F12" s="48">
        <v>1</v>
      </c>
      <c r="G12" s="48" t="s">
        <v>36</v>
      </c>
      <c r="H12" s="48">
        <v>0</v>
      </c>
      <c r="I12" s="48">
        <v>3</v>
      </c>
      <c r="J12" s="49" t="s">
        <v>36</v>
      </c>
      <c r="K12" s="48">
        <v>46.160000000000004</v>
      </c>
      <c r="L12" s="48">
        <v>7.5</v>
      </c>
      <c r="M12" s="48">
        <v>2.98</v>
      </c>
      <c r="N12" s="48">
        <v>1.83</v>
      </c>
      <c r="O12" s="48">
        <v>3.28</v>
      </c>
      <c r="P12" s="48">
        <v>11.77</v>
      </c>
      <c r="Q12" s="48">
        <v>3.25</v>
      </c>
      <c r="R12" s="48">
        <v>4.66</v>
      </c>
      <c r="S12" s="48" t="s">
        <v>36</v>
      </c>
      <c r="T12" s="48">
        <v>1.83</v>
      </c>
      <c r="U12" s="50">
        <v>2.83</v>
      </c>
      <c r="V12" s="51">
        <v>0</v>
      </c>
      <c r="W12" s="52">
        <v>0</v>
      </c>
      <c r="X12" s="48">
        <v>0</v>
      </c>
      <c r="Y12" s="48">
        <v>78.530000000000015</v>
      </c>
      <c r="Z12" s="49" t="s">
        <v>36</v>
      </c>
      <c r="AA12" s="49" t="s">
        <v>36</v>
      </c>
      <c r="AB12" s="49" t="s">
        <v>36</v>
      </c>
      <c r="AC12" s="49" t="s">
        <v>36</v>
      </c>
      <c r="AD12" s="49" t="s">
        <v>36</v>
      </c>
      <c r="AE12" s="49" t="s">
        <v>36</v>
      </c>
      <c r="AF12" s="49" t="s">
        <v>36</v>
      </c>
      <c r="AG12" s="54">
        <v>178.01000000000002</v>
      </c>
      <c r="AH12" s="350"/>
    </row>
    <row r="13" spans="2:34" ht="10.5" customHeight="1" x14ac:dyDescent="0.25">
      <c r="B13" s="368"/>
      <c r="C13" s="369" t="s">
        <v>40</v>
      </c>
      <c r="D13" s="48">
        <f>SUM(D9:D12)</f>
        <v>711.6338200278999</v>
      </c>
      <c r="E13" s="49" t="s">
        <v>36</v>
      </c>
      <c r="F13" s="48">
        <f t="shared" ref="F13:Y13" si="0">SUM(F9:F12)</f>
        <v>192.7150510772</v>
      </c>
      <c r="G13" s="48" t="s">
        <v>36</v>
      </c>
      <c r="H13" s="48">
        <f t="shared" si="0"/>
        <v>31.1231446894</v>
      </c>
      <c r="I13" s="48">
        <f t="shared" si="0"/>
        <v>159.25915867679998</v>
      </c>
      <c r="J13" s="49" t="s">
        <v>36</v>
      </c>
      <c r="K13" s="48">
        <f t="shared" si="0"/>
        <v>483.74421447600002</v>
      </c>
      <c r="L13" s="48">
        <f t="shared" si="0"/>
        <v>177.84089775960001</v>
      </c>
      <c r="M13" s="48">
        <f t="shared" si="0"/>
        <v>83.452348917599991</v>
      </c>
      <c r="N13" s="48">
        <f t="shared" si="0"/>
        <v>77.734027522399998</v>
      </c>
      <c r="O13" s="48">
        <f t="shared" si="0"/>
        <v>127.69624829330002</v>
      </c>
      <c r="P13" s="48">
        <f t="shared" si="0"/>
        <v>163.80731033200001</v>
      </c>
      <c r="Q13" s="48">
        <f t="shared" si="0"/>
        <v>98.721506097900004</v>
      </c>
      <c r="R13" s="48">
        <f t="shared" si="0"/>
        <v>69.550664901099992</v>
      </c>
      <c r="S13" s="48" t="s">
        <v>36</v>
      </c>
      <c r="T13" s="48">
        <f t="shared" si="0"/>
        <v>63.412945173400004</v>
      </c>
      <c r="U13" s="50">
        <f t="shared" si="0"/>
        <v>127.94490880239998</v>
      </c>
      <c r="V13" s="51">
        <f t="shared" si="0"/>
        <v>65.294939912499999</v>
      </c>
      <c r="W13" s="52">
        <f t="shared" si="0"/>
        <v>41.180873917</v>
      </c>
      <c r="X13" s="50">
        <f t="shared" si="0"/>
        <v>9.7976635877000007</v>
      </c>
      <c r="Y13" s="48">
        <f t="shared" si="0"/>
        <v>711.47549640969987</v>
      </c>
      <c r="Z13" s="49" t="s">
        <v>36</v>
      </c>
      <c r="AA13" s="49" t="s">
        <v>36</v>
      </c>
      <c r="AB13" s="49" t="s">
        <v>36</v>
      </c>
      <c r="AC13" s="49" t="s">
        <v>36</v>
      </c>
      <c r="AD13" s="49" t="s">
        <v>36</v>
      </c>
      <c r="AE13" s="49" t="s">
        <v>36</v>
      </c>
      <c r="AF13" s="53" t="s">
        <v>36</v>
      </c>
      <c r="AG13" s="47">
        <f>SUM(AG9:AG12)</f>
        <v>3396.3852205739004</v>
      </c>
      <c r="AH13" s="350"/>
    </row>
    <row r="14" spans="2:34" ht="10.5" customHeight="1" thickBot="1" x14ac:dyDescent="0.3">
      <c r="B14" s="57"/>
      <c r="C14" s="58" t="s">
        <v>41</v>
      </c>
      <c r="D14" s="665" t="s">
        <v>35</v>
      </c>
      <c r="E14" s="60"/>
      <c r="F14" s="61"/>
      <c r="G14" s="61"/>
      <c r="H14" s="61"/>
      <c r="I14" s="61"/>
      <c r="J14" s="60"/>
      <c r="K14" s="61"/>
      <c r="L14" s="61"/>
      <c r="M14" s="61"/>
      <c r="N14" s="61"/>
      <c r="O14" s="61"/>
      <c r="P14" s="61"/>
      <c r="Q14" s="61"/>
      <c r="R14" s="61"/>
      <c r="S14" s="61"/>
      <c r="T14" s="61"/>
      <c r="U14" s="62"/>
      <c r="V14" s="63"/>
      <c r="W14" s="64"/>
      <c r="X14" s="62"/>
      <c r="Y14" s="61"/>
      <c r="Z14" s="60"/>
      <c r="AA14" s="60"/>
      <c r="AB14" s="60"/>
      <c r="AC14" s="60"/>
      <c r="AD14" s="60"/>
      <c r="AE14" s="60"/>
      <c r="AF14" s="65"/>
      <c r="AG14" s="66"/>
      <c r="AH14" s="350"/>
    </row>
    <row r="15" spans="2:34" ht="19.5" customHeight="1" thickBot="1" x14ac:dyDescent="0.3">
      <c r="B15" s="749" t="s">
        <v>42</v>
      </c>
      <c r="C15" s="750"/>
      <c r="D15" s="41">
        <v>6.4524253607000004</v>
      </c>
      <c r="E15" s="68" t="s">
        <v>36</v>
      </c>
      <c r="F15" s="67">
        <v>5.0781019989000002</v>
      </c>
      <c r="G15" s="67" t="s">
        <v>36</v>
      </c>
      <c r="H15" s="67">
        <v>1.2095492741000002</v>
      </c>
      <c r="I15" s="67">
        <v>2.3619560664000003</v>
      </c>
      <c r="J15" s="68" t="s">
        <v>36</v>
      </c>
      <c r="K15" s="67">
        <v>4.7602785707999988</v>
      </c>
      <c r="L15" s="67">
        <v>15.742262004300002</v>
      </c>
      <c r="M15" s="67">
        <v>3.3628667489999997</v>
      </c>
      <c r="N15" s="67">
        <v>24.160565268699997</v>
      </c>
      <c r="O15" s="67">
        <v>6.2437759982000003</v>
      </c>
      <c r="P15" s="67">
        <v>5.7889771526999994</v>
      </c>
      <c r="Q15" s="67">
        <v>1.0316003513000001</v>
      </c>
      <c r="R15" s="67">
        <v>1.7513061098</v>
      </c>
      <c r="S15" s="67" t="s">
        <v>36</v>
      </c>
      <c r="T15" s="67">
        <v>2.0097467409999998</v>
      </c>
      <c r="U15" s="69">
        <v>4.8978362162999991</v>
      </c>
      <c r="V15" s="70">
        <v>1.3626483181</v>
      </c>
      <c r="W15" s="71">
        <v>0</v>
      </c>
      <c r="X15" s="69">
        <v>4.0319613400000009E-2</v>
      </c>
      <c r="Y15" s="67">
        <v>24.973115230700003</v>
      </c>
      <c r="Z15" s="68" t="s">
        <v>36</v>
      </c>
      <c r="AA15" s="68" t="s">
        <v>36</v>
      </c>
      <c r="AB15" s="68" t="s">
        <v>36</v>
      </c>
      <c r="AC15" s="68" t="s">
        <v>36</v>
      </c>
      <c r="AD15" s="68" t="s">
        <v>36</v>
      </c>
      <c r="AE15" s="68" t="s">
        <v>36</v>
      </c>
      <c r="AF15" s="72" t="s">
        <v>36</v>
      </c>
      <c r="AG15" s="73">
        <v>111.2273310244</v>
      </c>
      <c r="AH15" s="350"/>
    </row>
    <row r="16" spans="2:34" ht="10.5" customHeight="1" x14ac:dyDescent="0.25">
      <c r="B16" s="74"/>
      <c r="C16" s="75" t="s">
        <v>570</v>
      </c>
      <c r="D16" s="76"/>
      <c r="E16" s="77"/>
      <c r="F16" s="76"/>
      <c r="G16" s="76"/>
      <c r="H16" s="76"/>
      <c r="I16" s="76"/>
      <c r="J16" s="77"/>
      <c r="K16" s="76"/>
      <c r="L16" s="76"/>
      <c r="M16" s="76"/>
      <c r="N16" s="76"/>
      <c r="O16" s="76"/>
      <c r="P16" s="76"/>
      <c r="Q16" s="76"/>
      <c r="R16" s="76"/>
      <c r="S16" s="76"/>
      <c r="T16" s="76"/>
      <c r="U16" s="78"/>
      <c r="V16" s="79"/>
      <c r="W16" s="80"/>
      <c r="X16" s="78"/>
      <c r="Y16" s="76"/>
      <c r="Z16" s="77"/>
      <c r="AA16" s="77"/>
      <c r="AB16" s="77"/>
      <c r="AC16" s="77"/>
      <c r="AD16" s="77"/>
      <c r="AE16" s="77"/>
      <c r="AF16" s="81"/>
      <c r="AG16" s="80"/>
      <c r="AH16" s="350"/>
    </row>
    <row r="17" spans="1:34" ht="10.5" customHeight="1" x14ac:dyDescent="0.25">
      <c r="B17" s="83"/>
      <c r="C17" s="84" t="s">
        <v>43</v>
      </c>
      <c r="D17" s="85">
        <v>880</v>
      </c>
      <c r="E17" s="85">
        <v>0</v>
      </c>
      <c r="F17" s="85">
        <v>91</v>
      </c>
      <c r="G17" s="85">
        <v>0</v>
      </c>
      <c r="H17" s="85">
        <v>6</v>
      </c>
      <c r="I17" s="85">
        <v>40</v>
      </c>
      <c r="J17" s="85">
        <v>0</v>
      </c>
      <c r="K17" s="85">
        <v>112</v>
      </c>
      <c r="L17" s="85">
        <v>113</v>
      </c>
      <c r="M17" s="85">
        <v>33</v>
      </c>
      <c r="N17" s="85">
        <v>30</v>
      </c>
      <c r="O17" s="85">
        <v>74</v>
      </c>
      <c r="P17" s="85">
        <v>93</v>
      </c>
      <c r="Q17" s="85">
        <v>64</v>
      </c>
      <c r="R17" s="85">
        <v>47</v>
      </c>
      <c r="S17" s="85">
        <v>0</v>
      </c>
      <c r="T17" s="85">
        <v>41</v>
      </c>
      <c r="U17" s="87">
        <v>96</v>
      </c>
      <c r="V17" s="88">
        <v>0</v>
      </c>
      <c r="W17" s="89" t="s">
        <v>36</v>
      </c>
      <c r="X17" s="87">
        <v>0</v>
      </c>
      <c r="Y17" s="85">
        <v>748</v>
      </c>
      <c r="Z17" s="85" t="s">
        <v>36</v>
      </c>
      <c r="AA17" s="85" t="s">
        <v>36</v>
      </c>
      <c r="AB17" s="85" t="s">
        <v>36</v>
      </c>
      <c r="AC17" s="85" t="s">
        <v>36</v>
      </c>
      <c r="AD17" s="85" t="s">
        <v>36</v>
      </c>
      <c r="AE17" s="85" t="s">
        <v>36</v>
      </c>
      <c r="AF17" s="89" t="s">
        <v>36</v>
      </c>
      <c r="AG17" s="651">
        <v>2468</v>
      </c>
      <c r="AH17" s="350"/>
    </row>
    <row r="18" spans="1:34" ht="10.5" customHeight="1" thickBot="1" x14ac:dyDescent="0.3">
      <c r="B18" s="91"/>
      <c r="C18" s="92" t="s">
        <v>569</v>
      </c>
      <c r="D18" s="93">
        <v>23</v>
      </c>
      <c r="E18" s="93">
        <v>0</v>
      </c>
      <c r="F18" s="370">
        <v>5</v>
      </c>
      <c r="G18" s="85">
        <v>0</v>
      </c>
      <c r="H18" s="370">
        <v>0</v>
      </c>
      <c r="I18" s="370">
        <v>16</v>
      </c>
      <c r="J18" s="93">
        <v>0</v>
      </c>
      <c r="K18" s="370">
        <v>41</v>
      </c>
      <c r="L18" s="370">
        <v>13</v>
      </c>
      <c r="M18" s="93">
        <v>7</v>
      </c>
      <c r="N18" s="93">
        <v>1</v>
      </c>
      <c r="O18" s="93">
        <v>7</v>
      </c>
      <c r="P18" s="93">
        <v>8</v>
      </c>
      <c r="Q18" s="93">
        <v>3</v>
      </c>
      <c r="R18" s="93">
        <v>10</v>
      </c>
      <c r="S18" s="85">
        <v>1</v>
      </c>
      <c r="T18" s="93">
        <v>1</v>
      </c>
      <c r="U18" s="95">
        <v>16</v>
      </c>
      <c r="V18" s="96">
        <v>4</v>
      </c>
      <c r="W18" s="97">
        <v>0</v>
      </c>
      <c r="X18" s="93">
        <v>0</v>
      </c>
      <c r="Y18" s="93">
        <v>93</v>
      </c>
      <c r="Z18" s="93">
        <v>0</v>
      </c>
      <c r="AA18" s="93">
        <v>0</v>
      </c>
      <c r="AB18" s="93">
        <v>0</v>
      </c>
      <c r="AC18" s="93">
        <v>1</v>
      </c>
      <c r="AD18" s="93">
        <v>1</v>
      </c>
      <c r="AE18" s="93">
        <v>0</v>
      </c>
      <c r="AF18" s="93">
        <v>0</v>
      </c>
      <c r="AG18" s="490">
        <f>SUM(D18:AF18)</f>
        <v>251</v>
      </c>
      <c r="AH18" s="350"/>
    </row>
    <row r="19" spans="1:34" ht="10.5" customHeight="1" x14ac:dyDescent="0.25">
      <c r="B19" s="99"/>
      <c r="C19" s="100" t="s">
        <v>763</v>
      </c>
      <c r="D19" s="652"/>
      <c r="E19" s="102"/>
      <c r="F19" s="103"/>
      <c r="G19" s="103"/>
      <c r="H19" s="103"/>
      <c r="I19" s="103"/>
      <c r="J19" s="102"/>
      <c r="K19" s="103"/>
      <c r="L19" s="103"/>
      <c r="M19" s="103"/>
      <c r="N19" s="103"/>
      <c r="O19" s="103"/>
      <c r="P19" s="103"/>
      <c r="Q19" s="103"/>
      <c r="R19" s="103"/>
      <c r="S19" s="103"/>
      <c r="T19" s="104"/>
      <c r="U19" s="101"/>
      <c r="V19" s="105"/>
      <c r="W19" s="104"/>
      <c r="X19" s="101"/>
      <c r="Y19" s="103"/>
      <c r="Z19" s="102"/>
      <c r="AA19" s="102"/>
      <c r="AB19" s="102"/>
      <c r="AC19" s="102"/>
      <c r="AD19" s="102"/>
      <c r="AE19" s="102"/>
      <c r="AF19" s="106"/>
      <c r="AG19" s="107"/>
      <c r="AH19" s="350"/>
    </row>
    <row r="20" spans="1:34" ht="10.5" customHeight="1" x14ac:dyDescent="0.25">
      <c r="B20" s="126"/>
      <c r="C20" s="40" t="s">
        <v>34</v>
      </c>
      <c r="D20" s="127">
        <v>50.4</v>
      </c>
      <c r="E20" s="108" t="s">
        <v>35</v>
      </c>
      <c r="F20" s="109">
        <v>89.3</v>
      </c>
      <c r="G20" s="108" t="s">
        <v>35</v>
      </c>
      <c r="H20" s="109">
        <v>7</v>
      </c>
      <c r="I20" s="109">
        <v>108.7</v>
      </c>
      <c r="J20" s="108" t="s">
        <v>35</v>
      </c>
      <c r="K20" s="109">
        <v>261.89999999999998</v>
      </c>
      <c r="L20" s="109">
        <v>80.900000000000006</v>
      </c>
      <c r="M20" s="109">
        <v>47.5</v>
      </c>
      <c r="N20" s="109">
        <v>25.4</v>
      </c>
      <c r="O20" s="109">
        <v>59.8</v>
      </c>
      <c r="P20" s="109">
        <v>64.8</v>
      </c>
      <c r="Q20" s="109">
        <v>34.5</v>
      </c>
      <c r="R20" s="109">
        <v>23.7</v>
      </c>
      <c r="S20" s="108" t="s">
        <v>35</v>
      </c>
      <c r="T20" s="110">
        <v>12.3</v>
      </c>
      <c r="U20" s="127">
        <v>30.9</v>
      </c>
      <c r="V20" s="128">
        <v>91.9</v>
      </c>
      <c r="W20" s="110" t="s">
        <v>35</v>
      </c>
      <c r="X20" s="127">
        <v>14.5</v>
      </c>
      <c r="Y20" s="109">
        <v>12.3</v>
      </c>
      <c r="Z20" s="109">
        <v>44</v>
      </c>
      <c r="AA20" s="42" t="s">
        <v>35</v>
      </c>
      <c r="AB20" s="42" t="s">
        <v>35</v>
      </c>
      <c r="AC20" s="42" t="s">
        <v>35</v>
      </c>
      <c r="AD20" s="42" t="s">
        <v>35</v>
      </c>
      <c r="AE20" s="42" t="s">
        <v>35</v>
      </c>
      <c r="AF20" s="46" t="s">
        <v>35</v>
      </c>
      <c r="AG20" s="508">
        <v>1059.7999999999997</v>
      </c>
      <c r="AH20" s="350"/>
    </row>
    <row r="21" spans="1:34" ht="29.25" customHeight="1" x14ac:dyDescent="0.25">
      <c r="B21" s="759" t="s">
        <v>601</v>
      </c>
      <c r="C21" s="760"/>
      <c r="D21" s="129">
        <v>813.2</v>
      </c>
      <c r="E21" s="112" t="s">
        <v>35</v>
      </c>
      <c r="F21" s="86">
        <v>92.6</v>
      </c>
      <c r="G21" s="112" t="s">
        <v>35</v>
      </c>
      <c r="H21" s="86">
        <v>19.899999999999999</v>
      </c>
      <c r="I21" s="86">
        <v>52.3</v>
      </c>
      <c r="J21" s="112" t="s">
        <v>35</v>
      </c>
      <c r="K21" s="86">
        <v>178.3</v>
      </c>
      <c r="L21" s="86">
        <v>121.7</v>
      </c>
      <c r="M21" s="86">
        <v>48.4</v>
      </c>
      <c r="N21" s="86">
        <v>98.3</v>
      </c>
      <c r="O21" s="86">
        <v>81.2</v>
      </c>
      <c r="P21" s="86">
        <v>104.7</v>
      </c>
      <c r="Q21" s="86">
        <v>67.400000000000006</v>
      </c>
      <c r="R21" s="86">
        <v>55.1</v>
      </c>
      <c r="S21" s="112" t="s">
        <v>35</v>
      </c>
      <c r="T21" s="113">
        <v>35.9</v>
      </c>
      <c r="U21" s="129">
        <v>118.6</v>
      </c>
      <c r="V21" s="130">
        <v>0</v>
      </c>
      <c r="W21" s="113" t="s">
        <v>35</v>
      </c>
      <c r="X21" s="129">
        <v>0</v>
      </c>
      <c r="Y21" s="86">
        <v>751.7</v>
      </c>
      <c r="Z21" s="86">
        <v>0</v>
      </c>
      <c r="AA21" s="49" t="s">
        <v>35</v>
      </c>
      <c r="AB21" s="49" t="s">
        <v>35</v>
      </c>
      <c r="AC21" s="49" t="s">
        <v>35</v>
      </c>
      <c r="AD21" s="49" t="s">
        <v>35</v>
      </c>
      <c r="AE21" s="49" t="s">
        <v>35</v>
      </c>
      <c r="AF21" s="53" t="s">
        <v>35</v>
      </c>
      <c r="AG21" s="496">
        <v>2639.3</v>
      </c>
      <c r="AH21" s="350"/>
    </row>
    <row r="22" spans="1:34" ht="10.5" customHeight="1" x14ac:dyDescent="0.25">
      <c r="B22" s="131"/>
      <c r="C22" s="132" t="s">
        <v>40</v>
      </c>
      <c r="D22" s="133">
        <v>863.6</v>
      </c>
      <c r="E22" s="116" t="s">
        <v>35</v>
      </c>
      <c r="F22" s="116">
        <v>181.89999999999998</v>
      </c>
      <c r="G22" s="116" t="s">
        <v>35</v>
      </c>
      <c r="H22" s="116">
        <v>26.9</v>
      </c>
      <c r="I22" s="116">
        <v>161</v>
      </c>
      <c r="J22" s="116" t="s">
        <v>35</v>
      </c>
      <c r="K22" s="116">
        <v>440.2</v>
      </c>
      <c r="L22" s="116">
        <v>202.60000000000002</v>
      </c>
      <c r="M22" s="116">
        <v>95.9</v>
      </c>
      <c r="N22" s="116">
        <v>123.69999999999999</v>
      </c>
      <c r="O22" s="116">
        <v>141</v>
      </c>
      <c r="P22" s="116">
        <v>169.5</v>
      </c>
      <c r="Q22" s="116">
        <v>101.9</v>
      </c>
      <c r="R22" s="116">
        <v>78.8</v>
      </c>
      <c r="S22" s="116" t="s">
        <v>35</v>
      </c>
      <c r="T22" s="117">
        <v>48.2</v>
      </c>
      <c r="U22" s="133">
        <v>149.5</v>
      </c>
      <c r="V22" s="134">
        <v>91.9</v>
      </c>
      <c r="W22" s="117" t="s">
        <v>35</v>
      </c>
      <c r="X22" s="133">
        <v>14.5</v>
      </c>
      <c r="Y22" s="116">
        <v>764</v>
      </c>
      <c r="Z22" s="116">
        <v>44</v>
      </c>
      <c r="AA22" s="115" t="s">
        <v>35</v>
      </c>
      <c r="AB22" s="115" t="s">
        <v>35</v>
      </c>
      <c r="AC22" s="115" t="s">
        <v>35</v>
      </c>
      <c r="AD22" s="115" t="s">
        <v>35</v>
      </c>
      <c r="AE22" s="115" t="s">
        <v>35</v>
      </c>
      <c r="AF22" s="596" t="s">
        <v>35</v>
      </c>
      <c r="AG22" s="496">
        <v>3699.1000000000004</v>
      </c>
    </row>
    <row r="23" spans="1:34" ht="10.5" customHeight="1" thickBot="1" x14ac:dyDescent="0.3">
      <c r="B23" s="118"/>
      <c r="C23" s="119" t="s">
        <v>41</v>
      </c>
      <c r="D23" s="509">
        <v>126</v>
      </c>
      <c r="E23" s="501"/>
      <c r="F23" s="510"/>
      <c r="G23" s="510"/>
      <c r="H23" s="510"/>
      <c r="I23" s="510"/>
      <c r="J23" s="501"/>
      <c r="K23" s="510"/>
      <c r="L23" s="510"/>
      <c r="M23" s="510"/>
      <c r="N23" s="510"/>
      <c r="O23" s="510"/>
      <c r="P23" s="510"/>
      <c r="Q23" s="510"/>
      <c r="R23" s="510"/>
      <c r="S23" s="510"/>
      <c r="T23" s="511"/>
      <c r="U23" s="512"/>
      <c r="V23" s="513"/>
      <c r="W23" s="511"/>
      <c r="X23" s="512"/>
      <c r="Y23" s="510"/>
      <c r="Z23" s="501"/>
      <c r="AA23" s="501"/>
      <c r="AB23" s="501"/>
      <c r="AC23" s="501"/>
      <c r="AD23" s="501"/>
      <c r="AE23" s="501"/>
      <c r="AF23" s="502"/>
      <c r="AG23" s="503"/>
    </row>
    <row r="24" spans="1:34" ht="10.5" customHeight="1" x14ac:dyDescent="0.25">
      <c r="B24" s="99"/>
      <c r="C24" s="100" t="s">
        <v>764</v>
      </c>
      <c r="D24" s="101"/>
      <c r="E24" s="102"/>
      <c r="F24" s="103"/>
      <c r="G24" s="103"/>
      <c r="H24" s="103"/>
      <c r="I24" s="103"/>
      <c r="J24" s="102"/>
      <c r="K24" s="103"/>
      <c r="L24" s="103"/>
      <c r="M24" s="103"/>
      <c r="N24" s="103"/>
      <c r="O24" s="103"/>
      <c r="P24" s="103"/>
      <c r="Q24" s="103"/>
      <c r="R24" s="103"/>
      <c r="S24" s="103"/>
      <c r="T24" s="104"/>
      <c r="U24" s="101"/>
      <c r="V24" s="105"/>
      <c r="W24" s="104"/>
      <c r="X24" s="101"/>
      <c r="Y24" s="103"/>
      <c r="Z24" s="102"/>
      <c r="AA24" s="102"/>
      <c r="AB24" s="102"/>
      <c r="AC24" s="102"/>
      <c r="AD24" s="102"/>
      <c r="AE24" s="102"/>
      <c r="AF24" s="106"/>
      <c r="AG24" s="107"/>
    </row>
    <row r="25" spans="1:34" ht="10.5" customHeight="1" x14ac:dyDescent="0.25">
      <c r="B25" s="126"/>
      <c r="C25" s="40" t="s">
        <v>34</v>
      </c>
      <c r="D25" s="127">
        <v>50.4</v>
      </c>
      <c r="E25" s="108" t="s">
        <v>35</v>
      </c>
      <c r="F25" s="109">
        <v>89.3</v>
      </c>
      <c r="G25" s="108" t="s">
        <v>35</v>
      </c>
      <c r="H25" s="109">
        <v>7</v>
      </c>
      <c r="I25" s="109">
        <v>108.7</v>
      </c>
      <c r="J25" s="108" t="s">
        <v>35</v>
      </c>
      <c r="K25" s="109">
        <v>261.89999999999998</v>
      </c>
      <c r="L25" s="109">
        <v>80.900000000000006</v>
      </c>
      <c r="M25" s="109">
        <v>47.5</v>
      </c>
      <c r="N25" s="109">
        <v>25.4</v>
      </c>
      <c r="O25" s="109">
        <v>59.8</v>
      </c>
      <c r="P25" s="109">
        <v>64.8</v>
      </c>
      <c r="Q25" s="109">
        <v>34.5</v>
      </c>
      <c r="R25" s="109">
        <v>23.7</v>
      </c>
      <c r="S25" s="108" t="s">
        <v>35</v>
      </c>
      <c r="T25" s="110">
        <v>12.3</v>
      </c>
      <c r="U25" s="127">
        <v>30.9</v>
      </c>
      <c r="V25" s="128">
        <v>91.9</v>
      </c>
      <c r="W25" s="110" t="s">
        <v>35</v>
      </c>
      <c r="X25" s="127">
        <v>14.5</v>
      </c>
      <c r="Y25" s="109">
        <v>12.3</v>
      </c>
      <c r="Z25" s="109">
        <v>44</v>
      </c>
      <c r="AA25" s="42" t="s">
        <v>35</v>
      </c>
      <c r="AB25" s="42" t="s">
        <v>35</v>
      </c>
      <c r="AC25" s="42" t="s">
        <v>35</v>
      </c>
      <c r="AD25" s="42" t="s">
        <v>35</v>
      </c>
      <c r="AE25" s="42" t="s">
        <v>35</v>
      </c>
      <c r="AF25" s="46" t="s">
        <v>35</v>
      </c>
      <c r="AG25" s="508">
        <v>1059.7999999999997</v>
      </c>
    </row>
    <row r="26" spans="1:34" ht="30" customHeight="1" x14ac:dyDescent="0.25">
      <c r="B26" s="759" t="s">
        <v>601</v>
      </c>
      <c r="C26" s="760"/>
      <c r="D26" s="129">
        <v>813.2</v>
      </c>
      <c r="E26" s="112" t="s">
        <v>35</v>
      </c>
      <c r="F26" s="86">
        <v>92.6</v>
      </c>
      <c r="G26" s="112" t="s">
        <v>35</v>
      </c>
      <c r="H26" s="86">
        <v>19.899999999999999</v>
      </c>
      <c r="I26" s="86">
        <v>52.3</v>
      </c>
      <c r="J26" s="112" t="s">
        <v>35</v>
      </c>
      <c r="K26" s="86">
        <v>178.3</v>
      </c>
      <c r="L26" s="86">
        <v>121.7</v>
      </c>
      <c r="M26" s="86">
        <v>48.4</v>
      </c>
      <c r="N26" s="86">
        <v>98.3</v>
      </c>
      <c r="O26" s="86">
        <v>81.2</v>
      </c>
      <c r="P26" s="86">
        <v>104.7</v>
      </c>
      <c r="Q26" s="86">
        <v>67.400000000000006</v>
      </c>
      <c r="R26" s="86">
        <v>55.1</v>
      </c>
      <c r="S26" s="112" t="s">
        <v>35</v>
      </c>
      <c r="T26" s="113">
        <v>35.9</v>
      </c>
      <c r="U26" s="129">
        <v>118.6</v>
      </c>
      <c r="V26" s="130">
        <v>0</v>
      </c>
      <c r="W26" s="113" t="s">
        <v>35</v>
      </c>
      <c r="X26" s="129">
        <v>0</v>
      </c>
      <c r="Y26" s="86">
        <v>751.7</v>
      </c>
      <c r="Z26" s="86">
        <v>0</v>
      </c>
      <c r="AA26" s="49" t="s">
        <v>35</v>
      </c>
      <c r="AB26" s="49" t="s">
        <v>35</v>
      </c>
      <c r="AC26" s="49" t="s">
        <v>35</v>
      </c>
      <c r="AD26" s="49" t="s">
        <v>35</v>
      </c>
      <c r="AE26" s="49" t="s">
        <v>35</v>
      </c>
      <c r="AF26" s="53" t="s">
        <v>35</v>
      </c>
      <c r="AG26" s="496">
        <v>2639.3</v>
      </c>
    </row>
    <row r="27" spans="1:34" ht="10.5" customHeight="1" x14ac:dyDescent="0.25">
      <c r="B27" s="131"/>
      <c r="C27" s="132" t="s">
        <v>40</v>
      </c>
      <c r="D27" s="133">
        <v>863.6</v>
      </c>
      <c r="E27" s="116" t="s">
        <v>35</v>
      </c>
      <c r="F27" s="116">
        <v>181.89999999999998</v>
      </c>
      <c r="G27" s="116" t="s">
        <v>35</v>
      </c>
      <c r="H27" s="116">
        <v>26.9</v>
      </c>
      <c r="I27" s="116">
        <v>161</v>
      </c>
      <c r="J27" s="116" t="s">
        <v>35</v>
      </c>
      <c r="K27" s="116">
        <v>440.2</v>
      </c>
      <c r="L27" s="116">
        <v>202.60000000000002</v>
      </c>
      <c r="M27" s="116">
        <v>95.9</v>
      </c>
      <c r="N27" s="116">
        <v>123.69999999999999</v>
      </c>
      <c r="O27" s="116">
        <v>141</v>
      </c>
      <c r="P27" s="116">
        <v>169.5</v>
      </c>
      <c r="Q27" s="116">
        <v>101.9</v>
      </c>
      <c r="R27" s="116">
        <v>78.8</v>
      </c>
      <c r="S27" s="116" t="s">
        <v>35</v>
      </c>
      <c r="T27" s="117">
        <v>48.2</v>
      </c>
      <c r="U27" s="133">
        <v>149.5</v>
      </c>
      <c r="V27" s="134">
        <v>91.9</v>
      </c>
      <c r="W27" s="117" t="s">
        <v>35</v>
      </c>
      <c r="X27" s="133">
        <v>14.5</v>
      </c>
      <c r="Y27" s="116">
        <v>764</v>
      </c>
      <c r="Z27" s="116">
        <v>44</v>
      </c>
      <c r="AA27" s="115" t="s">
        <v>35</v>
      </c>
      <c r="AB27" s="115" t="s">
        <v>35</v>
      </c>
      <c r="AC27" s="115" t="s">
        <v>35</v>
      </c>
      <c r="AD27" s="115" t="s">
        <v>35</v>
      </c>
      <c r="AE27" s="115" t="s">
        <v>35</v>
      </c>
      <c r="AF27" s="596" t="s">
        <v>35</v>
      </c>
      <c r="AG27" s="496">
        <v>3699.1000000000004</v>
      </c>
    </row>
    <row r="28" spans="1:34" ht="10.5" customHeight="1" thickBot="1" x14ac:dyDescent="0.3">
      <c r="B28" s="118"/>
      <c r="C28" s="119" t="s">
        <v>41</v>
      </c>
      <c r="D28" s="509">
        <v>126</v>
      </c>
      <c r="E28" s="501"/>
      <c r="F28" s="510"/>
      <c r="G28" s="510"/>
      <c r="H28" s="510"/>
      <c r="I28" s="510"/>
      <c r="J28" s="501"/>
      <c r="K28" s="510"/>
      <c r="L28" s="510"/>
      <c r="M28" s="510"/>
      <c r="N28" s="510"/>
      <c r="O28" s="510"/>
      <c r="P28" s="510"/>
      <c r="Q28" s="510"/>
      <c r="R28" s="510"/>
      <c r="S28" s="510"/>
      <c r="T28" s="511"/>
      <c r="U28" s="512"/>
      <c r="V28" s="513"/>
      <c r="W28" s="511"/>
      <c r="X28" s="512"/>
      <c r="Y28" s="510"/>
      <c r="Z28" s="501"/>
      <c r="AA28" s="501"/>
      <c r="AB28" s="501"/>
      <c r="AC28" s="501"/>
      <c r="AD28" s="501"/>
      <c r="AE28" s="501"/>
      <c r="AF28" s="502"/>
      <c r="AG28" s="503"/>
    </row>
    <row r="29" spans="1:34" s="350" customFormat="1" ht="10.5" customHeight="1" thickBot="1" x14ac:dyDescent="0.3">
      <c r="A29" s="373"/>
      <c r="B29" s="374" t="s">
        <v>603</v>
      </c>
      <c r="C29" s="373"/>
      <c r="D29" s="514"/>
      <c r="E29" s="515"/>
      <c r="F29" s="514"/>
      <c r="G29" s="514"/>
      <c r="H29" s="514"/>
      <c r="I29" s="514"/>
      <c r="J29" s="515"/>
      <c r="K29" s="514"/>
      <c r="L29" s="514"/>
      <c r="M29" s="514"/>
      <c r="N29" s="514"/>
      <c r="O29" s="514"/>
      <c r="P29" s="514"/>
      <c r="Q29" s="514"/>
      <c r="R29" s="514"/>
      <c r="S29" s="514"/>
      <c r="T29" s="514"/>
      <c r="U29" s="514"/>
      <c r="V29" s="514"/>
      <c r="W29" s="514"/>
      <c r="X29" s="514"/>
      <c r="Y29" s="514"/>
      <c r="Z29" s="515"/>
      <c r="AA29" s="515"/>
      <c r="AB29" s="515"/>
      <c r="AC29" s="515"/>
      <c r="AD29" s="515"/>
      <c r="AE29" s="515"/>
      <c r="AF29" s="515"/>
      <c r="AG29" s="516"/>
    </row>
    <row r="30" spans="1:34" s="350" customFormat="1" ht="10.5" customHeight="1" thickBot="1" x14ac:dyDescent="0.3">
      <c r="A30" s="373"/>
      <c r="B30" s="761" t="s">
        <v>48</v>
      </c>
      <c r="C30" s="762"/>
      <c r="D30" s="517" t="s">
        <v>36</v>
      </c>
      <c r="E30" s="518" t="s">
        <v>36</v>
      </c>
      <c r="F30" s="518" t="s">
        <v>36</v>
      </c>
      <c r="G30" s="518" t="s">
        <v>36</v>
      </c>
      <c r="H30" s="518" t="s">
        <v>36</v>
      </c>
      <c r="I30" s="518" t="s">
        <v>36</v>
      </c>
      <c r="J30" s="518" t="s">
        <v>36</v>
      </c>
      <c r="K30" s="518" t="s">
        <v>36</v>
      </c>
      <c r="L30" s="518" t="s">
        <v>36</v>
      </c>
      <c r="M30" s="518" t="s">
        <v>36</v>
      </c>
      <c r="N30" s="518" t="s">
        <v>36</v>
      </c>
      <c r="O30" s="518" t="s">
        <v>36</v>
      </c>
      <c r="P30" s="518" t="s">
        <v>36</v>
      </c>
      <c r="Q30" s="518" t="s">
        <v>36</v>
      </c>
      <c r="R30" s="518" t="s">
        <v>36</v>
      </c>
      <c r="S30" s="518" t="s">
        <v>36</v>
      </c>
      <c r="T30" s="519" t="s">
        <v>36</v>
      </c>
      <c r="U30" s="517" t="s">
        <v>36</v>
      </c>
      <c r="V30" s="520" t="s">
        <v>36</v>
      </c>
      <c r="W30" s="519" t="s">
        <v>36</v>
      </c>
      <c r="X30" s="517" t="s">
        <v>36</v>
      </c>
      <c r="Y30" s="518" t="s">
        <v>36</v>
      </c>
      <c r="Z30" s="518" t="s">
        <v>36</v>
      </c>
      <c r="AA30" s="518" t="s">
        <v>36</v>
      </c>
      <c r="AB30" s="518" t="s">
        <v>36</v>
      </c>
      <c r="AC30" s="518" t="s">
        <v>36</v>
      </c>
      <c r="AD30" s="518" t="s">
        <v>36</v>
      </c>
      <c r="AE30" s="518" t="s">
        <v>36</v>
      </c>
      <c r="AF30" s="519" t="s">
        <v>36</v>
      </c>
      <c r="AG30" s="516"/>
    </row>
    <row r="31" spans="1:34" s="350" customFormat="1" ht="10.5" customHeight="1" thickBot="1" x14ac:dyDescent="0.3">
      <c r="A31" s="373"/>
      <c r="B31" s="749" t="s">
        <v>576</v>
      </c>
      <c r="C31" s="750"/>
      <c r="D31" s="521" t="s">
        <v>36</v>
      </c>
      <c r="E31" s="59" t="s">
        <v>36</v>
      </c>
      <c r="F31" s="59" t="s">
        <v>36</v>
      </c>
      <c r="G31" s="59" t="s">
        <v>36</v>
      </c>
      <c r="H31" s="59" t="s">
        <v>36</v>
      </c>
      <c r="I31" s="59" t="s">
        <v>36</v>
      </c>
      <c r="J31" s="59" t="s">
        <v>36</v>
      </c>
      <c r="K31" s="59" t="s">
        <v>36</v>
      </c>
      <c r="L31" s="59" t="s">
        <v>36</v>
      </c>
      <c r="M31" s="59" t="s">
        <v>36</v>
      </c>
      <c r="N31" s="59" t="s">
        <v>36</v>
      </c>
      <c r="O31" s="59" t="s">
        <v>36</v>
      </c>
      <c r="P31" s="59" t="s">
        <v>36</v>
      </c>
      <c r="Q31" s="59" t="s">
        <v>36</v>
      </c>
      <c r="R31" s="59" t="s">
        <v>36</v>
      </c>
      <c r="S31" s="59" t="s">
        <v>36</v>
      </c>
      <c r="T31" s="522" t="s">
        <v>36</v>
      </c>
      <c r="U31" s="521" t="s">
        <v>36</v>
      </c>
      <c r="V31" s="523" t="s">
        <v>36</v>
      </c>
      <c r="W31" s="522" t="s">
        <v>36</v>
      </c>
      <c r="X31" s="521" t="s">
        <v>36</v>
      </c>
      <c r="Y31" s="59" t="s">
        <v>36</v>
      </c>
      <c r="Z31" s="59" t="s">
        <v>36</v>
      </c>
      <c r="AA31" s="59" t="s">
        <v>36</v>
      </c>
      <c r="AB31" s="59" t="s">
        <v>36</v>
      </c>
      <c r="AC31" s="59" t="s">
        <v>36</v>
      </c>
      <c r="AD31" s="59" t="s">
        <v>36</v>
      </c>
      <c r="AE31" s="59" t="s">
        <v>36</v>
      </c>
      <c r="AF31" s="59" t="s">
        <v>36</v>
      </c>
      <c r="AG31" s="524" t="s">
        <v>36</v>
      </c>
    </row>
    <row r="32" spans="1:34" s="350" customFormat="1" ht="10.5" customHeight="1" x14ac:dyDescent="0.25">
      <c r="A32" s="373"/>
      <c r="B32" s="763" t="s">
        <v>765</v>
      </c>
      <c r="C32" s="764" t="s">
        <v>51</v>
      </c>
      <c r="D32" s="387">
        <v>5.8360352014821677</v>
      </c>
      <c r="E32" s="388" t="s">
        <v>36</v>
      </c>
      <c r="F32" s="388">
        <v>49.09290819131391</v>
      </c>
      <c r="G32" s="388" t="s">
        <v>36</v>
      </c>
      <c r="H32" s="388">
        <v>26.022304832713754</v>
      </c>
      <c r="I32" s="388">
        <v>67.515527950310556</v>
      </c>
      <c r="J32" s="388" t="s">
        <v>36</v>
      </c>
      <c r="K32" s="388">
        <v>59.495683780099952</v>
      </c>
      <c r="L32" s="388">
        <v>39.930898321816386</v>
      </c>
      <c r="M32" s="388">
        <v>49.530761209593322</v>
      </c>
      <c r="N32" s="388">
        <v>20.533548908649959</v>
      </c>
      <c r="O32" s="388">
        <v>42.411347517730498</v>
      </c>
      <c r="P32" s="388">
        <v>38.230088495575224</v>
      </c>
      <c r="Q32" s="388">
        <v>33.856722276741905</v>
      </c>
      <c r="R32" s="388">
        <v>30.076142131979694</v>
      </c>
      <c r="S32" s="388" t="s">
        <v>36</v>
      </c>
      <c r="T32" s="388">
        <v>25.518672199170123</v>
      </c>
      <c r="U32" s="387">
        <v>20.668896321070232</v>
      </c>
      <c r="V32" s="389">
        <v>100</v>
      </c>
      <c r="W32" s="390" t="s">
        <v>36</v>
      </c>
      <c r="X32" s="387">
        <v>100</v>
      </c>
      <c r="Y32" s="388">
        <v>1.6099476439790577</v>
      </c>
      <c r="Z32" s="388">
        <v>100</v>
      </c>
      <c r="AA32" s="388" t="s">
        <v>36</v>
      </c>
      <c r="AB32" s="388" t="s">
        <v>36</v>
      </c>
      <c r="AC32" s="388" t="s">
        <v>36</v>
      </c>
      <c r="AD32" s="388" t="s">
        <v>36</v>
      </c>
      <c r="AE32" s="388" t="s">
        <v>36</v>
      </c>
      <c r="AF32" s="388" t="s">
        <v>36</v>
      </c>
      <c r="AG32" s="391">
        <v>28.650212213781721</v>
      </c>
    </row>
    <row r="33" spans="1:34" s="350" customFormat="1" ht="16.5" customHeight="1" thickBot="1" x14ac:dyDescent="0.3">
      <c r="A33" s="373"/>
      <c r="B33" s="765" t="s">
        <v>52</v>
      </c>
      <c r="C33" s="766"/>
      <c r="D33" s="392">
        <v>94.163964798517824</v>
      </c>
      <c r="E33" s="393" t="s">
        <v>36</v>
      </c>
      <c r="F33" s="393">
        <v>50.90709180868609</v>
      </c>
      <c r="G33" s="393" t="s">
        <v>36</v>
      </c>
      <c r="H33" s="393">
        <v>73.977695167286242</v>
      </c>
      <c r="I33" s="393">
        <v>32.484472049689437</v>
      </c>
      <c r="J33" s="393" t="s">
        <v>36</v>
      </c>
      <c r="K33" s="393">
        <v>40.504316219900048</v>
      </c>
      <c r="L33" s="393">
        <v>60.069101678183614</v>
      </c>
      <c r="M33" s="393">
        <v>50.469238790406671</v>
      </c>
      <c r="N33" s="393">
        <v>79.466451091350038</v>
      </c>
      <c r="O33" s="393">
        <v>57.588652482269509</v>
      </c>
      <c r="P33" s="393">
        <v>61.769911504424776</v>
      </c>
      <c r="Q33" s="393">
        <v>66.143277723258095</v>
      </c>
      <c r="R33" s="393">
        <v>69.923857868020306</v>
      </c>
      <c r="S33" s="393" t="s">
        <v>36</v>
      </c>
      <c r="T33" s="393">
        <v>74.48132780082986</v>
      </c>
      <c r="U33" s="392">
        <v>79.331103678929765</v>
      </c>
      <c r="V33" s="394">
        <v>0</v>
      </c>
      <c r="W33" s="395" t="s">
        <v>36</v>
      </c>
      <c r="X33" s="392">
        <v>0</v>
      </c>
      <c r="Y33" s="393">
        <v>98.390052356020945</v>
      </c>
      <c r="Z33" s="393">
        <v>0</v>
      </c>
      <c r="AA33" s="393" t="s">
        <v>36</v>
      </c>
      <c r="AB33" s="393" t="s">
        <v>36</v>
      </c>
      <c r="AC33" s="393" t="s">
        <v>36</v>
      </c>
      <c r="AD33" s="393" t="s">
        <v>36</v>
      </c>
      <c r="AE33" s="393" t="s">
        <v>36</v>
      </c>
      <c r="AF33" s="393" t="s">
        <v>36</v>
      </c>
      <c r="AG33" s="396">
        <v>71.349787786218272</v>
      </c>
    </row>
    <row r="34" spans="1:34" ht="10.5" customHeight="1" x14ac:dyDescent="0.25">
      <c r="B34" s="397" t="s">
        <v>53</v>
      </c>
      <c r="C34" s="397"/>
      <c r="D34" s="398"/>
      <c r="E34" s="398"/>
      <c r="F34" s="767"/>
      <c r="G34" s="767"/>
      <c r="H34" s="399"/>
      <c r="I34" s="398"/>
      <c r="J34" s="398"/>
      <c r="K34" s="398"/>
      <c r="L34" s="398"/>
      <c r="M34" s="398"/>
      <c r="N34" s="398"/>
      <c r="O34" s="398"/>
      <c r="P34" s="398"/>
      <c r="Q34" s="398"/>
      <c r="R34" s="398"/>
      <c r="S34" s="398"/>
      <c r="T34" s="398"/>
      <c r="U34" s="398"/>
      <c r="V34" s="398"/>
      <c r="W34" s="400"/>
      <c r="X34" s="400"/>
      <c r="Y34" s="400"/>
      <c r="Z34" s="400"/>
      <c r="AA34" s="400"/>
      <c r="AB34" s="400"/>
      <c r="AC34" s="398"/>
      <c r="AD34" s="350"/>
      <c r="AE34" s="373"/>
      <c r="AF34" s="373"/>
      <c r="AG34" s="373"/>
    </row>
    <row r="35" spans="1:34" ht="10.5" customHeight="1" x14ac:dyDescent="0.25">
      <c r="B35" s="397" t="s">
        <v>54</v>
      </c>
      <c r="C35" s="82"/>
      <c r="D35" s="401"/>
    </row>
    <row r="36" spans="1:34" ht="10.5" customHeight="1" x14ac:dyDescent="0.25">
      <c r="B36" s="405" t="s">
        <v>55</v>
      </c>
      <c r="C36" s="82"/>
      <c r="D36" s="401"/>
    </row>
    <row r="37" spans="1:34" ht="10.5" customHeight="1" x14ac:dyDescent="0.25">
      <c r="B37" s="405" t="s">
        <v>528</v>
      </c>
      <c r="C37" s="82"/>
      <c r="D37" s="401"/>
      <c r="E37" s="403"/>
      <c r="F37" s="404"/>
    </row>
    <row r="38" spans="1:34" ht="10.5" customHeight="1" x14ac:dyDescent="0.25">
      <c r="B38" s="405"/>
    </row>
    <row r="39" spans="1:34" ht="10.5" customHeight="1" thickBot="1" x14ac:dyDescent="0.3">
      <c r="B39" s="82"/>
      <c r="C39" s="82"/>
      <c r="D39" s="401"/>
      <c r="E39" s="399"/>
      <c r="F39" s="399"/>
      <c r="G39" s="399"/>
      <c r="H39" s="399"/>
      <c r="I39" s="399"/>
      <c r="J39" s="399"/>
      <c r="K39" s="399"/>
      <c r="L39" s="399"/>
      <c r="M39" s="399"/>
      <c r="N39" s="399"/>
      <c r="O39" s="399"/>
      <c r="P39" s="399"/>
      <c r="Q39" s="399"/>
      <c r="R39" s="399"/>
      <c r="S39" s="399"/>
      <c r="T39" s="399"/>
      <c r="U39" s="399"/>
      <c r="V39" s="399"/>
      <c r="W39" s="399"/>
      <c r="X39" s="399"/>
      <c r="Y39" s="399"/>
      <c r="Z39" s="399"/>
      <c r="AA39" s="402"/>
      <c r="AB39" s="402"/>
      <c r="AC39" s="402"/>
      <c r="AD39" s="402"/>
      <c r="AE39" s="402"/>
      <c r="AF39" s="403"/>
      <c r="AG39" s="404"/>
    </row>
    <row r="40" spans="1:34" ht="10.5" customHeight="1" thickBot="1" x14ac:dyDescent="0.3">
      <c r="B40" s="718" t="s">
        <v>56</v>
      </c>
      <c r="C40" s="719"/>
      <c r="D40" s="719"/>
      <c r="E40" s="719"/>
      <c r="F40" s="720"/>
      <c r="R40" s="406"/>
      <c r="U40" s="82"/>
    </row>
    <row r="41" spans="1:34" s="350" customFormat="1" ht="10.5" customHeight="1" thickBot="1" x14ac:dyDescent="0.3">
      <c r="A41" s="373"/>
      <c r="B41" s="407" t="s">
        <v>766</v>
      </c>
      <c r="C41" s="361" t="s">
        <v>58</v>
      </c>
      <c r="D41" s="361" t="s">
        <v>59</v>
      </c>
      <c r="E41" s="361" t="s">
        <v>60</v>
      </c>
      <c r="F41" s="361" t="s">
        <v>6</v>
      </c>
      <c r="G41" s="361" t="s">
        <v>62</v>
      </c>
      <c r="H41" s="361" t="s">
        <v>8</v>
      </c>
      <c r="I41" s="361" t="s">
        <v>63</v>
      </c>
      <c r="J41" s="361" t="s">
        <v>64</v>
      </c>
      <c r="K41" s="361" t="s">
        <v>11</v>
      </c>
      <c r="L41" s="361" t="s">
        <v>12</v>
      </c>
      <c r="M41" s="361" t="s">
        <v>13</v>
      </c>
      <c r="N41" s="361" t="s">
        <v>65</v>
      </c>
      <c r="O41" s="361" t="s">
        <v>15</v>
      </c>
      <c r="P41" s="361" t="s">
        <v>16</v>
      </c>
      <c r="Q41" s="361" t="s">
        <v>17</v>
      </c>
      <c r="R41" s="361" t="s">
        <v>18</v>
      </c>
      <c r="S41" s="361" t="s">
        <v>66</v>
      </c>
      <c r="T41" s="361" t="s">
        <v>20</v>
      </c>
      <c r="U41" s="360" t="s">
        <v>21</v>
      </c>
      <c r="V41" s="363" t="s">
        <v>22</v>
      </c>
      <c r="W41" s="364" t="s">
        <v>23</v>
      </c>
      <c r="X41" s="361" t="s">
        <v>24</v>
      </c>
      <c r="Y41" s="361" t="s">
        <v>67</v>
      </c>
      <c r="Z41" s="361" t="s">
        <v>68</v>
      </c>
      <c r="AA41" s="361" t="s">
        <v>69</v>
      </c>
      <c r="AB41" s="361" t="s">
        <v>767</v>
      </c>
      <c r="AC41" s="361" t="s">
        <v>220</v>
      </c>
      <c r="AD41" s="361" t="s">
        <v>72</v>
      </c>
      <c r="AE41" s="361" t="s">
        <v>73</v>
      </c>
      <c r="AF41" s="408" t="s">
        <v>33</v>
      </c>
    </row>
    <row r="42" spans="1:34" s="350" customFormat="1" ht="10.5" customHeight="1" x14ac:dyDescent="0.25">
      <c r="A42" s="373"/>
      <c r="B42" s="178" t="s">
        <v>524</v>
      </c>
      <c r="C42" s="179">
        <v>985</v>
      </c>
      <c r="D42" s="179">
        <v>653</v>
      </c>
      <c r="E42" s="179">
        <v>131</v>
      </c>
      <c r="F42" s="179">
        <v>269</v>
      </c>
      <c r="G42" s="179">
        <v>86</v>
      </c>
      <c r="H42" s="179">
        <v>97</v>
      </c>
      <c r="I42" s="179">
        <v>1143</v>
      </c>
      <c r="J42" s="179">
        <v>138</v>
      </c>
      <c r="K42" s="179">
        <v>2612</v>
      </c>
      <c r="L42" s="179">
        <v>595</v>
      </c>
      <c r="M42" s="179">
        <v>618</v>
      </c>
      <c r="N42" s="179">
        <v>633</v>
      </c>
      <c r="O42" s="179">
        <v>126</v>
      </c>
      <c r="P42" s="179">
        <v>150</v>
      </c>
      <c r="Q42" s="179">
        <v>234</v>
      </c>
      <c r="R42" s="179">
        <v>297</v>
      </c>
      <c r="S42" s="179">
        <v>64</v>
      </c>
      <c r="T42" s="179">
        <v>231</v>
      </c>
      <c r="U42" s="180">
        <v>567</v>
      </c>
      <c r="V42" s="181">
        <v>208</v>
      </c>
      <c r="W42" s="182">
        <v>586</v>
      </c>
      <c r="X42" s="179">
        <v>42</v>
      </c>
      <c r="Y42" s="179">
        <v>18</v>
      </c>
      <c r="Z42" s="179">
        <v>68</v>
      </c>
      <c r="AA42" s="179">
        <v>417</v>
      </c>
      <c r="AB42" s="179">
        <v>24</v>
      </c>
      <c r="AC42" s="179">
        <v>78</v>
      </c>
      <c r="AD42" s="179">
        <v>46</v>
      </c>
      <c r="AE42" s="179">
        <v>30</v>
      </c>
      <c r="AF42" s="409">
        <v>11146</v>
      </c>
    </row>
    <row r="43" spans="1:34" s="350" customFormat="1" ht="10.5" customHeight="1" x14ac:dyDescent="0.25">
      <c r="A43" s="373"/>
      <c r="B43" s="184" t="s">
        <v>525</v>
      </c>
      <c r="C43" s="185">
        <v>847</v>
      </c>
      <c r="D43" s="185">
        <v>595</v>
      </c>
      <c r="E43" s="185">
        <v>122</v>
      </c>
      <c r="F43" s="185">
        <v>246</v>
      </c>
      <c r="G43" s="185">
        <v>83</v>
      </c>
      <c r="H43" s="185">
        <v>57</v>
      </c>
      <c r="I43" s="185">
        <v>995</v>
      </c>
      <c r="J43" s="185">
        <v>124</v>
      </c>
      <c r="K43" s="185">
        <v>2394</v>
      </c>
      <c r="L43" s="185">
        <v>525</v>
      </c>
      <c r="M43" s="185">
        <v>504</v>
      </c>
      <c r="N43" s="185">
        <v>589</v>
      </c>
      <c r="O43" s="185">
        <v>107</v>
      </c>
      <c r="P43" s="185">
        <v>132</v>
      </c>
      <c r="Q43" s="185">
        <v>211</v>
      </c>
      <c r="R43" s="185">
        <v>253</v>
      </c>
      <c r="S43" s="185">
        <v>56</v>
      </c>
      <c r="T43" s="185">
        <v>210</v>
      </c>
      <c r="U43" s="186">
        <v>503</v>
      </c>
      <c r="V43" s="187">
        <v>242</v>
      </c>
      <c r="W43" s="188">
        <v>489</v>
      </c>
      <c r="X43" s="185">
        <v>40</v>
      </c>
      <c r="Y43" s="185">
        <v>16</v>
      </c>
      <c r="Z43" s="185">
        <v>43</v>
      </c>
      <c r="AA43" s="185">
        <v>365</v>
      </c>
      <c r="AB43" s="185">
        <v>24</v>
      </c>
      <c r="AC43" s="185">
        <v>78</v>
      </c>
      <c r="AD43" s="185">
        <v>44</v>
      </c>
      <c r="AE43" s="185">
        <v>27</v>
      </c>
      <c r="AF43" s="183">
        <v>9921</v>
      </c>
    </row>
    <row r="44" spans="1:34" s="350" customFormat="1" ht="10.5" customHeight="1" thickBot="1" x14ac:dyDescent="0.3">
      <c r="A44" s="373"/>
      <c r="B44" s="189" t="s">
        <v>768</v>
      </c>
      <c r="C44" s="608" t="s">
        <v>35</v>
      </c>
      <c r="D44" s="608" t="s">
        <v>35</v>
      </c>
      <c r="E44" s="608" t="s">
        <v>35</v>
      </c>
      <c r="F44" s="608" t="s">
        <v>35</v>
      </c>
      <c r="G44" s="608" t="s">
        <v>35</v>
      </c>
      <c r="H44" s="608" t="s">
        <v>35</v>
      </c>
      <c r="I44" s="608" t="s">
        <v>35</v>
      </c>
      <c r="J44" s="608" t="s">
        <v>35</v>
      </c>
      <c r="K44" s="608" t="s">
        <v>35</v>
      </c>
      <c r="L44" s="608" t="s">
        <v>35</v>
      </c>
      <c r="M44" s="608" t="s">
        <v>35</v>
      </c>
      <c r="N44" s="608" t="s">
        <v>35</v>
      </c>
      <c r="O44" s="608" t="s">
        <v>35</v>
      </c>
      <c r="P44" s="608" t="s">
        <v>35</v>
      </c>
      <c r="Q44" s="608" t="s">
        <v>35</v>
      </c>
      <c r="R44" s="608" t="s">
        <v>35</v>
      </c>
      <c r="S44" s="608" t="s">
        <v>35</v>
      </c>
      <c r="T44" s="608" t="s">
        <v>35</v>
      </c>
      <c r="U44" s="609" t="s">
        <v>35</v>
      </c>
      <c r="V44" s="610" t="s">
        <v>35</v>
      </c>
      <c r="W44" s="611" t="s">
        <v>35</v>
      </c>
      <c r="X44" s="608" t="s">
        <v>35</v>
      </c>
      <c r="Y44" s="608" t="s">
        <v>35</v>
      </c>
      <c r="Z44" s="608" t="s">
        <v>35</v>
      </c>
      <c r="AA44" s="608" t="s">
        <v>35</v>
      </c>
      <c r="AB44" s="608" t="s">
        <v>35</v>
      </c>
      <c r="AC44" s="608" t="s">
        <v>35</v>
      </c>
      <c r="AD44" s="608" t="s">
        <v>35</v>
      </c>
      <c r="AE44" s="608" t="s">
        <v>35</v>
      </c>
      <c r="AF44" s="612" t="s">
        <v>35</v>
      </c>
    </row>
    <row r="45" spans="1:34" s="350" customFormat="1" ht="10.5" customHeight="1" thickBot="1" x14ac:dyDescent="0.3">
      <c r="A45" s="373"/>
      <c r="B45" s="189" t="s">
        <v>769</v>
      </c>
      <c r="C45" s="608" t="s">
        <v>35</v>
      </c>
      <c r="D45" s="608" t="s">
        <v>35</v>
      </c>
      <c r="E45" s="608" t="s">
        <v>35</v>
      </c>
      <c r="F45" s="608" t="s">
        <v>35</v>
      </c>
      <c r="G45" s="608" t="s">
        <v>35</v>
      </c>
      <c r="H45" s="608" t="s">
        <v>35</v>
      </c>
      <c r="I45" s="608" t="s">
        <v>35</v>
      </c>
      <c r="J45" s="608" t="s">
        <v>35</v>
      </c>
      <c r="K45" s="608" t="s">
        <v>35</v>
      </c>
      <c r="L45" s="608" t="s">
        <v>35</v>
      </c>
      <c r="M45" s="608" t="s">
        <v>35</v>
      </c>
      <c r="N45" s="608" t="s">
        <v>35</v>
      </c>
      <c r="O45" s="608" t="s">
        <v>35</v>
      </c>
      <c r="P45" s="608" t="s">
        <v>35</v>
      </c>
      <c r="Q45" s="608" t="s">
        <v>35</v>
      </c>
      <c r="R45" s="608" t="s">
        <v>35</v>
      </c>
      <c r="S45" s="608" t="s">
        <v>35</v>
      </c>
      <c r="T45" s="608" t="s">
        <v>35</v>
      </c>
      <c r="U45" s="609" t="s">
        <v>35</v>
      </c>
      <c r="V45" s="610" t="s">
        <v>35</v>
      </c>
      <c r="W45" s="611" t="s">
        <v>35</v>
      </c>
      <c r="X45" s="608" t="s">
        <v>35</v>
      </c>
      <c r="Y45" s="608" t="s">
        <v>35</v>
      </c>
      <c r="Z45" s="608" t="s">
        <v>35</v>
      </c>
      <c r="AA45" s="608" t="s">
        <v>35</v>
      </c>
      <c r="AB45" s="608" t="s">
        <v>35</v>
      </c>
      <c r="AC45" s="608" t="s">
        <v>35</v>
      </c>
      <c r="AD45" s="608" t="s">
        <v>35</v>
      </c>
      <c r="AE45" s="608" t="s">
        <v>35</v>
      </c>
      <c r="AF45" s="612" t="s">
        <v>35</v>
      </c>
    </row>
    <row r="46" spans="1:34" s="350" customFormat="1" ht="3" customHeight="1" thickBot="1" x14ac:dyDescent="0.3">
      <c r="A46" s="373"/>
      <c r="B46" s="195"/>
      <c r="C46" s="410"/>
      <c r="D46" s="410"/>
      <c r="E46" s="410"/>
      <c r="F46" s="410"/>
      <c r="G46" s="410"/>
      <c r="H46" s="410"/>
      <c r="I46" s="410"/>
      <c r="J46" s="410"/>
      <c r="K46" s="410"/>
      <c r="L46" s="410"/>
      <c r="M46" s="410"/>
      <c r="N46" s="410"/>
      <c r="O46" s="410"/>
      <c r="P46" s="410"/>
      <c r="Q46" s="410"/>
      <c r="R46" s="410"/>
      <c r="S46" s="410"/>
      <c r="T46" s="410"/>
      <c r="U46" s="197"/>
      <c r="V46" s="198"/>
      <c r="W46" s="199"/>
      <c r="X46" s="410"/>
      <c r="Y46" s="410"/>
      <c r="Z46" s="410"/>
      <c r="AA46" s="410"/>
      <c r="AB46" s="410"/>
      <c r="AC46" s="410"/>
      <c r="AD46" s="410"/>
      <c r="AE46" s="410"/>
      <c r="AF46" s="200"/>
    </row>
    <row r="47" spans="1:34" s="350" customFormat="1" ht="10.5" customHeight="1" thickBot="1" x14ac:dyDescent="0.3">
      <c r="A47" s="373"/>
      <c r="B47" s="411" t="s">
        <v>635</v>
      </c>
      <c r="C47" s="412"/>
      <c r="D47" s="412"/>
      <c r="E47" s="413"/>
      <c r="F47" s="412"/>
      <c r="G47" s="412"/>
      <c r="H47" s="412"/>
      <c r="I47" s="412"/>
      <c r="J47" s="412"/>
      <c r="K47" s="412"/>
      <c r="L47" s="412"/>
      <c r="M47" s="412"/>
      <c r="N47" s="412"/>
      <c r="O47" s="412"/>
      <c r="P47" s="412"/>
      <c r="Q47" s="412"/>
      <c r="R47" s="412"/>
      <c r="S47" s="412"/>
      <c r="T47" s="412"/>
      <c r="U47" s="414"/>
      <c r="V47" s="415"/>
      <c r="W47" s="416"/>
      <c r="X47" s="412"/>
      <c r="Y47" s="412"/>
      <c r="Z47" s="412"/>
      <c r="AA47" s="412"/>
      <c r="AB47" s="412"/>
      <c r="AC47" s="412"/>
      <c r="AD47" s="412"/>
      <c r="AE47" s="412"/>
      <c r="AF47" s="411"/>
    </row>
    <row r="48" spans="1:34" ht="10.5" customHeight="1" x14ac:dyDescent="0.15">
      <c r="B48" s="178" t="s">
        <v>524</v>
      </c>
      <c r="C48" s="185">
        <v>120</v>
      </c>
      <c r="D48" s="185">
        <v>615</v>
      </c>
      <c r="E48" s="185">
        <v>131</v>
      </c>
      <c r="F48" s="185">
        <v>269</v>
      </c>
      <c r="G48" s="185">
        <v>86</v>
      </c>
      <c r="H48" s="185">
        <v>97</v>
      </c>
      <c r="I48" s="185">
        <v>1143</v>
      </c>
      <c r="J48" s="185">
        <v>138</v>
      </c>
      <c r="K48" s="185">
        <v>2612</v>
      </c>
      <c r="L48" s="185">
        <v>595</v>
      </c>
      <c r="M48" s="185">
        <v>618</v>
      </c>
      <c r="N48" s="185">
        <v>633</v>
      </c>
      <c r="O48" s="185">
        <v>126</v>
      </c>
      <c r="P48" s="185">
        <v>150</v>
      </c>
      <c r="Q48" s="185">
        <v>234</v>
      </c>
      <c r="R48" s="185">
        <v>297</v>
      </c>
      <c r="S48" s="185">
        <v>64</v>
      </c>
      <c r="T48" s="185">
        <v>231</v>
      </c>
      <c r="U48" s="186">
        <v>567</v>
      </c>
      <c r="V48" s="187">
        <v>208</v>
      </c>
      <c r="W48" s="188">
        <v>306</v>
      </c>
      <c r="X48" s="185">
        <v>42</v>
      </c>
      <c r="Y48" s="185">
        <v>18</v>
      </c>
      <c r="Z48" s="185">
        <v>68</v>
      </c>
      <c r="AA48" s="185">
        <v>417</v>
      </c>
      <c r="AB48" s="185">
        <v>24</v>
      </c>
      <c r="AC48" s="185">
        <v>78</v>
      </c>
      <c r="AD48" s="185">
        <v>46</v>
      </c>
      <c r="AE48" s="185">
        <v>30</v>
      </c>
      <c r="AF48" s="183">
        <v>9963</v>
      </c>
      <c r="AG48" s="417"/>
      <c r="AH48" s="350"/>
    </row>
    <row r="49" spans="1:34" ht="10.5" customHeight="1" x14ac:dyDescent="0.25">
      <c r="B49" s="184" t="s">
        <v>525</v>
      </c>
      <c r="C49" s="185">
        <v>88</v>
      </c>
      <c r="D49" s="185">
        <v>559</v>
      </c>
      <c r="E49" s="185">
        <v>122</v>
      </c>
      <c r="F49" s="185">
        <v>246</v>
      </c>
      <c r="G49" s="185">
        <v>83</v>
      </c>
      <c r="H49" s="185">
        <v>57</v>
      </c>
      <c r="I49" s="185">
        <v>995</v>
      </c>
      <c r="J49" s="185">
        <v>124</v>
      </c>
      <c r="K49" s="185">
        <v>2394</v>
      </c>
      <c r="L49" s="185">
        <v>525</v>
      </c>
      <c r="M49" s="185">
        <v>504</v>
      </c>
      <c r="N49" s="185">
        <v>589</v>
      </c>
      <c r="O49" s="185">
        <v>107</v>
      </c>
      <c r="P49" s="185">
        <v>132</v>
      </c>
      <c r="Q49" s="185">
        <v>211</v>
      </c>
      <c r="R49" s="185">
        <v>253</v>
      </c>
      <c r="S49" s="185">
        <v>56</v>
      </c>
      <c r="T49" s="185">
        <v>210</v>
      </c>
      <c r="U49" s="186">
        <v>503</v>
      </c>
      <c r="V49" s="187">
        <v>242</v>
      </c>
      <c r="W49" s="188">
        <v>219</v>
      </c>
      <c r="X49" s="185">
        <v>40</v>
      </c>
      <c r="Y49" s="185">
        <v>16</v>
      </c>
      <c r="Z49" s="185">
        <v>43</v>
      </c>
      <c r="AA49" s="185">
        <v>365</v>
      </c>
      <c r="AB49" s="185">
        <v>24</v>
      </c>
      <c r="AC49" s="185">
        <v>78</v>
      </c>
      <c r="AD49" s="185">
        <v>44</v>
      </c>
      <c r="AE49" s="185">
        <v>27</v>
      </c>
      <c r="AF49" s="183">
        <v>8856</v>
      </c>
      <c r="AG49" s="82"/>
      <c r="AH49" s="350"/>
    </row>
    <row r="50" spans="1:34" ht="10.5" customHeight="1" thickBot="1" x14ac:dyDescent="0.3">
      <c r="B50" s="189" t="s">
        <v>770</v>
      </c>
      <c r="C50" s="613">
        <v>14</v>
      </c>
      <c r="D50" s="613">
        <v>772</v>
      </c>
      <c r="E50" s="613" t="s">
        <v>36</v>
      </c>
      <c r="F50" s="613">
        <v>226</v>
      </c>
      <c r="G50" s="613">
        <v>86</v>
      </c>
      <c r="H50" s="613">
        <v>149</v>
      </c>
      <c r="I50" s="613">
        <v>1100</v>
      </c>
      <c r="J50" s="613">
        <v>131</v>
      </c>
      <c r="K50" s="613">
        <v>2677</v>
      </c>
      <c r="L50" s="613">
        <v>581</v>
      </c>
      <c r="M50" s="613">
        <v>575</v>
      </c>
      <c r="N50" s="613">
        <v>803</v>
      </c>
      <c r="O50" s="613">
        <v>116</v>
      </c>
      <c r="P50" s="613">
        <v>130</v>
      </c>
      <c r="Q50" s="613">
        <v>193</v>
      </c>
      <c r="R50" s="613">
        <v>283</v>
      </c>
      <c r="S50" s="613">
        <v>61</v>
      </c>
      <c r="T50" s="613">
        <v>216</v>
      </c>
      <c r="U50" s="653">
        <v>707</v>
      </c>
      <c r="V50" s="654">
        <v>337</v>
      </c>
      <c r="W50" s="655" t="s">
        <v>36</v>
      </c>
      <c r="X50" s="613">
        <v>28</v>
      </c>
      <c r="Y50" s="613">
        <v>8</v>
      </c>
      <c r="Z50" s="613">
        <v>56</v>
      </c>
      <c r="AA50" s="613">
        <v>447</v>
      </c>
      <c r="AB50" s="613">
        <v>24</v>
      </c>
      <c r="AC50" s="613">
        <v>92</v>
      </c>
      <c r="AD50" s="613">
        <v>26</v>
      </c>
      <c r="AE50" s="655">
        <v>18</v>
      </c>
      <c r="AF50" s="614">
        <v>9856</v>
      </c>
      <c r="AG50" s="82"/>
      <c r="AH50" s="350"/>
    </row>
    <row r="51" spans="1:34" ht="10.5" hidden="1" customHeight="1" thickBot="1" x14ac:dyDescent="0.3">
      <c r="B51" s="423" t="s">
        <v>771</v>
      </c>
      <c r="C51" s="613">
        <v>14</v>
      </c>
      <c r="D51" s="613">
        <v>768</v>
      </c>
      <c r="E51" s="613" t="s">
        <v>36</v>
      </c>
      <c r="F51" s="613">
        <v>226</v>
      </c>
      <c r="G51" s="613">
        <v>86</v>
      </c>
      <c r="H51" s="613">
        <v>149</v>
      </c>
      <c r="I51" s="613">
        <v>1100</v>
      </c>
      <c r="J51" s="613">
        <v>131</v>
      </c>
      <c r="K51" s="613">
        <v>2677</v>
      </c>
      <c r="L51" s="613">
        <v>581</v>
      </c>
      <c r="M51" s="613">
        <v>597</v>
      </c>
      <c r="N51" s="613">
        <v>803</v>
      </c>
      <c r="O51" s="613">
        <v>116</v>
      </c>
      <c r="P51" s="613">
        <v>130</v>
      </c>
      <c r="Q51" s="613">
        <v>178</v>
      </c>
      <c r="R51" s="613">
        <v>283</v>
      </c>
      <c r="S51" s="613">
        <v>61</v>
      </c>
      <c r="T51" s="613">
        <v>216</v>
      </c>
      <c r="U51" s="653">
        <v>707</v>
      </c>
      <c r="V51" s="654">
        <v>337</v>
      </c>
      <c r="W51" s="655" t="s">
        <v>36</v>
      </c>
      <c r="X51" s="613">
        <v>28</v>
      </c>
      <c r="Y51" s="613">
        <v>8</v>
      </c>
      <c r="Z51" s="613">
        <v>56</v>
      </c>
      <c r="AA51" s="613">
        <v>443</v>
      </c>
      <c r="AB51" s="613">
        <v>24</v>
      </c>
      <c r="AC51" s="613">
        <v>92</v>
      </c>
      <c r="AD51" s="656">
        <v>26</v>
      </c>
      <c r="AE51" s="657">
        <v>18</v>
      </c>
      <c r="AF51" s="422">
        <v>9855</v>
      </c>
      <c r="AG51" s="82"/>
    </row>
    <row r="52" spans="1:34" ht="10.5" customHeight="1" thickBot="1" x14ac:dyDescent="0.3">
      <c r="B52" s="189" t="s">
        <v>772</v>
      </c>
      <c r="C52" s="613">
        <v>14</v>
      </c>
      <c r="D52" s="613">
        <v>772</v>
      </c>
      <c r="E52" s="613" t="s">
        <v>36</v>
      </c>
      <c r="F52" s="613">
        <v>226</v>
      </c>
      <c r="G52" s="613">
        <v>86</v>
      </c>
      <c r="H52" s="613">
        <v>149</v>
      </c>
      <c r="I52" s="613">
        <v>1100</v>
      </c>
      <c r="J52" s="613">
        <v>131</v>
      </c>
      <c r="K52" s="613">
        <v>2677</v>
      </c>
      <c r="L52" s="613">
        <v>581</v>
      </c>
      <c r="M52" s="613">
        <v>575</v>
      </c>
      <c r="N52" s="613">
        <v>803</v>
      </c>
      <c r="O52" s="613">
        <v>116</v>
      </c>
      <c r="P52" s="613">
        <v>130</v>
      </c>
      <c r="Q52" s="613">
        <v>193</v>
      </c>
      <c r="R52" s="613">
        <v>283</v>
      </c>
      <c r="S52" s="613">
        <v>61</v>
      </c>
      <c r="T52" s="613">
        <v>216</v>
      </c>
      <c r="U52" s="653">
        <v>707</v>
      </c>
      <c r="V52" s="654">
        <v>337</v>
      </c>
      <c r="W52" s="655" t="s">
        <v>36</v>
      </c>
      <c r="X52" s="613">
        <v>28</v>
      </c>
      <c r="Y52" s="613">
        <v>8</v>
      </c>
      <c r="Z52" s="613">
        <v>56</v>
      </c>
      <c r="AA52" s="613">
        <v>447</v>
      </c>
      <c r="AB52" s="613">
        <v>24</v>
      </c>
      <c r="AC52" s="613">
        <v>92</v>
      </c>
      <c r="AD52" s="613">
        <v>26</v>
      </c>
      <c r="AE52" s="655">
        <v>18</v>
      </c>
      <c r="AF52" s="614">
        <v>9856</v>
      </c>
      <c r="AG52" s="429"/>
    </row>
    <row r="53" spans="1:34" s="218" customFormat="1" ht="10.5" customHeight="1" x14ac:dyDescent="0.25">
      <c r="A53" s="214"/>
      <c r="B53" s="721" t="s">
        <v>773</v>
      </c>
      <c r="C53" s="461" t="s">
        <v>637</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430"/>
      <c r="AG53" s="431"/>
    </row>
    <row r="54" spans="1:34" s="218" customFormat="1" ht="10.5" customHeight="1" x14ac:dyDescent="0.25">
      <c r="A54" s="214"/>
      <c r="B54" s="722"/>
      <c r="C54" s="219" t="s">
        <v>76</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430"/>
      <c r="AG54" s="431"/>
    </row>
    <row r="55" spans="1:34" s="218" customFormat="1" ht="10.5" customHeight="1" x14ac:dyDescent="0.25">
      <c r="A55" s="214"/>
      <c r="C55" s="462" t="s">
        <v>638</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430"/>
      <c r="AG55" s="431"/>
    </row>
    <row r="56" spans="1:34" s="218" customFormat="1" ht="10.5" customHeight="1" x14ac:dyDescent="0.25">
      <c r="A56" s="214"/>
      <c r="B56" s="430"/>
      <c r="C56" s="352" t="s">
        <v>774</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430"/>
      <c r="AG56" s="431"/>
    </row>
    <row r="57" spans="1:34" ht="10.5" customHeight="1" x14ac:dyDescent="0.25">
      <c r="C57" s="462" t="s">
        <v>775</v>
      </c>
      <c r="AC57" s="350"/>
      <c r="AD57" s="350"/>
      <c r="AE57" s="350"/>
    </row>
    <row r="58" spans="1:34" ht="5.25" customHeight="1" x14ac:dyDescent="0.25">
      <c r="AC58" s="350"/>
      <c r="AD58" s="350"/>
      <c r="AE58" s="350"/>
    </row>
    <row r="59" spans="1:34" ht="5.25" customHeight="1" x14ac:dyDescent="0.25">
      <c r="AC59" s="350"/>
      <c r="AD59" s="350"/>
      <c r="AE59" s="350"/>
    </row>
    <row r="60" spans="1:34" ht="5.25" customHeight="1" x14ac:dyDescent="0.25">
      <c r="AC60" s="350"/>
      <c r="AD60" s="350"/>
      <c r="AE60" s="350"/>
    </row>
    <row r="61" spans="1:34" ht="5.25" customHeight="1" x14ac:dyDescent="0.25">
      <c r="AC61" s="350"/>
      <c r="AD61" s="350"/>
      <c r="AE61" s="350"/>
    </row>
    <row r="62" spans="1:34" ht="10.5" customHeight="1" thickBot="1" x14ac:dyDescent="0.3">
      <c r="AC62" s="350"/>
      <c r="AD62" s="350"/>
      <c r="AE62" s="350"/>
    </row>
    <row r="63" spans="1:34" ht="12" customHeight="1" thickBot="1" x14ac:dyDescent="0.3">
      <c r="B63" s="718" t="s">
        <v>80</v>
      </c>
      <c r="C63" s="719"/>
      <c r="D63" s="719"/>
      <c r="E63" s="719"/>
      <c r="F63" s="720"/>
      <c r="G63" s="82"/>
      <c r="H63" s="82"/>
      <c r="K63" s="82"/>
      <c r="M63" s="82"/>
      <c r="N63" s="723" t="s">
        <v>81</v>
      </c>
      <c r="O63" s="724"/>
      <c r="P63" s="724"/>
      <c r="Q63" s="724"/>
      <c r="R63" s="724"/>
      <c r="S63" s="724"/>
      <c r="T63" s="724"/>
      <c r="U63" s="724"/>
      <c r="V63" s="724"/>
      <c r="W63" s="724"/>
      <c r="X63" s="725"/>
      <c r="Y63" s="708" t="s">
        <v>82</v>
      </c>
      <c r="Z63" s="709"/>
      <c r="AA63" s="710"/>
    </row>
    <row r="64" spans="1:34" ht="9.75" thickBot="1" x14ac:dyDescent="0.3">
      <c r="B64" s="222"/>
      <c r="C64" s="342" t="s">
        <v>83</v>
      </c>
      <c r="D64" s="342" t="s">
        <v>84</v>
      </c>
      <c r="E64" s="342" t="s">
        <v>85</v>
      </c>
      <c r="F64" s="342" t="s">
        <v>86</v>
      </c>
      <c r="G64" s="342" t="s">
        <v>87</v>
      </c>
      <c r="H64" s="342" t="s">
        <v>67</v>
      </c>
      <c r="I64" s="342" t="s">
        <v>88</v>
      </c>
      <c r="J64" s="342" t="s">
        <v>89</v>
      </c>
      <c r="K64" s="342" t="s">
        <v>6</v>
      </c>
      <c r="L64" s="342" t="s">
        <v>361</v>
      </c>
      <c r="M64" s="342" t="s">
        <v>91</v>
      </c>
      <c r="N64" s="361" t="s">
        <v>92</v>
      </c>
      <c r="O64" s="361" t="s">
        <v>93</v>
      </c>
      <c r="P64" s="361" t="s">
        <v>94</v>
      </c>
      <c r="Q64" s="361" t="s">
        <v>95</v>
      </c>
      <c r="R64" s="361" t="s">
        <v>96</v>
      </c>
      <c r="S64" s="361" t="s">
        <v>97</v>
      </c>
      <c r="T64" s="362" t="s">
        <v>98</v>
      </c>
      <c r="U64" s="432" t="s">
        <v>99</v>
      </c>
      <c r="V64" s="362" t="s">
        <v>100</v>
      </c>
      <c r="W64" s="362" t="s">
        <v>101</v>
      </c>
      <c r="X64" s="362" t="s">
        <v>102</v>
      </c>
      <c r="Y64" s="342" t="s">
        <v>103</v>
      </c>
      <c r="Z64" s="225" t="s">
        <v>776</v>
      </c>
      <c r="AA64" s="226" t="s">
        <v>777</v>
      </c>
    </row>
    <row r="65" spans="2:27" ht="12" customHeight="1" thickBot="1" x14ac:dyDescent="0.3">
      <c r="B65" s="227" t="s">
        <v>106</v>
      </c>
      <c r="C65" s="692" t="s">
        <v>107</v>
      </c>
      <c r="D65" s="693"/>
      <c r="E65" s="693"/>
      <c r="F65" s="693"/>
      <c r="G65" s="693"/>
      <c r="H65" s="693"/>
      <c r="I65" s="693"/>
      <c r="J65" s="693"/>
      <c r="K65" s="693"/>
      <c r="L65" s="693"/>
      <c r="M65" s="693"/>
      <c r="N65" s="693"/>
      <c r="O65" s="693"/>
      <c r="P65" s="693"/>
      <c r="Q65" s="693"/>
      <c r="R65" s="693"/>
      <c r="S65" s="693"/>
      <c r="T65" s="693"/>
      <c r="U65" s="693"/>
      <c r="V65" s="693"/>
      <c r="W65" s="693"/>
      <c r="X65" s="693"/>
      <c r="Y65" s="693"/>
      <c r="Z65" s="693"/>
      <c r="AA65" s="694"/>
    </row>
    <row r="66" spans="2:27" ht="10.5" customHeight="1" x14ac:dyDescent="0.25">
      <c r="B66" s="433" t="s">
        <v>555</v>
      </c>
      <c r="C66" s="414">
        <v>3</v>
      </c>
      <c r="D66" s="412">
        <v>7</v>
      </c>
      <c r="E66" s="412">
        <v>2</v>
      </c>
      <c r="F66" s="412">
        <v>5</v>
      </c>
      <c r="G66" s="412"/>
      <c r="H66" s="412">
        <v>2</v>
      </c>
      <c r="I66" s="412">
        <v>4</v>
      </c>
      <c r="J66" s="412"/>
      <c r="K66" s="412">
        <v>7</v>
      </c>
      <c r="L66" s="412"/>
      <c r="M66" s="416"/>
      <c r="N66" s="434">
        <v>3</v>
      </c>
      <c r="O66" s="435">
        <v>1</v>
      </c>
      <c r="P66" s="435">
        <v>1</v>
      </c>
      <c r="Q66" s="435">
        <v>2</v>
      </c>
      <c r="R66" s="435">
        <v>1</v>
      </c>
      <c r="S66" s="436">
        <v>2</v>
      </c>
      <c r="T66" s="412">
        <v>1</v>
      </c>
      <c r="U66" s="412">
        <v>1</v>
      </c>
      <c r="V66" s="412">
        <v>1</v>
      </c>
      <c r="W66" s="412">
        <v>1</v>
      </c>
      <c r="X66" s="416">
        <v>1</v>
      </c>
      <c r="Y66" s="231"/>
      <c r="Z66" s="232"/>
      <c r="AA66" s="233"/>
    </row>
    <row r="67" spans="2:27" ht="10.5" customHeight="1" x14ac:dyDescent="0.25">
      <c r="B67" s="234" t="s">
        <v>556</v>
      </c>
      <c r="C67" s="235"/>
      <c r="D67" s="437"/>
      <c r="E67" s="437">
        <v>5</v>
      </c>
      <c r="F67" s="237"/>
      <c r="G67" s="238"/>
      <c r="H67" s="238"/>
      <c r="I67" s="437">
        <v>0</v>
      </c>
      <c r="J67" s="437"/>
      <c r="K67" s="437">
        <v>0</v>
      </c>
      <c r="L67" s="437"/>
      <c r="M67" s="239"/>
      <c r="N67" s="235"/>
      <c r="O67" s="238"/>
      <c r="P67" s="238"/>
      <c r="Q67" s="238"/>
      <c r="R67" s="238"/>
      <c r="S67" s="239"/>
      <c r="T67" s="238"/>
      <c r="U67" s="238"/>
      <c r="V67" s="238"/>
      <c r="W67" s="238"/>
      <c r="X67" s="239"/>
      <c r="Y67" s="238"/>
      <c r="Z67" s="238"/>
      <c r="AA67" s="239"/>
    </row>
    <row r="68" spans="2:27" ht="10.5" customHeight="1" x14ac:dyDescent="0.25">
      <c r="B68" s="240" t="s">
        <v>557</v>
      </c>
      <c r="C68" s="235"/>
      <c r="D68" s="238"/>
      <c r="E68" s="238"/>
      <c r="F68" s="237"/>
      <c r="G68" s="238"/>
      <c r="H68" s="238"/>
      <c r="I68" s="238"/>
      <c r="J68" s="437"/>
      <c r="K68" s="437"/>
      <c r="L68" s="437"/>
      <c r="M68" s="239"/>
      <c r="N68" s="235"/>
      <c r="O68" s="238"/>
      <c r="P68" s="238"/>
      <c r="Q68" s="238"/>
      <c r="R68" s="238"/>
      <c r="S68" s="239"/>
      <c r="T68" s="235"/>
      <c r="U68" s="238"/>
      <c r="V68" s="238"/>
      <c r="W68" s="238"/>
      <c r="X68" s="239"/>
      <c r="Y68" s="238"/>
      <c r="Z68" s="238"/>
      <c r="AA68" s="239"/>
    </row>
    <row r="69" spans="2:27" ht="10.5" customHeight="1" thickBot="1" x14ac:dyDescent="0.3">
      <c r="B69" s="438" t="s">
        <v>558</v>
      </c>
      <c r="C69" s="235"/>
      <c r="D69" s="238"/>
      <c r="E69" s="238"/>
      <c r="F69" s="238"/>
      <c r="G69" s="238"/>
      <c r="H69" s="238"/>
      <c r="I69" s="238"/>
      <c r="J69" s="238"/>
      <c r="K69" s="238"/>
      <c r="L69" s="238"/>
      <c r="M69" s="239"/>
      <c r="N69" s="235"/>
      <c r="O69" s="238"/>
      <c r="P69" s="238"/>
      <c r="Q69" s="238"/>
      <c r="R69" s="238"/>
      <c r="S69" s="239"/>
      <c r="T69" s="238"/>
      <c r="U69" s="238"/>
      <c r="V69" s="238"/>
      <c r="W69" s="238"/>
      <c r="X69" s="239"/>
      <c r="Y69" s="437">
        <v>8</v>
      </c>
      <c r="Z69" s="437">
        <v>9</v>
      </c>
      <c r="AA69" s="439">
        <v>9</v>
      </c>
    </row>
    <row r="70" spans="2:27" ht="10.5" customHeight="1" thickBot="1" x14ac:dyDescent="0.2">
      <c r="B70" s="440" t="s">
        <v>539</v>
      </c>
      <c r="C70" s="557">
        <v>2</v>
      </c>
      <c r="D70" s="558">
        <v>5</v>
      </c>
      <c r="E70" s="558">
        <v>2</v>
      </c>
      <c r="F70" s="558">
        <v>4</v>
      </c>
      <c r="G70" s="558">
        <v>0</v>
      </c>
      <c r="H70" s="558">
        <v>1</v>
      </c>
      <c r="I70" s="558">
        <v>4</v>
      </c>
      <c r="J70" s="558" t="s">
        <v>35</v>
      </c>
      <c r="K70" s="558" t="s">
        <v>35</v>
      </c>
      <c r="L70" s="558" t="s">
        <v>35</v>
      </c>
      <c r="M70" s="558" t="s">
        <v>35</v>
      </c>
      <c r="N70" s="557">
        <v>1</v>
      </c>
      <c r="O70" s="558">
        <v>1</v>
      </c>
      <c r="P70" s="558">
        <v>1</v>
      </c>
      <c r="Q70" s="558">
        <v>2</v>
      </c>
      <c r="R70" s="558">
        <v>1</v>
      </c>
      <c r="S70" s="559">
        <v>2</v>
      </c>
      <c r="T70" s="560">
        <v>1</v>
      </c>
      <c r="U70" s="560">
        <v>1</v>
      </c>
      <c r="V70" s="560">
        <v>1</v>
      </c>
      <c r="W70" s="560">
        <v>1</v>
      </c>
      <c r="X70" s="561">
        <v>1</v>
      </c>
      <c r="Y70" s="249"/>
      <c r="Z70" s="250"/>
      <c r="AA70" s="251"/>
    </row>
    <row r="71" spans="2:27" ht="10.5" customHeight="1" x14ac:dyDescent="0.25">
      <c r="B71" s="252" t="s">
        <v>540</v>
      </c>
      <c r="C71" s="235"/>
      <c r="D71" s="437"/>
      <c r="E71" s="437">
        <v>6</v>
      </c>
      <c r="F71" s="437"/>
      <c r="G71" s="238"/>
      <c r="H71" s="238"/>
      <c r="I71" s="437">
        <v>0</v>
      </c>
      <c r="J71" s="437" t="s">
        <v>35</v>
      </c>
      <c r="K71" s="437" t="s">
        <v>35</v>
      </c>
      <c r="L71" s="437" t="s">
        <v>35</v>
      </c>
      <c r="M71" s="239"/>
      <c r="N71" s="235"/>
      <c r="O71" s="238"/>
      <c r="P71" s="238"/>
      <c r="Q71" s="238"/>
      <c r="R71" s="238"/>
      <c r="S71" s="239"/>
      <c r="T71" s="235"/>
      <c r="U71" s="238"/>
      <c r="V71" s="238"/>
      <c r="W71" s="238"/>
      <c r="X71" s="239"/>
      <c r="Y71" s="235"/>
      <c r="Z71" s="238"/>
      <c r="AA71" s="253"/>
    </row>
    <row r="72" spans="2:27" ht="10.5" customHeight="1" x14ac:dyDescent="0.25">
      <c r="B72" s="252" t="s">
        <v>541</v>
      </c>
      <c r="C72" s="254"/>
      <c r="D72" s="435"/>
      <c r="E72" s="435"/>
      <c r="F72" s="435"/>
      <c r="G72" s="256"/>
      <c r="H72" s="256"/>
      <c r="I72" s="256"/>
      <c r="J72" s="435" t="s">
        <v>35</v>
      </c>
      <c r="K72" s="435" t="s">
        <v>35</v>
      </c>
      <c r="L72" s="435" t="s">
        <v>35</v>
      </c>
      <c r="M72" s="257"/>
      <c r="N72" s="254"/>
      <c r="O72" s="256"/>
      <c r="P72" s="256"/>
      <c r="Q72" s="256"/>
      <c r="R72" s="256"/>
      <c r="S72" s="257"/>
      <c r="T72" s="254"/>
      <c r="U72" s="256"/>
      <c r="V72" s="256"/>
      <c r="W72" s="256"/>
      <c r="X72" s="257"/>
      <c r="Y72" s="235"/>
      <c r="Z72" s="238"/>
      <c r="AA72" s="253"/>
    </row>
    <row r="73" spans="2:27" ht="10.5" customHeight="1" thickBot="1" x14ac:dyDescent="0.3">
      <c r="B73" s="444" t="s">
        <v>542</v>
      </c>
      <c r="C73" s="259"/>
      <c r="D73" s="260"/>
      <c r="E73" s="260"/>
      <c r="F73" s="260"/>
      <c r="G73" s="260"/>
      <c r="H73" s="260"/>
      <c r="I73" s="260"/>
      <c r="J73" s="260"/>
      <c r="K73" s="260"/>
      <c r="L73" s="260"/>
      <c r="M73" s="261"/>
      <c r="N73" s="262"/>
      <c r="O73" s="263"/>
      <c r="P73" s="263"/>
      <c r="Q73" s="263"/>
      <c r="R73" s="263"/>
      <c r="S73" s="264"/>
      <c r="T73" s="262"/>
      <c r="U73" s="263"/>
      <c r="V73" s="263"/>
      <c r="W73" s="263"/>
      <c r="X73" s="264"/>
      <c r="Y73" s="445">
        <v>8</v>
      </c>
      <c r="Z73" s="445" t="s">
        <v>35</v>
      </c>
      <c r="AA73" s="446" t="s">
        <v>35</v>
      </c>
    </row>
    <row r="74" spans="2:27" ht="10.5" customHeight="1" thickBot="1" x14ac:dyDescent="0.2">
      <c r="B74" s="440" t="s">
        <v>543</v>
      </c>
      <c r="C74" s="557">
        <v>2</v>
      </c>
      <c r="D74" s="558">
        <v>5</v>
      </c>
      <c r="E74" s="558">
        <v>2</v>
      </c>
      <c r="F74" s="558">
        <v>4</v>
      </c>
      <c r="G74" s="558">
        <v>0</v>
      </c>
      <c r="H74" s="558">
        <v>1</v>
      </c>
      <c r="I74" s="558">
        <v>4</v>
      </c>
      <c r="J74" s="558" t="s">
        <v>35</v>
      </c>
      <c r="K74" s="558" t="s">
        <v>35</v>
      </c>
      <c r="L74" s="558" t="s">
        <v>35</v>
      </c>
      <c r="M74" s="558" t="s">
        <v>35</v>
      </c>
      <c r="N74" s="557">
        <v>1</v>
      </c>
      <c r="O74" s="558">
        <v>1</v>
      </c>
      <c r="P74" s="558">
        <v>1</v>
      </c>
      <c r="Q74" s="558">
        <v>2</v>
      </c>
      <c r="R74" s="558">
        <v>1</v>
      </c>
      <c r="S74" s="559">
        <v>2</v>
      </c>
      <c r="T74" s="560">
        <v>1</v>
      </c>
      <c r="U74" s="560">
        <v>1</v>
      </c>
      <c r="V74" s="560">
        <v>1</v>
      </c>
      <c r="W74" s="560">
        <v>1</v>
      </c>
      <c r="X74" s="561">
        <v>1</v>
      </c>
      <c r="Y74" s="249"/>
      <c r="Z74" s="250"/>
      <c r="AA74" s="251"/>
    </row>
    <row r="75" spans="2:27" ht="10.5" customHeight="1" x14ac:dyDescent="0.25">
      <c r="B75" s="252" t="s">
        <v>544</v>
      </c>
      <c r="C75" s="235"/>
      <c r="D75" s="437"/>
      <c r="E75" s="437">
        <v>6</v>
      </c>
      <c r="F75" s="437"/>
      <c r="G75" s="238"/>
      <c r="H75" s="238"/>
      <c r="I75" s="437">
        <v>0</v>
      </c>
      <c r="J75" s="437" t="s">
        <v>35</v>
      </c>
      <c r="K75" s="437" t="s">
        <v>35</v>
      </c>
      <c r="L75" s="437" t="s">
        <v>35</v>
      </c>
      <c r="M75" s="239"/>
      <c r="N75" s="235"/>
      <c r="O75" s="238"/>
      <c r="P75" s="238"/>
      <c r="Q75" s="238"/>
      <c r="R75" s="238"/>
      <c r="S75" s="239"/>
      <c r="T75" s="235"/>
      <c r="U75" s="238"/>
      <c r="V75" s="238"/>
      <c r="W75" s="238"/>
      <c r="X75" s="239"/>
      <c r="Y75" s="235"/>
      <c r="Z75" s="238"/>
      <c r="AA75" s="253"/>
    </row>
    <row r="76" spans="2:27" ht="10.5" customHeight="1" x14ac:dyDescent="0.25">
      <c r="B76" s="252" t="s">
        <v>545</v>
      </c>
      <c r="C76" s="254"/>
      <c r="D76" s="435"/>
      <c r="E76" s="435"/>
      <c r="F76" s="435"/>
      <c r="G76" s="256"/>
      <c r="H76" s="256"/>
      <c r="I76" s="256"/>
      <c r="J76" s="435" t="s">
        <v>35</v>
      </c>
      <c r="K76" s="435" t="s">
        <v>35</v>
      </c>
      <c r="L76" s="435" t="s">
        <v>35</v>
      </c>
      <c r="M76" s="257"/>
      <c r="N76" s="254"/>
      <c r="O76" s="256"/>
      <c r="P76" s="256"/>
      <c r="Q76" s="256"/>
      <c r="R76" s="256"/>
      <c r="S76" s="257"/>
      <c r="T76" s="254"/>
      <c r="U76" s="256"/>
      <c r="V76" s="256"/>
      <c r="W76" s="256"/>
      <c r="X76" s="257"/>
      <c r="Y76" s="235"/>
      <c r="Z76" s="238"/>
      <c r="AA76" s="253"/>
    </row>
    <row r="77" spans="2:27" ht="10.5" customHeight="1" thickBot="1" x14ac:dyDescent="0.3">
      <c r="B77" s="444" t="s">
        <v>546</v>
      </c>
      <c r="C77" s="259"/>
      <c r="D77" s="260"/>
      <c r="E77" s="260"/>
      <c r="F77" s="260"/>
      <c r="G77" s="260"/>
      <c r="H77" s="260"/>
      <c r="I77" s="260"/>
      <c r="J77" s="260"/>
      <c r="K77" s="260"/>
      <c r="L77" s="260"/>
      <c r="M77" s="261"/>
      <c r="N77" s="262"/>
      <c r="O77" s="263"/>
      <c r="P77" s="263"/>
      <c r="Q77" s="263"/>
      <c r="R77" s="263"/>
      <c r="S77" s="264"/>
      <c r="T77" s="262"/>
      <c r="U77" s="263"/>
      <c r="V77" s="263"/>
      <c r="W77" s="263"/>
      <c r="X77" s="264"/>
      <c r="Y77" s="445">
        <v>8</v>
      </c>
      <c r="Z77" s="445" t="s">
        <v>35</v>
      </c>
      <c r="AA77" s="446" t="s">
        <v>35</v>
      </c>
    </row>
    <row r="78" spans="2:27" ht="10.5" customHeight="1" thickBot="1" x14ac:dyDescent="0.3">
      <c r="B78" s="271" t="s">
        <v>109</v>
      </c>
      <c r="C78" s="695" t="s">
        <v>110</v>
      </c>
      <c r="D78" s="696"/>
      <c r="E78" s="696"/>
      <c r="F78" s="696"/>
      <c r="G78" s="696"/>
      <c r="H78" s="696"/>
      <c r="I78" s="696"/>
      <c r="J78" s="696"/>
      <c r="K78" s="696"/>
      <c r="L78" s="696"/>
      <c r="M78" s="696"/>
      <c r="N78" s="696"/>
      <c r="O78" s="696"/>
      <c r="P78" s="696"/>
      <c r="Q78" s="696"/>
      <c r="R78" s="696"/>
      <c r="S78" s="696"/>
      <c r="T78" s="696"/>
      <c r="U78" s="696"/>
      <c r="V78" s="696"/>
      <c r="W78" s="696"/>
      <c r="X78" s="696"/>
      <c r="Y78" s="696"/>
      <c r="Z78" s="696"/>
      <c r="AA78" s="697"/>
    </row>
    <row r="79" spans="2:27" ht="10.5" customHeight="1" x14ac:dyDescent="0.25">
      <c r="B79" s="447" t="s">
        <v>778</v>
      </c>
      <c r="C79" s="273"/>
      <c r="D79" s="448"/>
      <c r="E79" s="448"/>
      <c r="F79" s="448"/>
      <c r="G79" s="448"/>
      <c r="H79" s="448"/>
      <c r="I79" s="448"/>
      <c r="J79" s="448"/>
      <c r="K79" s="448"/>
      <c r="L79" s="448"/>
      <c r="M79" s="275"/>
      <c r="N79" s="276"/>
      <c r="O79" s="449"/>
      <c r="P79" s="448"/>
      <c r="Q79" s="448"/>
      <c r="R79" s="448"/>
      <c r="S79" s="448"/>
      <c r="T79" s="450"/>
      <c r="U79" s="451"/>
      <c r="V79" s="451"/>
      <c r="W79" s="451"/>
      <c r="X79" s="452"/>
      <c r="Y79" s="281"/>
      <c r="Z79" s="282"/>
      <c r="AA79" s="283"/>
    </row>
    <row r="80" spans="2:27" ht="10.5" customHeight="1" thickBot="1" x14ac:dyDescent="0.3">
      <c r="B80" s="454" t="s">
        <v>779</v>
      </c>
      <c r="C80" s="254"/>
      <c r="D80" s="256"/>
      <c r="E80" s="256"/>
      <c r="F80" s="256"/>
      <c r="G80" s="256"/>
      <c r="H80" s="256"/>
      <c r="I80" s="256"/>
      <c r="J80" s="256"/>
      <c r="K80" s="256"/>
      <c r="L80" s="256"/>
      <c r="M80" s="257"/>
      <c r="N80" s="254"/>
      <c r="O80" s="256"/>
      <c r="P80" s="256"/>
      <c r="Q80" s="256"/>
      <c r="R80" s="256"/>
      <c r="S80" s="257"/>
      <c r="T80" s="235"/>
      <c r="U80" s="238"/>
      <c r="V80" s="238"/>
      <c r="W80" s="238"/>
      <c r="X80" s="239"/>
      <c r="Y80" s="437">
        <v>47</v>
      </c>
      <c r="Z80" s="437">
        <v>73</v>
      </c>
      <c r="AA80" s="439">
        <v>79</v>
      </c>
    </row>
    <row r="81" spans="1:31" ht="10.5" customHeight="1" x14ac:dyDescent="0.25">
      <c r="B81" s="285" t="s">
        <v>547</v>
      </c>
      <c r="C81" s="286"/>
      <c r="D81" s="287"/>
      <c r="E81" s="287"/>
      <c r="F81" s="287"/>
      <c r="G81" s="287"/>
      <c r="H81" s="287"/>
      <c r="I81" s="287"/>
      <c r="J81" s="287"/>
      <c r="K81" s="287"/>
      <c r="L81" s="287"/>
      <c r="M81" s="288"/>
      <c r="N81" s="289"/>
      <c r="O81" s="290"/>
      <c r="P81" s="287"/>
      <c r="Q81" s="287"/>
      <c r="R81" s="287"/>
      <c r="S81" s="288"/>
      <c r="T81" s="441">
        <v>6</v>
      </c>
      <c r="U81" s="442">
        <v>3</v>
      </c>
      <c r="V81" s="442">
        <v>7</v>
      </c>
      <c r="W81" s="442">
        <v>7</v>
      </c>
      <c r="X81" s="443">
        <v>3</v>
      </c>
      <c r="Y81" s="249"/>
      <c r="Z81" s="250"/>
      <c r="AA81" s="251"/>
    </row>
    <row r="82" spans="1:31" ht="10.5" customHeight="1" thickBot="1" x14ac:dyDescent="0.3">
      <c r="B82" s="456" t="s">
        <v>548</v>
      </c>
      <c r="C82" s="259"/>
      <c r="D82" s="260"/>
      <c r="E82" s="260"/>
      <c r="F82" s="260"/>
      <c r="G82" s="260"/>
      <c r="H82" s="260"/>
      <c r="I82" s="260"/>
      <c r="J82" s="260"/>
      <c r="K82" s="260"/>
      <c r="L82" s="260"/>
      <c r="M82" s="261"/>
      <c r="N82" s="262"/>
      <c r="O82" s="263"/>
      <c r="P82" s="263"/>
      <c r="Q82" s="263"/>
      <c r="R82" s="263"/>
      <c r="S82" s="264"/>
      <c r="T82" s="262"/>
      <c r="U82" s="263"/>
      <c r="V82" s="263"/>
      <c r="W82" s="263"/>
      <c r="X82" s="264"/>
      <c r="Y82" s="457">
        <v>50</v>
      </c>
      <c r="Z82" s="458" t="s">
        <v>35</v>
      </c>
      <c r="AA82" s="459" t="s">
        <v>35</v>
      </c>
    </row>
    <row r="83" spans="1:31" ht="10.5" customHeight="1" x14ac:dyDescent="0.25">
      <c r="B83" s="285" t="s">
        <v>549</v>
      </c>
      <c r="C83" s="286"/>
      <c r="D83" s="287"/>
      <c r="E83" s="287"/>
      <c r="F83" s="287"/>
      <c r="G83" s="287"/>
      <c r="H83" s="287"/>
      <c r="I83" s="287"/>
      <c r="J83" s="287"/>
      <c r="K83" s="287"/>
      <c r="L83" s="287"/>
      <c r="M83" s="288"/>
      <c r="N83" s="289"/>
      <c r="O83" s="290"/>
      <c r="P83" s="287"/>
      <c r="Q83" s="287"/>
      <c r="R83" s="287"/>
      <c r="S83" s="288"/>
      <c r="T83" s="441">
        <v>6</v>
      </c>
      <c r="U83" s="442">
        <v>3</v>
      </c>
      <c r="V83" s="442">
        <v>7</v>
      </c>
      <c r="W83" s="442">
        <v>7</v>
      </c>
      <c r="X83" s="443">
        <v>3</v>
      </c>
      <c r="Y83" s="249"/>
      <c r="Z83" s="250"/>
      <c r="AA83" s="251"/>
    </row>
    <row r="84" spans="1:31" ht="10.5" customHeight="1" thickBot="1" x14ac:dyDescent="0.3">
      <c r="B84" s="456" t="s">
        <v>550</v>
      </c>
      <c r="C84" s="259"/>
      <c r="D84" s="260"/>
      <c r="E84" s="260"/>
      <c r="F84" s="260"/>
      <c r="G84" s="260"/>
      <c r="H84" s="260"/>
      <c r="I84" s="260"/>
      <c r="J84" s="260"/>
      <c r="K84" s="260"/>
      <c r="L84" s="260"/>
      <c r="M84" s="261"/>
      <c r="N84" s="262"/>
      <c r="O84" s="263"/>
      <c r="P84" s="263"/>
      <c r="Q84" s="263"/>
      <c r="R84" s="263"/>
      <c r="S84" s="264"/>
      <c r="T84" s="262"/>
      <c r="U84" s="263"/>
      <c r="V84" s="263"/>
      <c r="W84" s="263"/>
      <c r="X84" s="264"/>
      <c r="Y84" s="457">
        <v>50</v>
      </c>
      <c r="Z84" s="458" t="s">
        <v>35</v>
      </c>
      <c r="AA84" s="459" t="s">
        <v>35</v>
      </c>
    </row>
    <row r="85" spans="1:31" ht="10.5" customHeight="1" x14ac:dyDescent="0.25">
      <c r="B85" s="460" t="s">
        <v>111</v>
      </c>
      <c r="C85" s="398"/>
      <c r="D85" s="398"/>
      <c r="E85" s="398"/>
      <c r="F85" s="398"/>
      <c r="G85" s="398"/>
      <c r="H85" s="398"/>
      <c r="I85" s="398"/>
      <c r="J85" s="398"/>
      <c r="K85" s="462" t="s">
        <v>780</v>
      </c>
      <c r="L85" s="398"/>
      <c r="M85" s="398"/>
      <c r="O85" s="398"/>
      <c r="P85" s="398"/>
      <c r="Q85" s="398"/>
      <c r="R85" s="398"/>
      <c r="S85" s="398"/>
      <c r="T85" s="398"/>
      <c r="U85" s="398"/>
      <c r="V85" s="398"/>
      <c r="W85" s="398"/>
      <c r="X85" s="398"/>
      <c r="Y85" s="398"/>
      <c r="Z85" s="398"/>
      <c r="AA85" s="398"/>
    </row>
    <row r="86" spans="1:31" ht="10.5" customHeight="1" x14ac:dyDescent="0.25">
      <c r="B86" s="461" t="s">
        <v>112</v>
      </c>
      <c r="C86" s="398"/>
      <c r="D86" s="398"/>
      <c r="E86" s="398"/>
      <c r="F86" s="398"/>
      <c r="G86" s="398"/>
      <c r="H86" s="398"/>
      <c r="I86" s="398"/>
      <c r="J86" s="398"/>
      <c r="K86" s="462" t="s">
        <v>781</v>
      </c>
      <c r="L86" s="398"/>
      <c r="M86" s="398"/>
      <c r="O86" s="398"/>
      <c r="P86" s="398"/>
      <c r="Q86" s="398"/>
      <c r="R86" s="398"/>
      <c r="S86" s="398"/>
      <c r="T86" s="398"/>
      <c r="U86" s="398"/>
      <c r="V86" s="398"/>
      <c r="W86" s="398"/>
      <c r="X86" s="398"/>
      <c r="Y86" s="398"/>
      <c r="Z86" s="398"/>
      <c r="AA86" s="398"/>
    </row>
    <row r="87" spans="1:31" ht="10.5" customHeight="1" x14ac:dyDescent="0.25">
      <c r="B87" s="461" t="s">
        <v>782</v>
      </c>
      <c r="C87" s="398"/>
      <c r="D87" s="398"/>
      <c r="E87" s="398"/>
      <c r="F87" s="398"/>
      <c r="G87" s="398"/>
      <c r="H87" s="398"/>
      <c r="I87" s="398"/>
      <c r="J87" s="398"/>
      <c r="L87" s="398"/>
      <c r="M87" s="398"/>
      <c r="O87" s="398"/>
      <c r="P87" s="398"/>
      <c r="Q87" s="398"/>
      <c r="R87" s="398"/>
      <c r="S87" s="398"/>
      <c r="T87" s="398"/>
      <c r="U87" s="398"/>
      <c r="V87" s="398"/>
      <c r="W87" s="398"/>
      <c r="X87" s="398"/>
      <c r="Y87" s="398"/>
      <c r="Z87" s="398"/>
      <c r="AA87" s="398"/>
    </row>
    <row r="88" spans="1:31" ht="10.5" customHeight="1" x14ac:dyDescent="0.25">
      <c r="B88" s="461"/>
      <c r="O88" s="350"/>
      <c r="P88" s="350"/>
      <c r="Q88" s="350"/>
      <c r="R88" s="350"/>
      <c r="S88" s="350"/>
      <c r="T88" s="350"/>
      <c r="U88" s="350"/>
      <c r="V88" s="350"/>
      <c r="W88" s="350"/>
      <c r="AC88" s="350"/>
      <c r="AD88" s="350"/>
      <c r="AE88" s="350"/>
    </row>
    <row r="89" spans="1:31" ht="10.5" customHeight="1" x14ac:dyDescent="0.25">
      <c r="O89" s="350"/>
      <c r="P89" s="350"/>
      <c r="Q89" s="350"/>
      <c r="R89" s="350"/>
      <c r="S89" s="350"/>
      <c r="T89" s="350"/>
      <c r="U89" s="350"/>
      <c r="V89" s="350"/>
      <c r="W89" s="350"/>
      <c r="AC89" s="350"/>
      <c r="AD89" s="350"/>
      <c r="AE89" s="350"/>
    </row>
    <row r="90" spans="1:31" ht="10.5" customHeight="1" thickBot="1" x14ac:dyDescent="0.3">
      <c r="B90" s="316"/>
      <c r="O90" s="350"/>
      <c r="P90" s="350"/>
      <c r="Q90" s="350"/>
      <c r="R90" s="350"/>
      <c r="S90" s="350"/>
      <c r="T90" s="350"/>
      <c r="U90" s="350"/>
      <c r="V90" s="350"/>
      <c r="W90" s="350"/>
      <c r="AC90" s="350"/>
      <c r="AD90" s="350"/>
      <c r="AE90" s="350"/>
    </row>
    <row r="91" spans="1:31" ht="6.75" customHeight="1" thickBot="1" x14ac:dyDescent="0.3">
      <c r="B91" s="698" t="s">
        <v>116</v>
      </c>
      <c r="P91" s="700" t="s">
        <v>117</v>
      </c>
      <c r="Q91" s="700"/>
      <c r="R91" s="700"/>
      <c r="S91" s="700"/>
      <c r="T91" s="700"/>
      <c r="U91" s="300"/>
    </row>
    <row r="92" spans="1:31" ht="9" customHeight="1" thickBot="1" x14ac:dyDescent="0.3">
      <c r="B92" s="699"/>
      <c r="C92" s="754" t="s">
        <v>783</v>
      </c>
      <c r="D92" s="755"/>
      <c r="E92" s="756" t="s">
        <v>784</v>
      </c>
      <c r="F92" s="755"/>
      <c r="G92" s="756" t="s">
        <v>246</v>
      </c>
      <c r="H92" s="755"/>
      <c r="I92" s="756" t="s">
        <v>617</v>
      </c>
      <c r="J92" s="755"/>
      <c r="K92" s="756" t="s">
        <v>222</v>
      </c>
      <c r="L92" s="755"/>
      <c r="M92" s="757" t="s">
        <v>122</v>
      </c>
      <c r="N92" s="758"/>
      <c r="P92" s="700"/>
      <c r="Q92" s="700"/>
      <c r="R92" s="700"/>
      <c r="S92" s="700"/>
      <c r="T92" s="700"/>
      <c r="U92" s="671" t="s">
        <v>123</v>
      </c>
      <c r="V92" s="672"/>
      <c r="W92" s="673"/>
    </row>
    <row r="93" spans="1:31" ht="18.75" customHeight="1" thickBot="1" x14ac:dyDescent="0.3">
      <c r="B93" s="301" t="s">
        <v>529</v>
      </c>
      <c r="C93" s="302" t="s">
        <v>124</v>
      </c>
      <c r="D93" s="303" t="s">
        <v>125</v>
      </c>
      <c r="E93" s="302" t="s">
        <v>124</v>
      </c>
      <c r="F93" s="303" t="s">
        <v>125</v>
      </c>
      <c r="G93" s="302" t="s">
        <v>124</v>
      </c>
      <c r="H93" s="303" t="s">
        <v>125</v>
      </c>
      <c r="I93" s="302" t="s">
        <v>124</v>
      </c>
      <c r="J93" s="303" t="s">
        <v>125</v>
      </c>
      <c r="K93" s="302" t="s">
        <v>124</v>
      </c>
      <c r="L93" s="303" t="s">
        <v>125</v>
      </c>
      <c r="M93" s="302" t="s">
        <v>124</v>
      </c>
      <c r="N93" s="303" t="s">
        <v>125</v>
      </c>
      <c r="P93" s="674"/>
      <c r="Q93" s="674"/>
      <c r="R93" s="674"/>
      <c r="S93" s="674"/>
      <c r="T93" s="674"/>
      <c r="U93" s="304" t="s">
        <v>523</v>
      </c>
      <c r="V93" s="562" t="s">
        <v>551</v>
      </c>
      <c r="W93" s="304" t="s">
        <v>552</v>
      </c>
    </row>
    <row r="94" spans="1:31" ht="10.5" customHeight="1" x14ac:dyDescent="0.25">
      <c r="A94" s="463"/>
      <c r="B94" s="306" t="s">
        <v>126</v>
      </c>
      <c r="C94" s="464">
        <v>32</v>
      </c>
      <c r="D94" s="415">
        <v>33</v>
      </c>
      <c r="E94" s="464">
        <v>27</v>
      </c>
      <c r="F94" s="415">
        <v>26</v>
      </c>
      <c r="G94" s="464">
        <v>20</v>
      </c>
      <c r="H94" s="415">
        <v>21</v>
      </c>
      <c r="I94" s="464">
        <v>15</v>
      </c>
      <c r="J94" s="415">
        <v>15</v>
      </c>
      <c r="K94" s="464">
        <v>15</v>
      </c>
      <c r="L94" s="415">
        <v>15</v>
      </c>
      <c r="M94" s="464">
        <v>5</v>
      </c>
      <c r="N94" s="416">
        <v>6</v>
      </c>
      <c r="P94" s="675" t="s">
        <v>126</v>
      </c>
      <c r="Q94" s="676"/>
      <c r="R94" s="676"/>
      <c r="S94" s="676"/>
      <c r="T94" s="677"/>
      <c r="U94" s="415">
        <v>163</v>
      </c>
      <c r="V94" s="308" t="s">
        <v>35</v>
      </c>
      <c r="W94" s="308" t="s">
        <v>35</v>
      </c>
    </row>
    <row r="95" spans="1:31" ht="10.5" customHeight="1" x14ac:dyDescent="0.25">
      <c r="B95" s="309" t="s">
        <v>127</v>
      </c>
      <c r="C95" s="466">
        <v>20</v>
      </c>
      <c r="D95" s="467">
        <v>16</v>
      </c>
      <c r="E95" s="466">
        <v>27</v>
      </c>
      <c r="F95" s="467">
        <v>18</v>
      </c>
      <c r="G95" s="466">
        <v>8</v>
      </c>
      <c r="H95" s="467">
        <v>5</v>
      </c>
      <c r="I95" s="466">
        <v>0</v>
      </c>
      <c r="J95" s="467">
        <v>0</v>
      </c>
      <c r="K95" s="466">
        <v>1</v>
      </c>
      <c r="L95" s="467">
        <v>0</v>
      </c>
      <c r="M95" s="466">
        <v>2</v>
      </c>
      <c r="N95" s="436">
        <v>0</v>
      </c>
      <c r="P95" s="678" t="s">
        <v>128</v>
      </c>
      <c r="Q95" s="679"/>
      <c r="R95" s="679"/>
      <c r="S95" s="679"/>
      <c r="T95" s="680"/>
      <c r="U95" s="187">
        <v>72</v>
      </c>
      <c r="V95" s="312" t="s">
        <v>35</v>
      </c>
      <c r="W95" s="312" t="s">
        <v>35</v>
      </c>
    </row>
    <row r="96" spans="1:31" ht="10.5" customHeight="1" thickBot="1" x14ac:dyDescent="0.3">
      <c r="B96" s="313" t="s">
        <v>530</v>
      </c>
      <c r="C96" s="469">
        <v>52</v>
      </c>
      <c r="D96" s="192">
        <v>49</v>
      </c>
      <c r="E96" s="469">
        <v>54</v>
      </c>
      <c r="F96" s="192">
        <v>44</v>
      </c>
      <c r="G96" s="469">
        <v>28</v>
      </c>
      <c r="H96" s="192">
        <v>26</v>
      </c>
      <c r="I96" s="469">
        <v>15</v>
      </c>
      <c r="J96" s="192">
        <v>15</v>
      </c>
      <c r="K96" s="469">
        <v>16</v>
      </c>
      <c r="L96" s="192">
        <v>15</v>
      </c>
      <c r="M96" s="469">
        <v>7</v>
      </c>
      <c r="N96" s="193">
        <v>6</v>
      </c>
      <c r="P96" s="681" t="s">
        <v>527</v>
      </c>
      <c r="Q96" s="682"/>
      <c r="R96" s="682"/>
      <c r="S96" s="682"/>
      <c r="T96" s="683"/>
      <c r="U96" s="192">
        <v>235</v>
      </c>
      <c r="V96" s="315" t="s">
        <v>35</v>
      </c>
      <c r="W96" s="315" t="s">
        <v>35</v>
      </c>
    </row>
    <row r="97" spans="2:29" ht="10.5" customHeight="1" x14ac:dyDescent="0.25">
      <c r="B97" s="316" t="s">
        <v>785</v>
      </c>
      <c r="U97" s="350"/>
    </row>
    <row r="98" spans="2:29" ht="10.5" customHeight="1" x14ac:dyDescent="0.25">
      <c r="B98" s="316" t="s">
        <v>786</v>
      </c>
    </row>
    <row r="99" spans="2:29" ht="10.5" customHeight="1" x14ac:dyDescent="0.25">
      <c r="B99" s="316" t="s">
        <v>787</v>
      </c>
    </row>
    <row r="100" spans="2:29" ht="10.5" customHeight="1" x14ac:dyDescent="0.25">
      <c r="B100" s="316" t="s">
        <v>788</v>
      </c>
    </row>
    <row r="101" spans="2:29" ht="10.5" customHeight="1" x14ac:dyDescent="0.25">
      <c r="B101" s="316" t="s">
        <v>789</v>
      </c>
    </row>
    <row r="102" spans="2:29" ht="10.5" customHeight="1" x14ac:dyDescent="0.25">
      <c r="B102" s="316" t="s">
        <v>790</v>
      </c>
    </row>
    <row r="103" spans="2:29" ht="10.5" customHeight="1" x14ac:dyDescent="0.25">
      <c r="B103" s="316"/>
    </row>
    <row r="104" spans="2:29" ht="10.5" customHeight="1" x14ac:dyDescent="0.25">
      <c r="B104" s="316"/>
    </row>
    <row r="105" spans="2:29" ht="10.5" customHeight="1" x14ac:dyDescent="0.25">
      <c r="B105" s="316"/>
      <c r="O105" s="350"/>
    </row>
    <row r="107" spans="2:29" ht="15" customHeight="1" x14ac:dyDescent="0.25">
      <c r="B107" s="320" t="s">
        <v>791</v>
      </c>
      <c r="C107" s="321"/>
      <c r="D107" s="321"/>
      <c r="E107" s="321"/>
      <c r="F107" s="321"/>
      <c r="G107" s="321"/>
      <c r="H107" s="321"/>
      <c r="I107" s="321"/>
      <c r="L107" s="320" t="s">
        <v>158</v>
      </c>
      <c r="M107" s="321"/>
      <c r="N107" s="321"/>
      <c r="O107" s="321"/>
      <c r="P107" s="321"/>
      <c r="Q107" s="321"/>
      <c r="R107" s="321"/>
      <c r="S107" s="321"/>
      <c r="T107" s="321"/>
      <c r="U107" s="321"/>
      <c r="V107" s="321"/>
      <c r="W107" s="321"/>
      <c r="X107" s="321"/>
      <c r="Y107" s="321"/>
      <c r="Z107" s="321"/>
      <c r="AA107" s="321"/>
      <c r="AB107" s="321"/>
      <c r="AC107" s="321"/>
    </row>
    <row r="108" spans="2:29" ht="14.25" customHeight="1" x14ac:dyDescent="0.25">
      <c r="B108" s="320" t="s">
        <v>760</v>
      </c>
      <c r="L108" s="320" t="s">
        <v>594</v>
      </c>
      <c r="M108" s="321"/>
      <c r="N108" s="321"/>
      <c r="O108" s="321"/>
    </row>
  </sheetData>
  <mergeCells count="32">
    <mergeCell ref="B21:C21"/>
    <mergeCell ref="B6:C6"/>
    <mergeCell ref="B10:C10"/>
    <mergeCell ref="B11:C11"/>
    <mergeCell ref="B12:C12"/>
    <mergeCell ref="B15:C15"/>
    <mergeCell ref="C65:AA65"/>
    <mergeCell ref="B26:C26"/>
    <mergeCell ref="B30:C30"/>
    <mergeCell ref="B31:C31"/>
    <mergeCell ref="B32:C32"/>
    <mergeCell ref="B33:C33"/>
    <mergeCell ref="F34:G34"/>
    <mergeCell ref="B40:F40"/>
    <mergeCell ref="B53:B54"/>
    <mergeCell ref="B63:F63"/>
    <mergeCell ref="N63:X63"/>
    <mergeCell ref="Y63:AA63"/>
    <mergeCell ref="C78:AA78"/>
    <mergeCell ref="B91:B92"/>
    <mergeCell ref="P91:T92"/>
    <mergeCell ref="C92:D92"/>
    <mergeCell ref="E92:F92"/>
    <mergeCell ref="G92:H92"/>
    <mergeCell ref="I92:J92"/>
    <mergeCell ref="K92:L92"/>
    <mergeCell ref="M92:N92"/>
    <mergeCell ref="U92:W92"/>
    <mergeCell ref="P93:T93"/>
    <mergeCell ref="P94:T94"/>
    <mergeCell ref="P95:T95"/>
    <mergeCell ref="P96:T96"/>
  </mergeCells>
  <printOptions horizontalCentered="1"/>
  <pageMargins left="0.19685039370078741" right="0.11811023622047245" top="0.6692913385826772" bottom="0.59055118110236227" header="0.39370078740157483" footer="0.19685039370078741"/>
  <pageSetup paperSize="9" scale="64" fitToHeight="0" orientation="landscape" r:id="rId1"/>
  <headerFooter scaleWithDoc="0">
    <oddHeader>&amp;C&amp;"Lucida Sans Unicode,Standard"&amp;14RSG - Monitoring per 31. 12. 2021</oddHeader>
    <oddFooter>&amp;C&amp;10&amp;K365F91RSG-Monitoring / Seite &amp;P von &amp;N</oddFooter>
  </headerFooter>
  <rowBreaks count="2" manualBreakCount="2">
    <brk id="39" max="16383" man="1"/>
    <brk id="104" max="3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FE56E-45A1-4281-9C1C-374C795C6097}">
  <dimension ref="A1:K88"/>
  <sheetViews>
    <sheetView showGridLines="0" zoomScaleNormal="100" zoomScaleSheetLayoutView="100" workbookViewId="0"/>
  </sheetViews>
  <sheetFormatPr baseColWidth="10" defaultColWidth="11.42578125" defaultRowHeight="12.75" x14ac:dyDescent="0.25"/>
  <cols>
    <col min="1" max="1" width="9" style="324" bestFit="1" customWidth="1"/>
    <col min="2" max="2" width="61.7109375" style="325" customWidth="1"/>
    <col min="3" max="3" width="7.7109375" style="324" customWidth="1"/>
    <col min="4" max="4" width="53.5703125" style="325" customWidth="1"/>
    <col min="5" max="27" width="5.140625" style="322" customWidth="1"/>
    <col min="28" max="28" width="11.42578125" style="322"/>
    <col min="29" max="29" width="3.140625" style="322" customWidth="1"/>
    <col min="30" max="30" width="0" style="322" hidden="1" customWidth="1"/>
    <col min="31" max="16384" width="11.42578125" style="322"/>
  </cols>
  <sheetData>
    <row r="1" spans="1:11" x14ac:dyDescent="0.25">
      <c r="A1" s="326" t="s">
        <v>160</v>
      </c>
      <c r="C1" s="326"/>
    </row>
    <row r="2" spans="1:11" x14ac:dyDescent="0.25">
      <c r="A2" s="324" t="s">
        <v>161</v>
      </c>
      <c r="B2" s="325" t="s">
        <v>162</v>
      </c>
      <c r="C2" s="324" t="s">
        <v>163</v>
      </c>
      <c r="D2" s="325" t="s">
        <v>164</v>
      </c>
      <c r="J2" s="323"/>
      <c r="K2" s="323"/>
    </row>
    <row r="3" spans="1:11" x14ac:dyDescent="0.25">
      <c r="A3" s="324" t="s">
        <v>155</v>
      </c>
      <c r="B3" s="325" t="s">
        <v>165</v>
      </c>
      <c r="C3" s="324" t="s">
        <v>24</v>
      </c>
      <c r="D3" s="325" t="s">
        <v>166</v>
      </c>
    </row>
    <row r="4" spans="1:11" x14ac:dyDescent="0.25">
      <c r="A4" s="324" t="s">
        <v>69</v>
      </c>
      <c r="B4" s="325" t="s">
        <v>167</v>
      </c>
      <c r="C4" s="324" t="s">
        <v>168</v>
      </c>
      <c r="D4" s="325" t="s">
        <v>169</v>
      </c>
    </row>
    <row r="5" spans="1:11" x14ac:dyDescent="0.25">
      <c r="A5" s="324" t="s">
        <v>170</v>
      </c>
      <c r="B5" s="325" t="s">
        <v>171</v>
      </c>
      <c r="C5" s="324" t="s">
        <v>64</v>
      </c>
      <c r="D5" s="325" t="s">
        <v>172</v>
      </c>
    </row>
    <row r="6" spans="1:11" x14ac:dyDescent="0.25">
      <c r="A6" s="324" t="s">
        <v>5</v>
      </c>
      <c r="B6" s="325" t="s">
        <v>173</v>
      </c>
      <c r="C6" s="324" t="s">
        <v>92</v>
      </c>
      <c r="D6" s="325" t="s">
        <v>174</v>
      </c>
    </row>
    <row r="7" spans="1:11" x14ac:dyDescent="0.25">
      <c r="A7" s="324" t="s">
        <v>104</v>
      </c>
      <c r="B7" s="325" t="s">
        <v>175</v>
      </c>
      <c r="C7" s="324" t="s">
        <v>88</v>
      </c>
      <c r="D7" s="325" t="s">
        <v>176</v>
      </c>
    </row>
    <row r="8" spans="1:11" s="471" customFormat="1" ht="12.75" customHeight="1" x14ac:dyDescent="0.25">
      <c r="A8" s="324" t="s">
        <v>105</v>
      </c>
      <c r="B8" s="325" t="s">
        <v>177</v>
      </c>
      <c r="C8" s="322" t="s">
        <v>60</v>
      </c>
      <c r="D8" s="322" t="s">
        <v>178</v>
      </c>
    </row>
    <row r="9" spans="1:11" s="471" customFormat="1" ht="12.75" customHeight="1" x14ac:dyDescent="0.25">
      <c r="A9" s="324" t="s">
        <v>153</v>
      </c>
      <c r="B9" s="325" t="s">
        <v>179</v>
      </c>
      <c r="C9" s="324" t="s">
        <v>13</v>
      </c>
      <c r="D9" s="325" t="s">
        <v>180</v>
      </c>
    </row>
    <row r="10" spans="1:11" x14ac:dyDescent="0.25">
      <c r="A10" s="324" t="s">
        <v>16</v>
      </c>
      <c r="B10" s="325" t="s">
        <v>181</v>
      </c>
      <c r="C10" s="324" t="s">
        <v>91</v>
      </c>
      <c r="D10" s="325" t="s">
        <v>595</v>
      </c>
    </row>
    <row r="11" spans="1:11" x14ac:dyDescent="0.25">
      <c r="A11" s="325" t="s">
        <v>156</v>
      </c>
      <c r="B11" s="325" t="s">
        <v>184</v>
      </c>
      <c r="C11" s="471" t="s">
        <v>182</v>
      </c>
      <c r="D11" s="471" t="s">
        <v>183</v>
      </c>
    </row>
    <row r="12" spans="1:11" x14ac:dyDescent="0.25">
      <c r="A12" s="325" t="s">
        <v>187</v>
      </c>
      <c r="B12" s="325" t="s">
        <v>188</v>
      </c>
      <c r="C12" s="325" t="s">
        <v>185</v>
      </c>
      <c r="D12" s="325" t="s">
        <v>186</v>
      </c>
    </row>
    <row r="13" spans="1:11" x14ac:dyDescent="0.25">
      <c r="A13" s="325" t="s">
        <v>190</v>
      </c>
      <c r="B13" s="325" t="s">
        <v>191</v>
      </c>
      <c r="C13" s="324" t="s">
        <v>67</v>
      </c>
      <c r="D13" s="325" t="s">
        <v>189</v>
      </c>
    </row>
    <row r="14" spans="1:11" x14ac:dyDescent="0.25">
      <c r="A14" s="324" t="s">
        <v>152</v>
      </c>
      <c r="B14" s="325" t="s">
        <v>194</v>
      </c>
      <c r="C14" s="324" t="s">
        <v>192</v>
      </c>
      <c r="D14" s="325" t="s">
        <v>193</v>
      </c>
    </row>
    <row r="15" spans="1:11" x14ac:dyDescent="0.25">
      <c r="A15" s="324" t="s">
        <v>197</v>
      </c>
      <c r="B15" s="325" t="s">
        <v>198</v>
      </c>
      <c r="C15" s="322" t="s">
        <v>195</v>
      </c>
      <c r="D15" s="322" t="s">
        <v>196</v>
      </c>
    </row>
    <row r="16" spans="1:11" x14ac:dyDescent="0.25">
      <c r="A16" s="322" t="s">
        <v>200</v>
      </c>
      <c r="B16" s="322" t="s">
        <v>201</v>
      </c>
      <c r="C16" s="322" t="s">
        <v>35</v>
      </c>
      <c r="D16" s="322" t="s">
        <v>199</v>
      </c>
    </row>
    <row r="17" spans="1:5" x14ac:dyDescent="0.25">
      <c r="A17" s="324" t="s">
        <v>203</v>
      </c>
      <c r="B17" s="325" t="s">
        <v>204</v>
      </c>
      <c r="C17" s="324" t="s">
        <v>86</v>
      </c>
      <c r="D17" s="325" t="s">
        <v>202</v>
      </c>
    </row>
    <row r="18" spans="1:5" x14ac:dyDescent="0.25">
      <c r="A18" s="324" t="s">
        <v>87</v>
      </c>
      <c r="B18" s="325" t="s">
        <v>206</v>
      </c>
      <c r="C18" s="324" t="s">
        <v>21</v>
      </c>
      <c r="D18" s="325" t="s">
        <v>205</v>
      </c>
    </row>
    <row r="19" spans="1:5" x14ac:dyDescent="0.25">
      <c r="A19" s="324" t="s">
        <v>135</v>
      </c>
      <c r="B19" s="325" t="s">
        <v>208</v>
      </c>
      <c r="C19" s="322" t="s">
        <v>23</v>
      </c>
      <c r="D19" s="322" t="s">
        <v>207</v>
      </c>
    </row>
    <row r="20" spans="1:5" x14ac:dyDescent="0.25">
      <c r="A20" s="324" t="s">
        <v>211</v>
      </c>
      <c r="B20" s="325" t="s">
        <v>212</v>
      </c>
      <c r="C20" s="324" t="s">
        <v>209</v>
      </c>
      <c r="D20" s="325" t="s">
        <v>210</v>
      </c>
    </row>
    <row r="21" spans="1:5" x14ac:dyDescent="0.25">
      <c r="A21" s="324" t="s">
        <v>215</v>
      </c>
      <c r="B21" s="325" t="s">
        <v>216</v>
      </c>
      <c r="C21" s="324" t="s">
        <v>213</v>
      </c>
      <c r="D21" s="325" t="s">
        <v>214</v>
      </c>
    </row>
    <row r="22" spans="1:5" x14ac:dyDescent="0.25">
      <c r="A22" s="324" t="s">
        <v>9</v>
      </c>
      <c r="B22" s="325" t="s">
        <v>219</v>
      </c>
      <c r="C22" s="324" t="s">
        <v>217</v>
      </c>
      <c r="D22" s="325" t="s">
        <v>218</v>
      </c>
    </row>
    <row r="23" spans="1:5" x14ac:dyDescent="0.25">
      <c r="A23" s="324" t="s">
        <v>222</v>
      </c>
      <c r="B23" s="325" t="s">
        <v>223</v>
      </c>
      <c r="C23" s="324" t="s">
        <v>220</v>
      </c>
      <c r="D23" s="325" t="s">
        <v>221</v>
      </c>
      <c r="E23" s="472"/>
    </row>
    <row r="24" spans="1:5" x14ac:dyDescent="0.25">
      <c r="A24" s="324" t="s">
        <v>226</v>
      </c>
      <c r="B24" s="325" t="s">
        <v>227</v>
      </c>
      <c r="C24" s="324" t="s">
        <v>224</v>
      </c>
      <c r="D24" s="325" t="s">
        <v>225</v>
      </c>
    </row>
    <row r="25" spans="1:5" x14ac:dyDescent="0.25">
      <c r="A25" s="324" t="s">
        <v>15</v>
      </c>
      <c r="B25" s="325" t="s">
        <v>230</v>
      </c>
      <c r="C25" s="322" t="s">
        <v>228</v>
      </c>
      <c r="D25" s="322" t="s">
        <v>229</v>
      </c>
    </row>
    <row r="26" spans="1:5" x14ac:dyDescent="0.25">
      <c r="A26" s="324" t="s">
        <v>232</v>
      </c>
      <c r="B26" s="325" t="s">
        <v>233</v>
      </c>
      <c r="C26" s="324" t="s">
        <v>66</v>
      </c>
      <c r="D26" s="325" t="s">
        <v>231</v>
      </c>
    </row>
    <row r="27" spans="1:5" x14ac:dyDescent="0.25">
      <c r="A27" s="324" t="s">
        <v>235</v>
      </c>
      <c r="B27" s="325" t="s">
        <v>236</v>
      </c>
      <c r="C27" s="324" t="s">
        <v>141</v>
      </c>
      <c r="D27" s="325" t="s">
        <v>234</v>
      </c>
    </row>
    <row r="28" spans="1:5" x14ac:dyDescent="0.25">
      <c r="A28" s="324" t="s">
        <v>238</v>
      </c>
      <c r="B28" s="325" t="s">
        <v>239</v>
      </c>
      <c r="C28" s="324" t="s">
        <v>122</v>
      </c>
      <c r="D28" s="325" t="s">
        <v>237</v>
      </c>
    </row>
    <row r="29" spans="1:5" x14ac:dyDescent="0.25">
      <c r="A29" s="324" t="s">
        <v>242</v>
      </c>
      <c r="B29" s="325" t="s">
        <v>243</v>
      </c>
      <c r="C29" s="324" t="s">
        <v>240</v>
      </c>
      <c r="D29" s="325" t="s">
        <v>241</v>
      </c>
    </row>
    <row r="30" spans="1:5" x14ac:dyDescent="0.25">
      <c r="A30" s="324" t="s">
        <v>246</v>
      </c>
      <c r="B30" s="325" t="s">
        <v>247</v>
      </c>
      <c r="C30" s="324" t="s">
        <v>244</v>
      </c>
      <c r="D30" s="325" t="s">
        <v>245</v>
      </c>
    </row>
    <row r="31" spans="1:5" x14ac:dyDescent="0.25">
      <c r="A31" s="324" t="s">
        <v>143</v>
      </c>
      <c r="B31" s="325" t="s">
        <v>249</v>
      </c>
      <c r="C31" s="324" t="s">
        <v>147</v>
      </c>
      <c r="D31" s="325" t="s">
        <v>248</v>
      </c>
    </row>
    <row r="32" spans="1:5" x14ac:dyDescent="0.25">
      <c r="A32" s="324" t="s">
        <v>151</v>
      </c>
      <c r="B32" s="325" t="s">
        <v>251</v>
      </c>
      <c r="C32" s="324" t="s">
        <v>146</v>
      </c>
      <c r="D32" s="325" t="s">
        <v>250</v>
      </c>
    </row>
    <row r="33" spans="1:4" x14ac:dyDescent="0.25">
      <c r="A33" s="324" t="s">
        <v>254</v>
      </c>
      <c r="B33" s="325" t="s">
        <v>255</v>
      </c>
      <c r="C33" s="324" t="s">
        <v>252</v>
      </c>
      <c r="D33" s="325" t="s">
        <v>253</v>
      </c>
    </row>
    <row r="34" spans="1:4" x14ac:dyDescent="0.25">
      <c r="A34" s="324" t="s">
        <v>258</v>
      </c>
      <c r="B34" s="325" t="s">
        <v>259</v>
      </c>
      <c r="C34" s="324" t="s">
        <v>256</v>
      </c>
      <c r="D34" s="325" t="s">
        <v>257</v>
      </c>
    </row>
    <row r="35" spans="1:4" x14ac:dyDescent="0.25">
      <c r="A35" s="322" t="s">
        <v>261</v>
      </c>
      <c r="B35" s="322" t="s">
        <v>262</v>
      </c>
      <c r="C35" s="324" t="s">
        <v>72</v>
      </c>
      <c r="D35" s="325" t="s">
        <v>260</v>
      </c>
    </row>
    <row r="36" spans="1:4" x14ac:dyDescent="0.25">
      <c r="A36" s="324" t="s">
        <v>264</v>
      </c>
      <c r="B36" s="325" t="s">
        <v>265</v>
      </c>
      <c r="C36" s="324" t="s">
        <v>73</v>
      </c>
      <c r="D36" s="325" t="s">
        <v>263</v>
      </c>
    </row>
    <row r="37" spans="1:4" x14ac:dyDescent="0.25">
      <c r="B37" s="325" t="s">
        <v>267</v>
      </c>
      <c r="C37" s="324" t="s">
        <v>14</v>
      </c>
      <c r="D37" s="325" t="s">
        <v>266</v>
      </c>
    </row>
    <row r="38" spans="1:4" x14ac:dyDescent="0.25">
      <c r="A38" s="324" t="s">
        <v>269</v>
      </c>
      <c r="B38" s="325" t="s">
        <v>270</v>
      </c>
      <c r="C38" s="324" t="s">
        <v>144</v>
      </c>
      <c r="D38" s="325" t="s">
        <v>268</v>
      </c>
    </row>
    <row r="39" spans="1:4" x14ac:dyDescent="0.25">
      <c r="A39" s="324" t="s">
        <v>272</v>
      </c>
      <c r="B39" s="325" t="s">
        <v>273</v>
      </c>
      <c r="C39" s="324" t="s">
        <v>20</v>
      </c>
      <c r="D39" s="325" t="s">
        <v>271</v>
      </c>
    </row>
    <row r="40" spans="1:4" x14ac:dyDescent="0.25">
      <c r="A40" s="324" t="s">
        <v>84</v>
      </c>
      <c r="B40" s="325" t="s">
        <v>276</v>
      </c>
      <c r="C40" s="324" t="s">
        <v>274</v>
      </c>
      <c r="D40" s="325" t="s">
        <v>275</v>
      </c>
    </row>
    <row r="41" spans="1:4" x14ac:dyDescent="0.25">
      <c r="A41" s="324" t="s">
        <v>279</v>
      </c>
      <c r="B41" s="325" t="s">
        <v>280</v>
      </c>
      <c r="C41" s="324" t="s">
        <v>277</v>
      </c>
      <c r="D41" s="325" t="s">
        <v>278</v>
      </c>
    </row>
    <row r="42" spans="1:4" x14ac:dyDescent="0.25">
      <c r="A42" s="324" t="s">
        <v>283</v>
      </c>
      <c r="B42" s="325" t="s">
        <v>284</v>
      </c>
      <c r="C42" s="324" t="s">
        <v>281</v>
      </c>
      <c r="D42" s="325" t="s">
        <v>282</v>
      </c>
    </row>
    <row r="43" spans="1:4" x14ac:dyDescent="0.25">
      <c r="A43" s="324" t="s">
        <v>12</v>
      </c>
      <c r="B43" s="325" t="s">
        <v>287</v>
      </c>
      <c r="C43" s="324" t="s">
        <v>285</v>
      </c>
      <c r="D43" s="325" t="s">
        <v>286</v>
      </c>
    </row>
    <row r="44" spans="1:4" x14ac:dyDescent="0.25">
      <c r="A44" s="324" t="s">
        <v>125</v>
      </c>
      <c r="B44" s="325" t="s">
        <v>290</v>
      </c>
      <c r="C44" s="324" t="s">
        <v>288</v>
      </c>
      <c r="D44" s="325" t="s">
        <v>289</v>
      </c>
    </row>
    <row r="45" spans="1:4" x14ac:dyDescent="0.25">
      <c r="A45" s="324" t="s">
        <v>89</v>
      </c>
      <c r="B45" s="325" t="s">
        <v>293</v>
      </c>
      <c r="C45" s="324" t="s">
        <v>291</v>
      </c>
      <c r="D45" s="325" t="s">
        <v>292</v>
      </c>
    </row>
    <row r="46" spans="1:4" x14ac:dyDescent="0.25">
      <c r="A46" s="324" t="s">
        <v>296</v>
      </c>
      <c r="B46" s="325" t="s">
        <v>297</v>
      </c>
      <c r="C46" s="324" t="s">
        <v>294</v>
      </c>
      <c r="D46" s="325" t="s">
        <v>295</v>
      </c>
    </row>
    <row r="47" spans="1:4" x14ac:dyDescent="0.25">
      <c r="A47" s="324" t="s">
        <v>95</v>
      </c>
      <c r="B47" s="325" t="s">
        <v>300</v>
      </c>
      <c r="C47" s="322" t="s">
        <v>298</v>
      </c>
      <c r="D47" s="322" t="s">
        <v>299</v>
      </c>
    </row>
    <row r="48" spans="1:4" x14ac:dyDescent="0.25">
      <c r="A48" s="324" t="s">
        <v>303</v>
      </c>
      <c r="B48" s="325" t="s">
        <v>304</v>
      </c>
      <c r="C48" s="322" t="s">
        <v>301</v>
      </c>
      <c r="D48" s="322" t="s">
        <v>302</v>
      </c>
    </row>
    <row r="49" spans="1:4" x14ac:dyDescent="0.25">
      <c r="A49" s="324" t="s">
        <v>307</v>
      </c>
      <c r="B49" s="325" t="s">
        <v>308</v>
      </c>
      <c r="C49" s="324" t="s">
        <v>305</v>
      </c>
      <c r="D49" s="325" t="s">
        <v>306</v>
      </c>
    </row>
    <row r="50" spans="1:4" x14ac:dyDescent="0.25">
      <c r="A50" s="324" t="s">
        <v>136</v>
      </c>
      <c r="B50" s="325" t="s">
        <v>311</v>
      </c>
      <c r="C50" s="324" t="s">
        <v>309</v>
      </c>
      <c r="D50" s="325" t="s">
        <v>310</v>
      </c>
    </row>
    <row r="51" spans="1:4" x14ac:dyDescent="0.25">
      <c r="A51" s="324" t="s">
        <v>102</v>
      </c>
      <c r="B51" s="325" t="s">
        <v>313</v>
      </c>
      <c r="C51" s="324" t="s">
        <v>154</v>
      </c>
      <c r="D51" s="325" t="s">
        <v>312</v>
      </c>
    </row>
    <row r="52" spans="1:4" x14ac:dyDescent="0.25">
      <c r="A52" s="324" t="s">
        <v>17</v>
      </c>
      <c r="B52" s="325" t="s">
        <v>316</v>
      </c>
      <c r="C52" s="324" t="s">
        <v>314</v>
      </c>
      <c r="D52" s="325" t="s">
        <v>315</v>
      </c>
    </row>
    <row r="53" spans="1:4" x14ac:dyDescent="0.25">
      <c r="A53" s="324" t="s">
        <v>318</v>
      </c>
      <c r="B53" s="325" t="s">
        <v>319</v>
      </c>
      <c r="C53" s="324" t="s">
        <v>32</v>
      </c>
      <c r="D53" s="325" t="s">
        <v>317</v>
      </c>
    </row>
    <row r="54" spans="1:4" x14ac:dyDescent="0.25">
      <c r="A54" s="324" t="s">
        <v>11</v>
      </c>
      <c r="B54" s="325" t="s">
        <v>322</v>
      </c>
      <c r="C54" s="324" t="s">
        <v>320</v>
      </c>
      <c r="D54" s="325" t="s">
        <v>321</v>
      </c>
    </row>
    <row r="55" spans="1:4" x14ac:dyDescent="0.25">
      <c r="A55" s="324" t="s">
        <v>324</v>
      </c>
      <c r="B55" s="325" t="s">
        <v>325</v>
      </c>
      <c r="C55" s="324" t="s">
        <v>68</v>
      </c>
      <c r="D55" s="325" t="s">
        <v>323</v>
      </c>
    </row>
    <row r="56" spans="1:4" x14ac:dyDescent="0.25">
      <c r="A56" s="324" t="s">
        <v>327</v>
      </c>
      <c r="B56" s="325" t="s">
        <v>328</v>
      </c>
      <c r="C56" s="324" t="s">
        <v>138</v>
      </c>
      <c r="D56" s="325" t="s">
        <v>326</v>
      </c>
    </row>
    <row r="57" spans="1:4" x14ac:dyDescent="0.25">
      <c r="A57" s="322" t="s">
        <v>330</v>
      </c>
      <c r="B57" s="322" t="s">
        <v>331</v>
      </c>
      <c r="C57" s="324" t="s">
        <v>103</v>
      </c>
      <c r="D57" s="325" t="s">
        <v>329</v>
      </c>
    </row>
    <row r="58" spans="1:4" x14ac:dyDescent="0.25">
      <c r="A58" s="322" t="s">
        <v>334</v>
      </c>
      <c r="B58" s="322" t="s">
        <v>335</v>
      </c>
      <c r="C58" s="324" t="s">
        <v>332</v>
      </c>
      <c r="D58" s="322" t="s">
        <v>333</v>
      </c>
    </row>
    <row r="59" spans="1:4" x14ac:dyDescent="0.25">
      <c r="A59" s="322" t="s">
        <v>140</v>
      </c>
      <c r="B59" s="322" t="s">
        <v>338</v>
      </c>
      <c r="C59" s="322" t="s">
        <v>336</v>
      </c>
      <c r="D59" s="322" t="s">
        <v>337</v>
      </c>
    </row>
    <row r="60" spans="1:4" x14ac:dyDescent="0.25">
      <c r="A60" s="322" t="s">
        <v>341</v>
      </c>
      <c r="B60" s="322" t="s">
        <v>342</v>
      </c>
      <c r="C60" s="324" t="s">
        <v>339</v>
      </c>
      <c r="D60" s="325" t="s">
        <v>340</v>
      </c>
    </row>
    <row r="61" spans="1:4" x14ac:dyDescent="0.25">
      <c r="A61" s="322" t="s">
        <v>345</v>
      </c>
      <c r="B61" s="322" t="s">
        <v>346</v>
      </c>
      <c r="C61" s="322" t="s">
        <v>343</v>
      </c>
      <c r="D61" s="322" t="s">
        <v>344</v>
      </c>
    </row>
    <row r="62" spans="1:4" x14ac:dyDescent="0.25">
      <c r="A62" s="324" t="s">
        <v>85</v>
      </c>
      <c r="B62" s="325" t="s">
        <v>349</v>
      </c>
      <c r="C62" s="324" t="s">
        <v>347</v>
      </c>
      <c r="D62" s="325" t="s">
        <v>348</v>
      </c>
    </row>
    <row r="63" spans="1:4" x14ac:dyDescent="0.25">
      <c r="A63" s="324" t="s">
        <v>352</v>
      </c>
      <c r="B63" s="325" t="s">
        <v>353</v>
      </c>
      <c r="C63" s="324" t="s">
        <v>350</v>
      </c>
      <c r="D63" s="325" t="s">
        <v>351</v>
      </c>
    </row>
    <row r="64" spans="1:4" x14ac:dyDescent="0.25">
      <c r="A64" s="324" t="s">
        <v>355</v>
      </c>
      <c r="B64" s="325" t="s">
        <v>356</v>
      </c>
      <c r="C64" s="324" t="s">
        <v>83</v>
      </c>
      <c r="D64" s="325" t="s">
        <v>354</v>
      </c>
    </row>
    <row r="65" spans="1:4" x14ac:dyDescent="0.25">
      <c r="A65" s="324" t="s">
        <v>359</v>
      </c>
      <c r="B65" s="325" t="s">
        <v>360</v>
      </c>
      <c r="C65" s="324" t="s">
        <v>357</v>
      </c>
      <c r="D65" s="325" t="s">
        <v>358</v>
      </c>
    </row>
    <row r="66" spans="1:4" x14ac:dyDescent="0.25">
      <c r="A66" s="324" t="s">
        <v>96</v>
      </c>
      <c r="B66" s="325" t="s">
        <v>363</v>
      </c>
      <c r="C66" s="324" t="s">
        <v>361</v>
      </c>
      <c r="D66" s="325" t="s">
        <v>362</v>
      </c>
    </row>
    <row r="67" spans="1:4" x14ac:dyDescent="0.25">
      <c r="A67" s="324" t="s">
        <v>6</v>
      </c>
      <c r="B67" s="325" t="s">
        <v>365</v>
      </c>
      <c r="C67" s="324" t="s">
        <v>149</v>
      </c>
      <c r="D67" s="325" t="s">
        <v>364</v>
      </c>
    </row>
    <row r="68" spans="1:4" x14ac:dyDescent="0.25">
      <c r="A68" s="324" t="s">
        <v>62</v>
      </c>
      <c r="B68" s="325" t="s">
        <v>367</v>
      </c>
      <c r="C68" s="324" t="s">
        <v>94</v>
      </c>
      <c r="D68" s="325" t="s">
        <v>366</v>
      </c>
    </row>
    <row r="69" spans="1:4" x14ac:dyDescent="0.25">
      <c r="A69" s="324" t="s">
        <v>370</v>
      </c>
      <c r="B69" s="325" t="s">
        <v>371</v>
      </c>
      <c r="C69" s="324" t="s">
        <v>368</v>
      </c>
      <c r="D69" s="325" t="s">
        <v>369</v>
      </c>
    </row>
    <row r="70" spans="1:4" ht="12.75" customHeight="1" x14ac:dyDescent="0.25">
      <c r="A70" s="324" t="s">
        <v>8</v>
      </c>
      <c r="B70" s="325" t="s">
        <v>373</v>
      </c>
      <c r="C70" s="324" t="s">
        <v>139</v>
      </c>
      <c r="D70" s="325" t="s">
        <v>372</v>
      </c>
    </row>
    <row r="71" spans="1:4" x14ac:dyDescent="0.25">
      <c r="A71" s="324" t="s">
        <v>376</v>
      </c>
      <c r="B71" s="325" t="s">
        <v>377</v>
      </c>
      <c r="C71" s="324" t="s">
        <v>374</v>
      </c>
      <c r="D71" s="325" t="s">
        <v>375</v>
      </c>
    </row>
    <row r="72" spans="1:4" ht="14.25" customHeight="1" x14ac:dyDescent="0.25">
      <c r="A72" s="324" t="s">
        <v>150</v>
      </c>
      <c r="B72" s="325" t="s">
        <v>379</v>
      </c>
      <c r="C72" s="324" t="s">
        <v>18</v>
      </c>
      <c r="D72" s="325" t="s">
        <v>378</v>
      </c>
    </row>
    <row r="73" spans="1:4" x14ac:dyDescent="0.25">
      <c r="A73" s="324" t="s">
        <v>382</v>
      </c>
      <c r="B73" s="325" t="s">
        <v>383</v>
      </c>
      <c r="C73" s="324" t="s">
        <v>380</v>
      </c>
      <c r="D73" s="325" t="s">
        <v>381</v>
      </c>
    </row>
    <row r="74" spans="1:4" x14ac:dyDescent="0.25">
      <c r="A74" s="324" t="s">
        <v>145</v>
      </c>
      <c r="B74" s="325" t="s">
        <v>386</v>
      </c>
      <c r="C74" s="473" t="s">
        <v>384</v>
      </c>
      <c r="D74" s="474" t="s">
        <v>385</v>
      </c>
    </row>
    <row r="75" spans="1:4" x14ac:dyDescent="0.25">
      <c r="A75" s="473" t="s">
        <v>389</v>
      </c>
      <c r="B75" s="474" t="s">
        <v>390</v>
      </c>
      <c r="C75" s="324" t="s">
        <v>387</v>
      </c>
      <c r="D75" s="325" t="s">
        <v>388</v>
      </c>
    </row>
    <row r="76" spans="1:4" x14ac:dyDescent="0.25">
      <c r="A76" s="473" t="s">
        <v>393</v>
      </c>
      <c r="B76" s="474" t="s">
        <v>394</v>
      </c>
      <c r="C76" s="473" t="s">
        <v>391</v>
      </c>
      <c r="D76" s="474" t="s">
        <v>392</v>
      </c>
    </row>
    <row r="77" spans="1:4" x14ac:dyDescent="0.25">
      <c r="A77" s="473" t="s">
        <v>397</v>
      </c>
      <c r="B77" s="474" t="s">
        <v>398</v>
      </c>
      <c r="C77" s="473" t="s">
        <v>395</v>
      </c>
      <c r="D77" s="474" t="s">
        <v>396</v>
      </c>
    </row>
    <row r="78" spans="1:4" x14ac:dyDescent="0.25">
      <c r="A78" s="324" t="s">
        <v>401</v>
      </c>
      <c r="B78" s="325" t="s">
        <v>402</v>
      </c>
      <c r="C78" s="473" t="s">
        <v>399</v>
      </c>
      <c r="D78" s="325" t="s">
        <v>400</v>
      </c>
    </row>
    <row r="79" spans="1:4" x14ac:dyDescent="0.25">
      <c r="A79" s="324" t="s">
        <v>404</v>
      </c>
      <c r="B79" s="325" t="s">
        <v>405</v>
      </c>
      <c r="C79" s="324" t="s">
        <v>148</v>
      </c>
      <c r="D79" s="325" t="s">
        <v>403</v>
      </c>
    </row>
    <row r="80" spans="1:4" x14ac:dyDescent="0.25">
      <c r="A80" s="322" t="s">
        <v>407</v>
      </c>
      <c r="B80" s="322" t="s">
        <v>408</v>
      </c>
      <c r="D80" s="325" t="s">
        <v>406</v>
      </c>
    </row>
    <row r="81" spans="1:4" x14ac:dyDescent="0.25">
      <c r="A81" s="324" t="s">
        <v>410</v>
      </c>
      <c r="B81" s="325" t="s">
        <v>411</v>
      </c>
      <c r="C81" s="324" t="s">
        <v>409</v>
      </c>
      <c r="D81" s="325" t="s">
        <v>286</v>
      </c>
    </row>
    <row r="82" spans="1:4" x14ac:dyDescent="0.25">
      <c r="A82" s="324" t="s">
        <v>142</v>
      </c>
      <c r="B82" s="325" t="s">
        <v>414</v>
      </c>
      <c r="C82" s="473" t="s">
        <v>412</v>
      </c>
      <c r="D82" s="474" t="s">
        <v>413</v>
      </c>
    </row>
    <row r="83" spans="1:4" x14ac:dyDescent="0.25">
      <c r="A83" s="324" t="s">
        <v>137</v>
      </c>
      <c r="B83" s="325" t="s">
        <v>416</v>
      </c>
      <c r="C83" s="473" t="s">
        <v>93</v>
      </c>
      <c r="D83" s="474" t="s">
        <v>415</v>
      </c>
    </row>
    <row r="84" spans="1:4" x14ac:dyDescent="0.25">
      <c r="A84" s="322" t="s">
        <v>419</v>
      </c>
      <c r="B84" s="322" t="s">
        <v>420</v>
      </c>
      <c r="C84" s="473" t="s">
        <v>417</v>
      </c>
      <c r="D84" s="474" t="s">
        <v>418</v>
      </c>
    </row>
    <row r="85" spans="1:4" x14ac:dyDescent="0.25">
      <c r="A85" s="475"/>
    </row>
    <row r="86" spans="1:4" x14ac:dyDescent="0.25">
      <c r="C86" s="322"/>
      <c r="D86" s="322"/>
    </row>
    <row r="87" spans="1:4" x14ac:dyDescent="0.25">
      <c r="C87" s="473"/>
      <c r="D87" s="474"/>
    </row>
    <row r="88" spans="1:4" x14ac:dyDescent="0.25">
      <c r="C88" s="322"/>
      <c r="D88" s="322"/>
    </row>
  </sheetData>
  <pageMargins left="0.31496062992125984" right="0.27559055118110237" top="0.62992125984251968" bottom="0.23622047244094491" header="0.31496062992125984" footer="0.19685039370078741"/>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EE5B-0D63-4788-A597-224DE912FCBE}">
  <dimension ref="A1:F90"/>
  <sheetViews>
    <sheetView showGridLines="0" zoomScaleNormal="100" zoomScaleSheetLayoutView="100" workbookViewId="0"/>
  </sheetViews>
  <sheetFormatPr baseColWidth="10" defaultColWidth="11.42578125" defaultRowHeight="12.75" x14ac:dyDescent="0.25"/>
  <cols>
    <col min="1" max="1" width="21.28515625" style="324" customWidth="1"/>
    <col min="2" max="2" width="64.5703125" style="325" customWidth="1"/>
    <col min="3" max="3" width="57.7109375" style="325" customWidth="1"/>
    <col min="4" max="26" width="5.140625" style="322" customWidth="1"/>
    <col min="27" max="27" width="11.42578125" style="322"/>
    <col min="28" max="28" width="3.140625" style="322" customWidth="1"/>
    <col min="29" max="29" width="0" style="322" hidden="1" customWidth="1"/>
    <col min="30" max="16384" width="11.42578125" style="322"/>
  </cols>
  <sheetData>
    <row r="1" spans="1:3" x14ac:dyDescent="0.25">
      <c r="A1" s="326" t="s">
        <v>421</v>
      </c>
    </row>
    <row r="2" spans="1:3" ht="9" customHeight="1" x14ac:dyDescent="0.25">
      <c r="C2" s="322"/>
    </row>
    <row r="3" spans="1:3" ht="15.75" customHeight="1" x14ac:dyDescent="0.25">
      <c r="A3" s="326" t="s">
        <v>422</v>
      </c>
      <c r="C3" s="322"/>
    </row>
    <row r="4" spans="1:3" ht="11.25" customHeight="1" x14ac:dyDescent="0.25">
      <c r="A4" s="324" t="s">
        <v>423</v>
      </c>
      <c r="B4" s="325" t="s">
        <v>424</v>
      </c>
      <c r="C4" s="322"/>
    </row>
    <row r="5" spans="1:3" ht="11.25" customHeight="1" x14ac:dyDescent="0.25">
      <c r="A5" s="324" t="s">
        <v>425</v>
      </c>
      <c r="B5" s="325" t="s">
        <v>426</v>
      </c>
      <c r="C5" s="322"/>
    </row>
    <row r="6" spans="1:3" ht="11.25" customHeight="1" x14ac:dyDescent="0.25">
      <c r="A6" s="324" t="s">
        <v>285</v>
      </c>
      <c r="B6" s="325" t="s">
        <v>426</v>
      </c>
      <c r="C6" s="322"/>
    </row>
    <row r="7" spans="1:3" ht="11.25" customHeight="1" x14ac:dyDescent="0.25">
      <c r="A7" s="324" t="s">
        <v>427</v>
      </c>
      <c r="B7" s="325" t="s">
        <v>428</v>
      </c>
      <c r="C7" s="322"/>
    </row>
    <row r="8" spans="1:3" ht="11.25" customHeight="1" x14ac:dyDescent="0.25">
      <c r="A8" s="324" t="s">
        <v>190</v>
      </c>
      <c r="B8" s="325" t="s">
        <v>429</v>
      </c>
      <c r="C8" s="322"/>
    </row>
    <row r="9" spans="1:3" ht="11.25" customHeight="1" x14ac:dyDescent="0.25">
      <c r="A9" s="324" t="s">
        <v>430</v>
      </c>
      <c r="B9" s="325" t="s">
        <v>559</v>
      </c>
      <c r="C9" s="322"/>
    </row>
    <row r="10" spans="1:3" ht="11.25" customHeight="1" x14ac:dyDescent="0.25">
      <c r="A10" s="324" t="s">
        <v>431</v>
      </c>
      <c r="B10" s="324" t="s">
        <v>560</v>
      </c>
      <c r="C10" s="322"/>
    </row>
    <row r="11" spans="1:3" ht="11.25" customHeight="1" x14ac:dyDescent="0.25">
      <c r="A11" s="324" t="s">
        <v>283</v>
      </c>
      <c r="B11" s="324" t="s">
        <v>432</v>
      </c>
      <c r="C11" s="322"/>
    </row>
    <row r="12" spans="1:3" ht="12" customHeight="1" x14ac:dyDescent="0.25">
      <c r="A12" s="324" t="s">
        <v>433</v>
      </c>
      <c r="B12" s="325" t="s">
        <v>434</v>
      </c>
    </row>
    <row r="13" spans="1:3" ht="11.25" customHeight="1" x14ac:dyDescent="0.25">
      <c r="A13" s="324" t="s">
        <v>144</v>
      </c>
      <c r="B13" s="325" t="s">
        <v>435</v>
      </c>
      <c r="C13" s="322"/>
    </row>
    <row r="14" spans="1:3" ht="12.75" customHeight="1" x14ac:dyDescent="0.25">
      <c r="A14" s="324" t="s">
        <v>145</v>
      </c>
      <c r="B14" s="782" t="s">
        <v>436</v>
      </c>
      <c r="C14" s="782"/>
    </row>
    <row r="15" spans="1:3" ht="12.75" customHeight="1" x14ac:dyDescent="0.25">
      <c r="A15" s="324" t="s">
        <v>437</v>
      </c>
      <c r="B15" s="782" t="s">
        <v>438</v>
      </c>
      <c r="C15" s="782"/>
    </row>
    <row r="16" spans="1:3" ht="13.5" customHeight="1" x14ac:dyDescent="0.25">
      <c r="A16" s="324" t="s">
        <v>156</v>
      </c>
      <c r="B16" s="325" t="s">
        <v>439</v>
      </c>
      <c r="C16" s="322"/>
    </row>
    <row r="17" spans="1:6" ht="13.5" customHeight="1" x14ac:dyDescent="0.25">
      <c r="A17" s="324" t="s">
        <v>440</v>
      </c>
      <c r="B17" s="324" t="s">
        <v>441</v>
      </c>
      <c r="C17" s="322"/>
    </row>
    <row r="18" spans="1:6" ht="13.5" customHeight="1" x14ac:dyDescent="0.25">
      <c r="A18" s="324" t="s">
        <v>442</v>
      </c>
      <c r="B18" s="324" t="s">
        <v>443</v>
      </c>
      <c r="C18" s="322"/>
    </row>
    <row r="19" spans="1:6" ht="14.25" customHeight="1" x14ac:dyDescent="0.25">
      <c r="A19" s="324" t="s">
        <v>444</v>
      </c>
      <c r="B19" s="325" t="s">
        <v>445</v>
      </c>
    </row>
    <row r="20" spans="1:6" ht="12.75" customHeight="1" x14ac:dyDescent="0.25">
      <c r="C20" s="322"/>
    </row>
    <row r="21" spans="1:6" x14ac:dyDescent="0.25">
      <c r="A21" s="326" t="s">
        <v>446</v>
      </c>
      <c r="C21" s="474"/>
      <c r="D21" s="476"/>
      <c r="E21" s="476"/>
      <c r="F21" s="476"/>
    </row>
    <row r="22" spans="1:6" x14ac:dyDescent="0.25">
      <c r="A22" s="476" t="s">
        <v>9</v>
      </c>
      <c r="B22" s="325" t="s">
        <v>447</v>
      </c>
      <c r="C22" s="474"/>
      <c r="D22" s="476"/>
      <c r="E22" s="476"/>
      <c r="F22" s="476"/>
    </row>
    <row r="23" spans="1:6" x14ac:dyDescent="0.25">
      <c r="A23" s="476" t="s">
        <v>13</v>
      </c>
      <c r="B23" s="325" t="s">
        <v>448</v>
      </c>
      <c r="C23" s="474"/>
      <c r="D23" s="476"/>
      <c r="E23" s="476"/>
      <c r="F23" s="476"/>
    </row>
    <row r="24" spans="1:6" x14ac:dyDescent="0.25">
      <c r="A24" s="476" t="s">
        <v>14</v>
      </c>
      <c r="B24" s="324" t="s">
        <v>449</v>
      </c>
      <c r="D24" s="476"/>
      <c r="E24" s="476"/>
      <c r="F24" s="476"/>
    </row>
    <row r="25" spans="1:6" x14ac:dyDescent="0.25">
      <c r="A25" s="476" t="s">
        <v>450</v>
      </c>
      <c r="B25" s="324" t="s">
        <v>451</v>
      </c>
      <c r="D25" s="476"/>
      <c r="E25" s="476"/>
      <c r="F25" s="476"/>
    </row>
    <row r="26" spans="1:6" x14ac:dyDescent="0.25">
      <c r="A26" s="476" t="s">
        <v>24</v>
      </c>
      <c r="B26" s="476" t="s">
        <v>452</v>
      </c>
      <c r="D26" s="476"/>
      <c r="E26" s="476"/>
      <c r="F26" s="476"/>
    </row>
    <row r="27" spans="1:6" x14ac:dyDescent="0.25">
      <c r="A27" s="476" t="s">
        <v>320</v>
      </c>
      <c r="B27" s="476" t="s">
        <v>453</v>
      </c>
      <c r="C27" s="476"/>
      <c r="D27" s="477"/>
      <c r="E27" s="476"/>
      <c r="F27" s="476"/>
    </row>
    <row r="28" spans="1:6" x14ac:dyDescent="0.25">
      <c r="A28" s="476" t="s">
        <v>454</v>
      </c>
      <c r="B28" s="476" t="s">
        <v>455</v>
      </c>
      <c r="C28" s="476"/>
      <c r="D28" s="477"/>
      <c r="E28" s="476"/>
      <c r="F28" s="476"/>
    </row>
    <row r="29" spans="1:6" ht="9" customHeight="1" x14ac:dyDescent="0.25">
      <c r="C29" s="322"/>
    </row>
    <row r="30" spans="1:6" ht="11.25" customHeight="1" x14ac:dyDescent="0.25">
      <c r="A30" s="478" t="s">
        <v>456</v>
      </c>
      <c r="B30" s="479"/>
      <c r="C30" s="322"/>
    </row>
    <row r="31" spans="1:6" ht="11.25" customHeight="1" x14ac:dyDescent="0.25">
      <c r="A31" s="479" t="s">
        <v>457</v>
      </c>
      <c r="B31" s="479" t="s">
        <v>458</v>
      </c>
      <c r="C31" s="322"/>
    </row>
    <row r="32" spans="1:6" ht="11.25" customHeight="1" x14ac:dyDescent="0.25">
      <c r="A32" s="479" t="s">
        <v>459</v>
      </c>
      <c r="B32" s="479" t="s">
        <v>460</v>
      </c>
      <c r="C32" s="322"/>
    </row>
    <row r="33" spans="1:3" ht="11.25" customHeight="1" x14ac:dyDescent="0.25">
      <c r="A33" s="479" t="s">
        <v>461</v>
      </c>
      <c r="B33" s="479" t="s">
        <v>462</v>
      </c>
      <c r="C33" s="322"/>
    </row>
    <row r="34" spans="1:3" ht="11.25" customHeight="1" x14ac:dyDescent="0.25">
      <c r="A34" s="479" t="s">
        <v>463</v>
      </c>
      <c r="B34" s="479" t="s">
        <v>464</v>
      </c>
      <c r="C34" s="322"/>
    </row>
    <row r="35" spans="1:3" ht="11.25" customHeight="1" x14ac:dyDescent="0.25">
      <c r="A35" s="479" t="s">
        <v>465</v>
      </c>
      <c r="B35" s="479" t="s">
        <v>466</v>
      </c>
      <c r="C35" s="322"/>
    </row>
    <row r="36" spans="1:3" ht="11.25" customHeight="1" x14ac:dyDescent="0.25">
      <c r="A36" s="479" t="s">
        <v>467</v>
      </c>
      <c r="B36" s="479" t="s">
        <v>468</v>
      </c>
      <c r="C36" s="322"/>
    </row>
    <row r="37" spans="1:3" ht="11.25" customHeight="1" x14ac:dyDescent="0.25">
      <c r="A37" s="479" t="s">
        <v>469</v>
      </c>
      <c r="B37" s="479" t="s">
        <v>470</v>
      </c>
      <c r="C37" s="322"/>
    </row>
    <row r="38" spans="1:3" ht="11.25" customHeight="1" x14ac:dyDescent="0.25">
      <c r="A38" s="479" t="s">
        <v>471</v>
      </c>
      <c r="B38" s="479" t="s">
        <v>472</v>
      </c>
      <c r="C38" s="322"/>
    </row>
    <row r="39" spans="1:3" ht="11.25" customHeight="1" x14ac:dyDescent="0.25">
      <c r="A39" s="479" t="s">
        <v>473</v>
      </c>
      <c r="B39" s="479" t="s">
        <v>474</v>
      </c>
      <c r="C39" s="322"/>
    </row>
    <row r="40" spans="1:3" ht="11.25" customHeight="1" x14ac:dyDescent="0.25">
      <c r="A40" s="479" t="s">
        <v>475</v>
      </c>
      <c r="B40" s="479" t="s">
        <v>476</v>
      </c>
      <c r="C40" s="322"/>
    </row>
    <row r="41" spans="1:3" ht="11.25" customHeight="1" x14ac:dyDescent="0.25">
      <c r="A41" s="479" t="s">
        <v>477</v>
      </c>
      <c r="B41" s="479" t="s">
        <v>478</v>
      </c>
      <c r="C41" s="322"/>
    </row>
    <row r="42" spans="1:3" ht="11.25" customHeight="1" x14ac:dyDescent="0.25">
      <c r="A42" s="480" t="s">
        <v>479</v>
      </c>
      <c r="B42" s="480" t="s">
        <v>480</v>
      </c>
      <c r="C42" s="322"/>
    </row>
    <row r="43" spans="1:3" ht="11.25" customHeight="1" x14ac:dyDescent="0.25">
      <c r="A43" s="480"/>
      <c r="B43" s="480"/>
      <c r="C43" s="322"/>
    </row>
    <row r="44" spans="1:3" ht="11.25" customHeight="1" x14ac:dyDescent="0.25">
      <c r="A44" s="481" t="s">
        <v>481</v>
      </c>
      <c r="B44" s="480"/>
      <c r="C44" s="322"/>
    </row>
    <row r="45" spans="1:3" ht="11.25" customHeight="1" x14ac:dyDescent="0.25">
      <c r="A45" s="480" t="s">
        <v>409</v>
      </c>
      <c r="B45" s="480" t="s">
        <v>286</v>
      </c>
      <c r="C45" s="322"/>
    </row>
    <row r="46" spans="1:3" ht="11.25" customHeight="1" x14ac:dyDescent="0.25">
      <c r="A46" s="480" t="s">
        <v>309</v>
      </c>
      <c r="B46" s="480" t="s">
        <v>482</v>
      </c>
      <c r="C46" s="322"/>
    </row>
    <row r="47" spans="1:3" ht="11.25" customHeight="1" x14ac:dyDescent="0.25">
      <c r="A47" s="480" t="s">
        <v>161</v>
      </c>
      <c r="B47" s="480" t="s">
        <v>162</v>
      </c>
      <c r="C47" s="322"/>
    </row>
    <row r="48" spans="1:3" ht="11.25" customHeight="1" x14ac:dyDescent="0.25">
      <c r="A48" s="480" t="s">
        <v>272</v>
      </c>
      <c r="B48" s="480" t="s">
        <v>273</v>
      </c>
      <c r="C48" s="322"/>
    </row>
    <row r="49" spans="1:3" ht="11.25" customHeight="1" x14ac:dyDescent="0.25">
      <c r="A49" s="480" t="s">
        <v>397</v>
      </c>
      <c r="B49" s="480" t="s">
        <v>398</v>
      </c>
      <c r="C49" s="322"/>
    </row>
    <row r="50" spans="1:3" ht="11.25" customHeight="1" x14ac:dyDescent="0.25">
      <c r="A50" s="482" t="s">
        <v>343</v>
      </c>
      <c r="B50" s="483" t="s">
        <v>483</v>
      </c>
      <c r="C50" s="322"/>
    </row>
    <row r="51" spans="1:3" ht="11.25" customHeight="1" x14ac:dyDescent="0.25">
      <c r="A51" s="480" t="s">
        <v>484</v>
      </c>
      <c r="B51" s="480" t="s">
        <v>485</v>
      </c>
      <c r="C51" s="322"/>
    </row>
    <row r="52" spans="1:3" ht="11.25" customHeight="1" x14ac:dyDescent="0.25">
      <c r="A52" s="480" t="s">
        <v>486</v>
      </c>
      <c r="B52" s="480" t="s">
        <v>487</v>
      </c>
      <c r="C52" s="322"/>
    </row>
    <row r="53" spans="1:3" ht="11.25" customHeight="1" x14ac:dyDescent="0.25">
      <c r="A53" s="480" t="s">
        <v>261</v>
      </c>
      <c r="B53" s="480" t="s">
        <v>262</v>
      </c>
      <c r="C53" s="322"/>
    </row>
    <row r="54" spans="1:3" ht="11.25" customHeight="1" x14ac:dyDescent="0.25">
      <c r="A54" s="484" t="s">
        <v>488</v>
      </c>
      <c r="B54" s="480" t="s">
        <v>489</v>
      </c>
      <c r="C54" s="322"/>
    </row>
    <row r="55" spans="1:3" ht="11.25" customHeight="1" x14ac:dyDescent="0.25">
      <c r="C55" s="322"/>
    </row>
    <row r="56" spans="1:3" ht="14.25" customHeight="1" x14ac:dyDescent="0.25">
      <c r="A56" s="326" t="s">
        <v>490</v>
      </c>
      <c r="C56" s="322"/>
    </row>
    <row r="57" spans="1:3" ht="51.75" customHeight="1" x14ac:dyDescent="0.25">
      <c r="A57" s="324" t="s">
        <v>491</v>
      </c>
      <c r="B57" s="782" t="s">
        <v>565</v>
      </c>
      <c r="C57" s="782"/>
    </row>
    <row r="58" spans="1:3" ht="29.25" customHeight="1" x14ac:dyDescent="0.25">
      <c r="A58" s="324" t="s">
        <v>492</v>
      </c>
      <c r="B58" s="782" t="s">
        <v>493</v>
      </c>
      <c r="C58" s="782"/>
    </row>
    <row r="59" spans="1:3" ht="28.5" customHeight="1" x14ac:dyDescent="0.25">
      <c r="A59" s="324" t="s">
        <v>146</v>
      </c>
      <c r="B59" s="782" t="s">
        <v>494</v>
      </c>
      <c r="C59" s="782"/>
    </row>
    <row r="60" spans="1:3" ht="15" customHeight="1" x14ac:dyDescent="0.25">
      <c r="A60" s="324" t="s">
        <v>147</v>
      </c>
      <c r="B60" s="782" t="s">
        <v>495</v>
      </c>
      <c r="C60" s="782"/>
    </row>
    <row r="61" spans="1:3" ht="36.75" customHeight="1" x14ac:dyDescent="0.25">
      <c r="A61" s="324" t="s">
        <v>496</v>
      </c>
      <c r="B61" s="782" t="s">
        <v>497</v>
      </c>
      <c r="C61" s="782"/>
    </row>
    <row r="62" spans="1:3" ht="40.5" customHeight="1" x14ac:dyDescent="0.25">
      <c r="A62" s="324" t="s">
        <v>149</v>
      </c>
      <c r="B62" s="782" t="s">
        <v>498</v>
      </c>
      <c r="C62" s="782"/>
    </row>
    <row r="63" spans="1:3" ht="13.5" customHeight="1" x14ac:dyDescent="0.25">
      <c r="A63" s="324" t="s">
        <v>150</v>
      </c>
      <c r="B63" s="782" t="s">
        <v>499</v>
      </c>
      <c r="C63" s="782"/>
    </row>
    <row r="64" spans="1:3" ht="25.5" customHeight="1" x14ac:dyDescent="0.25">
      <c r="A64" s="324" t="s">
        <v>151</v>
      </c>
      <c r="B64" s="782" t="s">
        <v>500</v>
      </c>
      <c r="C64" s="782"/>
    </row>
    <row r="65" spans="1:3" ht="12.75" customHeight="1" x14ac:dyDescent="0.25">
      <c r="A65" s="324" t="s">
        <v>152</v>
      </c>
      <c r="B65" s="782" t="s">
        <v>501</v>
      </c>
      <c r="C65" s="782"/>
    </row>
    <row r="66" spans="1:3" ht="24.75" customHeight="1" x14ac:dyDescent="0.25">
      <c r="A66" s="324" t="s">
        <v>502</v>
      </c>
      <c r="B66" s="782" t="s">
        <v>503</v>
      </c>
      <c r="C66" s="782"/>
    </row>
    <row r="67" spans="1:3" ht="13.5" customHeight="1" x14ac:dyDescent="0.25">
      <c r="A67" s="324" t="s">
        <v>154</v>
      </c>
      <c r="B67" s="782" t="s">
        <v>504</v>
      </c>
      <c r="C67" s="782"/>
    </row>
    <row r="68" spans="1:3" ht="15" customHeight="1" x14ac:dyDescent="0.25">
      <c r="A68" s="324" t="s">
        <v>155</v>
      </c>
      <c r="B68" s="782" t="s">
        <v>505</v>
      </c>
      <c r="C68" s="782"/>
    </row>
    <row r="69" spans="1:3" ht="12" customHeight="1" x14ac:dyDescent="0.25">
      <c r="A69" s="324" t="s">
        <v>228</v>
      </c>
      <c r="B69" s="325" t="s">
        <v>506</v>
      </c>
      <c r="C69" s="322"/>
    </row>
    <row r="70" spans="1:3" ht="28.5" customHeight="1" x14ac:dyDescent="0.25">
      <c r="A70" s="324" t="s">
        <v>156</v>
      </c>
      <c r="B70" s="782" t="s">
        <v>507</v>
      </c>
      <c r="C70" s="782"/>
    </row>
    <row r="71" spans="1:3" ht="17.25" customHeight="1" x14ac:dyDescent="0.25">
      <c r="C71" s="322"/>
    </row>
    <row r="72" spans="1:3" x14ac:dyDescent="0.25">
      <c r="A72" s="326" t="s">
        <v>508</v>
      </c>
      <c r="B72" s="322"/>
    </row>
    <row r="73" spans="1:3" x14ac:dyDescent="0.25">
      <c r="A73" s="326" t="s">
        <v>509</v>
      </c>
      <c r="B73" s="322"/>
    </row>
    <row r="74" spans="1:3" x14ac:dyDescent="0.25">
      <c r="A74" s="324" t="s">
        <v>510</v>
      </c>
      <c r="B74" s="322"/>
    </row>
    <row r="75" spans="1:3" x14ac:dyDescent="0.25">
      <c r="A75" s="324" t="s">
        <v>561</v>
      </c>
      <c r="B75" s="322"/>
    </row>
    <row r="76" spans="1:3" x14ac:dyDescent="0.25">
      <c r="A76" s="324" t="s">
        <v>511</v>
      </c>
      <c r="B76" s="322"/>
    </row>
    <row r="77" spans="1:3" x14ac:dyDescent="0.25">
      <c r="A77" s="324" t="s">
        <v>562</v>
      </c>
      <c r="B77" s="322"/>
    </row>
    <row r="78" spans="1:3" x14ac:dyDescent="0.25">
      <c r="A78" s="324" t="s">
        <v>563</v>
      </c>
      <c r="B78" s="322"/>
      <c r="C78" s="322"/>
    </row>
    <row r="79" spans="1:3" x14ac:dyDescent="0.25">
      <c r="A79" s="324" t="s">
        <v>512</v>
      </c>
      <c r="B79" s="322"/>
      <c r="C79" s="322"/>
    </row>
    <row r="80" spans="1:3" x14ac:dyDescent="0.25">
      <c r="A80" s="324" t="s">
        <v>513</v>
      </c>
      <c r="B80" s="322"/>
      <c r="C80" s="322"/>
    </row>
    <row r="81" spans="1:3" x14ac:dyDescent="0.25">
      <c r="A81" s="324" t="s">
        <v>564</v>
      </c>
      <c r="B81" s="322"/>
      <c r="C81" s="322"/>
    </row>
    <row r="82" spans="1:3" ht="15.75" customHeight="1" x14ac:dyDescent="0.25">
      <c r="C82" s="322"/>
    </row>
    <row r="83" spans="1:3" x14ac:dyDescent="0.25">
      <c r="A83" s="326" t="s">
        <v>514</v>
      </c>
    </row>
    <row r="84" spans="1:3" ht="26.25" customHeight="1" x14ac:dyDescent="0.25">
      <c r="A84" s="781" t="s">
        <v>515</v>
      </c>
      <c r="B84" s="781"/>
      <c r="C84" s="781"/>
    </row>
    <row r="85" spans="1:3" ht="36" customHeight="1" x14ac:dyDescent="0.25">
      <c r="A85" s="781" t="s">
        <v>516</v>
      </c>
      <c r="B85" s="781"/>
      <c r="C85" s="781"/>
    </row>
    <row r="86" spans="1:3" ht="36.75" customHeight="1" x14ac:dyDescent="0.25">
      <c r="A86" s="781" t="s">
        <v>517</v>
      </c>
      <c r="B86" s="781"/>
      <c r="C86" s="781"/>
    </row>
    <row r="87" spans="1:3" ht="39" customHeight="1" x14ac:dyDescent="0.25">
      <c r="A87" s="781" t="s">
        <v>518</v>
      </c>
      <c r="B87" s="781"/>
      <c r="C87" s="781"/>
    </row>
    <row r="88" spans="1:3" ht="38.25" customHeight="1" x14ac:dyDescent="0.25">
      <c r="A88" s="781" t="s">
        <v>519</v>
      </c>
      <c r="B88" s="781"/>
      <c r="C88" s="781"/>
    </row>
    <row r="89" spans="1:3" ht="39.75" customHeight="1" x14ac:dyDescent="0.25">
      <c r="A89" s="781" t="s">
        <v>520</v>
      </c>
      <c r="B89" s="781"/>
      <c r="C89" s="781"/>
    </row>
    <row r="90" spans="1:3" ht="40.5" customHeight="1" x14ac:dyDescent="0.25">
      <c r="A90" s="781" t="s">
        <v>521</v>
      </c>
      <c r="B90" s="781"/>
      <c r="C90" s="781"/>
    </row>
  </sheetData>
  <mergeCells count="22">
    <mergeCell ref="B66:C66"/>
    <mergeCell ref="B14:C14"/>
    <mergeCell ref="B15:C15"/>
    <mergeCell ref="B57:C57"/>
    <mergeCell ref="B58:C58"/>
    <mergeCell ref="B59:C59"/>
    <mergeCell ref="B60:C60"/>
    <mergeCell ref="B61:C61"/>
    <mergeCell ref="B62:C62"/>
    <mergeCell ref="B63:C63"/>
    <mergeCell ref="B64:C64"/>
    <mergeCell ref="B65:C65"/>
    <mergeCell ref="A87:C87"/>
    <mergeCell ref="A88:C88"/>
    <mergeCell ref="A89:C89"/>
    <mergeCell ref="A90:C90"/>
    <mergeCell ref="B67:C67"/>
    <mergeCell ref="B68:C68"/>
    <mergeCell ref="B70:C70"/>
    <mergeCell ref="A84:C84"/>
    <mergeCell ref="A85:C85"/>
    <mergeCell ref="A86:C86"/>
  </mergeCells>
  <pageMargins left="0.31496062992125984" right="0.27559055118110237" top="0.62992125984251968" bottom="0.23622047244094491" header="0.31496062992125984" footer="0.19685039370078741"/>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CDB4C-9603-42EB-9EBC-B59CD9AC0D3E}">
  <dimension ref="A1:AH134"/>
  <sheetViews>
    <sheetView showGridLines="0" zoomScaleNormal="100" zoomScaleSheetLayoutView="100" zoomScalePageLayoutView="60" workbookViewId="0">
      <selection activeCell="B2" sqref="B2"/>
    </sheetView>
  </sheetViews>
  <sheetFormatPr baseColWidth="10" defaultColWidth="11.42578125" defaultRowHeight="9" x14ac:dyDescent="0.25"/>
  <cols>
    <col min="1" max="1" width="0.7109375" style="82" customWidth="1"/>
    <col min="2" max="2" width="38.7109375" style="1" customWidth="1"/>
    <col min="3" max="5" width="6.85546875" style="1" customWidth="1"/>
    <col min="6" max="6" width="7.28515625" style="1" customWidth="1"/>
    <col min="7" max="12" width="6.85546875" style="1" customWidth="1"/>
    <col min="13" max="13" width="5.85546875" style="1" customWidth="1"/>
    <col min="14" max="14" width="5" style="1" customWidth="1"/>
    <col min="15" max="19" width="4.7109375" style="1" customWidth="1"/>
    <col min="20" max="20" width="4.28515625" style="1" customWidth="1"/>
    <col min="21" max="23" width="4.7109375" style="1" customWidth="1"/>
    <col min="24" max="24" width="4.28515625" style="1" customWidth="1"/>
    <col min="25" max="25" width="5.28515625" style="1" customWidth="1"/>
    <col min="26" max="27" width="4.5703125" style="1" customWidth="1"/>
    <col min="28" max="28" width="4.7109375" style="1" customWidth="1"/>
    <col min="29" max="29" width="4.42578125" style="1" customWidth="1"/>
    <col min="30" max="31" width="4.140625" style="1" customWidth="1"/>
    <col min="32" max="32" width="5.140625" style="1" customWidth="1"/>
    <col min="33" max="33" width="6.140625" style="1" customWidth="1"/>
    <col min="34" max="34" width="4.42578125" style="1" customWidth="1"/>
    <col min="35" max="16384" width="11.42578125" style="1"/>
  </cols>
  <sheetData>
    <row r="1" spans="2:34" ht="3.6" customHeight="1" x14ac:dyDescent="0.25"/>
    <row r="2" spans="2:34" ht="15" customHeight="1" x14ac:dyDescent="0.25">
      <c r="B2" s="2" t="s">
        <v>571</v>
      </c>
      <c r="C2" s="3"/>
      <c r="D2" s="4"/>
      <c r="E2" s="4"/>
      <c r="F2" s="4"/>
      <c r="AF2" s="5"/>
    </row>
    <row r="3" spans="2:34" ht="7.5" customHeight="1" x14ac:dyDescent="0.25">
      <c r="B3" s="6"/>
      <c r="C3" s="6"/>
      <c r="M3" s="349" t="s">
        <v>572</v>
      </c>
      <c r="N3" s="350"/>
      <c r="O3" s="350"/>
      <c r="P3" s="350"/>
      <c r="Q3" s="350"/>
      <c r="R3" s="350"/>
      <c r="S3" s="350"/>
      <c r="T3" s="350"/>
      <c r="U3" s="350"/>
      <c r="V3" s="350"/>
      <c r="W3" s="350"/>
      <c r="X3" s="350"/>
      <c r="Y3" s="350"/>
      <c r="Z3" s="350"/>
      <c r="AA3" s="350"/>
      <c r="AB3" s="350"/>
      <c r="AC3" s="350"/>
      <c r="AD3" s="350"/>
      <c r="AE3" s="350"/>
      <c r="AF3" s="350"/>
    </row>
    <row r="4" spans="2:34" ht="8.1" customHeight="1" x14ac:dyDescent="0.25">
      <c r="B4" s="351" t="s">
        <v>1</v>
      </c>
      <c r="C4" s="351"/>
      <c r="H4" s="9"/>
      <c r="I4" s="350" t="s">
        <v>2</v>
      </c>
      <c r="M4" s="352" t="s">
        <v>573</v>
      </c>
    </row>
    <row r="5" spans="2:34" ht="6.6"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4" ht="10.5" customHeight="1" thickBot="1" x14ac:dyDescent="0.2">
      <c r="B6" s="741" t="s">
        <v>3</v>
      </c>
      <c r="C6" s="742"/>
      <c r="D6" s="353"/>
      <c r="E6" s="353"/>
      <c r="F6" s="353"/>
      <c r="G6" s="353"/>
      <c r="H6" s="353"/>
      <c r="I6" s="353"/>
      <c r="J6" s="353"/>
      <c r="K6" s="353"/>
      <c r="L6" s="353"/>
      <c r="M6" s="353"/>
      <c r="N6" s="354"/>
      <c r="O6" s="354"/>
      <c r="P6" s="354"/>
      <c r="Q6" s="354"/>
      <c r="R6" s="354"/>
      <c r="S6" s="354"/>
      <c r="T6" s="354"/>
      <c r="U6" s="354"/>
      <c r="V6" s="354"/>
      <c r="W6" s="355"/>
      <c r="X6" s="356"/>
      <c r="Y6" s="357"/>
      <c r="Z6" s="354"/>
      <c r="AA6" s="354"/>
      <c r="AB6" s="354"/>
      <c r="AC6" s="354"/>
      <c r="AD6" s="354"/>
      <c r="AE6" s="354"/>
      <c r="AF6" s="354"/>
      <c r="AG6" s="354"/>
      <c r="AH6" s="350"/>
    </row>
    <row r="7" spans="2:34" ht="10.5" customHeight="1" thickBot="1" x14ac:dyDescent="0.3">
      <c r="B7" s="358"/>
      <c r="C7" s="359"/>
      <c r="D7" s="360" t="s">
        <v>4</v>
      </c>
      <c r="E7" s="361" t="s">
        <v>5</v>
      </c>
      <c r="F7" s="361" t="s">
        <v>6</v>
      </c>
      <c r="G7" s="361" t="s">
        <v>7</v>
      </c>
      <c r="H7" s="361" t="s">
        <v>8</v>
      </c>
      <c r="I7" s="361" t="s">
        <v>9</v>
      </c>
      <c r="J7" s="361" t="s">
        <v>10</v>
      </c>
      <c r="K7" s="361" t="s">
        <v>11</v>
      </c>
      <c r="L7" s="361" t="s">
        <v>12</v>
      </c>
      <c r="M7" s="361" t="s">
        <v>13</v>
      </c>
      <c r="N7" s="361" t="s">
        <v>14</v>
      </c>
      <c r="O7" s="361" t="s">
        <v>15</v>
      </c>
      <c r="P7" s="362" t="s">
        <v>16</v>
      </c>
      <c r="Q7" s="361" t="s">
        <v>17</v>
      </c>
      <c r="R7" s="361" t="s">
        <v>18</v>
      </c>
      <c r="S7" s="361" t="s">
        <v>19</v>
      </c>
      <c r="T7" s="361" t="s">
        <v>20</v>
      </c>
      <c r="U7" s="360" t="s">
        <v>21</v>
      </c>
      <c r="V7" s="363" t="s">
        <v>22</v>
      </c>
      <c r="W7" s="364" t="s">
        <v>23</v>
      </c>
      <c r="X7" s="360" t="s">
        <v>24</v>
      </c>
      <c r="Y7" s="361" t="s">
        <v>25</v>
      </c>
      <c r="Z7" s="365" t="s">
        <v>26</v>
      </c>
      <c r="AA7" s="365" t="s">
        <v>27</v>
      </c>
      <c r="AB7" s="365" t="s">
        <v>28</v>
      </c>
      <c r="AC7" s="365" t="s">
        <v>29</v>
      </c>
      <c r="AD7" s="365" t="s">
        <v>30</v>
      </c>
      <c r="AE7" s="365" t="s">
        <v>31</v>
      </c>
      <c r="AF7" s="366" t="s">
        <v>32</v>
      </c>
      <c r="AG7" s="367" t="s">
        <v>33</v>
      </c>
      <c r="AH7" s="350"/>
    </row>
    <row r="8" spans="2:34" ht="10.5" customHeight="1" x14ac:dyDescent="0.25">
      <c r="B8" s="29"/>
      <c r="C8" s="30" t="s">
        <v>522</v>
      </c>
      <c r="D8" s="31"/>
      <c r="E8" s="32"/>
      <c r="F8" s="32"/>
      <c r="G8" s="32"/>
      <c r="H8" s="32"/>
      <c r="I8" s="32"/>
      <c r="J8" s="32"/>
      <c r="K8" s="32"/>
      <c r="L8" s="32"/>
      <c r="M8" s="32"/>
      <c r="N8" s="32"/>
      <c r="O8" s="32"/>
      <c r="P8" s="33"/>
      <c r="Q8" s="32"/>
      <c r="R8" s="32"/>
      <c r="S8" s="32"/>
      <c r="T8" s="32"/>
      <c r="U8" s="31"/>
      <c r="V8" s="34"/>
      <c r="W8" s="35"/>
      <c r="X8" s="31"/>
      <c r="Y8" s="32"/>
      <c r="Z8" s="32"/>
      <c r="AA8" s="36"/>
      <c r="AB8" s="36"/>
      <c r="AC8" s="36"/>
      <c r="AD8" s="36"/>
      <c r="AE8" s="36"/>
      <c r="AF8" s="37"/>
      <c r="AG8" s="38"/>
      <c r="AH8" s="350"/>
    </row>
    <row r="9" spans="2:34" ht="10.5" customHeight="1" x14ac:dyDescent="0.25">
      <c r="B9" s="39"/>
      <c r="C9" s="40" t="s">
        <v>34</v>
      </c>
      <c r="D9" s="41">
        <v>0</v>
      </c>
      <c r="E9" s="42" t="s">
        <v>36</v>
      </c>
      <c r="F9" s="41">
        <v>9.8485190751000005</v>
      </c>
      <c r="G9" s="41" t="s">
        <v>36</v>
      </c>
      <c r="H9" s="41">
        <v>0</v>
      </c>
      <c r="I9" s="41">
        <v>13.2128249027</v>
      </c>
      <c r="J9" s="42" t="s">
        <v>36</v>
      </c>
      <c r="K9" s="41">
        <v>25.848858010800001</v>
      </c>
      <c r="L9" s="41">
        <v>11.3881664729</v>
      </c>
      <c r="M9" s="41">
        <v>3.8063167411000003</v>
      </c>
      <c r="N9" s="41">
        <v>2.6573469387999999</v>
      </c>
      <c r="O9" s="41">
        <v>0</v>
      </c>
      <c r="P9" s="41">
        <v>0.24244028410000001</v>
      </c>
      <c r="Q9" s="41">
        <v>5.6360377453000003</v>
      </c>
      <c r="R9" s="41">
        <v>6.2462246307000004</v>
      </c>
      <c r="S9" s="41" t="s">
        <v>36</v>
      </c>
      <c r="T9" s="41">
        <v>0</v>
      </c>
      <c r="U9" s="43">
        <v>1.718686664</v>
      </c>
      <c r="V9" s="44">
        <v>0</v>
      </c>
      <c r="W9" s="45">
        <v>18.5120528906</v>
      </c>
      <c r="X9" s="43">
        <v>0</v>
      </c>
      <c r="Y9" s="41">
        <v>0</v>
      </c>
      <c r="Z9" s="42" t="s">
        <v>36</v>
      </c>
      <c r="AA9" s="42" t="s">
        <v>36</v>
      </c>
      <c r="AB9" s="42" t="s">
        <v>36</v>
      </c>
      <c r="AC9" s="42" t="s">
        <v>36</v>
      </c>
      <c r="AD9" s="42" t="s">
        <v>36</v>
      </c>
      <c r="AE9" s="42" t="s">
        <v>36</v>
      </c>
      <c r="AF9" s="46" t="s">
        <v>36</v>
      </c>
      <c r="AG9" s="47">
        <v>99.117474356100018</v>
      </c>
      <c r="AH9" s="350"/>
    </row>
    <row r="10" spans="2:34" ht="12" customHeight="1" x14ac:dyDescent="0.25">
      <c r="B10" s="768" t="s">
        <v>37</v>
      </c>
      <c r="C10" s="769"/>
      <c r="D10" s="48">
        <v>165.41445675229994</v>
      </c>
      <c r="E10" s="49" t="s">
        <v>36</v>
      </c>
      <c r="F10" s="48">
        <v>6.7819162464999998</v>
      </c>
      <c r="G10" s="48" t="s">
        <v>36</v>
      </c>
      <c r="H10" s="48">
        <v>0</v>
      </c>
      <c r="I10" s="48">
        <v>2.3849957270000002</v>
      </c>
      <c r="J10" s="49" t="s">
        <v>36</v>
      </c>
      <c r="K10" s="48">
        <v>15.191313626299999</v>
      </c>
      <c r="L10" s="48">
        <v>15.3387343402</v>
      </c>
      <c r="M10" s="48">
        <v>5.0399825571000001</v>
      </c>
      <c r="N10" s="48">
        <v>4.5039449070999993</v>
      </c>
      <c r="O10" s="48">
        <v>6.7611518107999995</v>
      </c>
      <c r="P10" s="48">
        <v>12.646387576299999</v>
      </c>
      <c r="Q10" s="48">
        <v>9.1066180635999991</v>
      </c>
      <c r="R10" s="48">
        <v>7.5936822297000006</v>
      </c>
      <c r="S10" s="48" t="s">
        <v>36</v>
      </c>
      <c r="T10" s="48">
        <v>4.9311244820000004</v>
      </c>
      <c r="U10" s="50">
        <v>8.4018767158000003</v>
      </c>
      <c r="V10" s="51">
        <v>1.7029617848</v>
      </c>
      <c r="W10" s="52">
        <v>0</v>
      </c>
      <c r="X10" s="50">
        <v>0</v>
      </c>
      <c r="Y10" s="48">
        <v>85.004838118000052</v>
      </c>
      <c r="Z10" s="49" t="s">
        <v>36</v>
      </c>
      <c r="AA10" s="49" t="s">
        <v>36</v>
      </c>
      <c r="AB10" s="49" t="s">
        <v>36</v>
      </c>
      <c r="AC10" s="49" t="s">
        <v>36</v>
      </c>
      <c r="AD10" s="49" t="s">
        <v>36</v>
      </c>
      <c r="AE10" s="49" t="s">
        <v>36</v>
      </c>
      <c r="AF10" s="53" t="s">
        <v>36</v>
      </c>
      <c r="AG10" s="47">
        <v>350.80398493749993</v>
      </c>
      <c r="AH10" s="350"/>
    </row>
    <row r="11" spans="2:34" ht="10.5" customHeight="1" x14ac:dyDescent="0.25">
      <c r="B11" s="770" t="s">
        <v>38</v>
      </c>
      <c r="C11" s="771"/>
      <c r="D11" s="48">
        <v>0</v>
      </c>
      <c r="E11" s="49" t="s">
        <v>36</v>
      </c>
      <c r="F11" s="48">
        <v>0</v>
      </c>
      <c r="G11" s="48" t="s">
        <v>36</v>
      </c>
      <c r="H11" s="48">
        <v>3</v>
      </c>
      <c r="I11" s="48">
        <v>0</v>
      </c>
      <c r="J11" s="49" t="s">
        <v>36</v>
      </c>
      <c r="K11" s="48">
        <v>0</v>
      </c>
      <c r="L11" s="48">
        <v>0</v>
      </c>
      <c r="M11" s="48">
        <v>0</v>
      </c>
      <c r="N11" s="48">
        <v>3</v>
      </c>
      <c r="O11" s="48">
        <v>0</v>
      </c>
      <c r="P11" s="48">
        <v>0</v>
      </c>
      <c r="Q11" s="48">
        <v>0</v>
      </c>
      <c r="R11" s="48">
        <v>0</v>
      </c>
      <c r="S11" s="48" t="s">
        <v>36</v>
      </c>
      <c r="T11" s="48">
        <v>0</v>
      </c>
      <c r="U11" s="50">
        <v>0</v>
      </c>
      <c r="V11" s="51">
        <v>0</v>
      </c>
      <c r="W11" s="52">
        <v>0</v>
      </c>
      <c r="X11" s="50">
        <v>0</v>
      </c>
      <c r="Y11" s="48">
        <v>1</v>
      </c>
      <c r="Z11" s="49" t="s">
        <v>36</v>
      </c>
      <c r="AA11" s="49" t="s">
        <v>36</v>
      </c>
      <c r="AB11" s="49" t="s">
        <v>36</v>
      </c>
      <c r="AC11" s="49" t="s">
        <v>36</v>
      </c>
      <c r="AD11" s="49" t="s">
        <v>36</v>
      </c>
      <c r="AE11" s="49" t="s">
        <v>36</v>
      </c>
      <c r="AF11" s="53" t="s">
        <v>36</v>
      </c>
      <c r="AG11" s="47">
        <v>7</v>
      </c>
      <c r="AH11" s="350"/>
    </row>
    <row r="12" spans="2:34" ht="17.100000000000001" customHeight="1" x14ac:dyDescent="0.25">
      <c r="B12" s="772" t="s">
        <v>39</v>
      </c>
      <c r="C12" s="773"/>
      <c r="D12" s="48">
        <v>0</v>
      </c>
      <c r="E12" s="49" t="s">
        <v>36</v>
      </c>
      <c r="F12" s="48">
        <v>0</v>
      </c>
      <c r="G12" s="48" t="s">
        <v>36</v>
      </c>
      <c r="H12" s="48">
        <v>0</v>
      </c>
      <c r="I12" s="48">
        <v>0</v>
      </c>
      <c r="J12" s="49" t="s">
        <v>36</v>
      </c>
      <c r="K12" s="48">
        <v>0</v>
      </c>
      <c r="L12" s="48">
        <v>0</v>
      </c>
      <c r="M12" s="48">
        <v>0</v>
      </c>
      <c r="N12" s="48">
        <v>0</v>
      </c>
      <c r="O12" s="48">
        <v>0</v>
      </c>
      <c r="P12" s="48">
        <v>0</v>
      </c>
      <c r="Q12" s="48">
        <v>0</v>
      </c>
      <c r="R12" s="48">
        <v>0</v>
      </c>
      <c r="S12" s="48" t="s">
        <v>36</v>
      </c>
      <c r="T12" s="48">
        <v>0</v>
      </c>
      <c r="U12" s="50">
        <v>0</v>
      </c>
      <c r="V12" s="51">
        <v>0</v>
      </c>
      <c r="W12" s="52">
        <v>0</v>
      </c>
      <c r="X12" s="48">
        <v>0</v>
      </c>
      <c r="Y12" s="48">
        <v>3.11</v>
      </c>
      <c r="Z12" s="49" t="s">
        <v>36</v>
      </c>
      <c r="AA12" s="49" t="s">
        <v>36</v>
      </c>
      <c r="AB12" s="49" t="s">
        <v>36</v>
      </c>
      <c r="AC12" s="49" t="s">
        <v>36</v>
      </c>
      <c r="AD12" s="49" t="s">
        <v>36</v>
      </c>
      <c r="AE12" s="49" t="s">
        <v>36</v>
      </c>
      <c r="AF12" s="49" t="s">
        <v>36</v>
      </c>
      <c r="AG12" s="54">
        <v>3.11</v>
      </c>
      <c r="AH12" s="350"/>
    </row>
    <row r="13" spans="2:34" ht="10.5" customHeight="1" x14ac:dyDescent="0.25">
      <c r="B13" s="368"/>
      <c r="C13" s="369" t="s">
        <v>40</v>
      </c>
      <c r="D13" s="48">
        <f>SUM(D9:D12)</f>
        <v>165.41445675229994</v>
      </c>
      <c r="E13" s="49" t="s">
        <v>36</v>
      </c>
      <c r="F13" s="48">
        <f t="shared" ref="F13:AG13" si="0">SUM(F9:F12)</f>
        <v>16.6304353216</v>
      </c>
      <c r="G13" s="48" t="s">
        <v>36</v>
      </c>
      <c r="H13" s="48">
        <f t="shared" si="0"/>
        <v>3</v>
      </c>
      <c r="I13" s="48">
        <f t="shared" si="0"/>
        <v>15.597820629699999</v>
      </c>
      <c r="J13" s="49" t="s">
        <v>36</v>
      </c>
      <c r="K13" s="48">
        <f t="shared" si="0"/>
        <v>41.040171637100002</v>
      </c>
      <c r="L13" s="48">
        <f t="shared" si="0"/>
        <v>26.726900813100002</v>
      </c>
      <c r="M13" s="48">
        <f t="shared" si="0"/>
        <v>8.8462992981999999</v>
      </c>
      <c r="N13" s="48">
        <f t="shared" si="0"/>
        <v>10.161291845899999</v>
      </c>
      <c r="O13" s="48">
        <f t="shared" si="0"/>
        <v>6.7611518107999995</v>
      </c>
      <c r="P13" s="48">
        <f t="shared" si="0"/>
        <v>12.888827860399999</v>
      </c>
      <c r="Q13" s="48">
        <f t="shared" si="0"/>
        <v>14.7426558089</v>
      </c>
      <c r="R13" s="48">
        <f t="shared" si="0"/>
        <v>13.839906860400001</v>
      </c>
      <c r="S13" s="48" t="s">
        <v>36</v>
      </c>
      <c r="T13" s="48">
        <f t="shared" si="0"/>
        <v>4.9311244820000004</v>
      </c>
      <c r="U13" s="50">
        <f t="shared" si="0"/>
        <v>10.1205633798</v>
      </c>
      <c r="V13" s="51">
        <f t="shared" si="0"/>
        <v>1.7029617848</v>
      </c>
      <c r="W13" s="52">
        <f t="shared" si="0"/>
        <v>18.5120528906</v>
      </c>
      <c r="X13" s="50">
        <f t="shared" si="0"/>
        <v>0</v>
      </c>
      <c r="Y13" s="48">
        <f t="shared" si="0"/>
        <v>89.114838118000051</v>
      </c>
      <c r="Z13" s="49" t="s">
        <v>36</v>
      </c>
      <c r="AA13" s="49" t="s">
        <v>36</v>
      </c>
      <c r="AB13" s="49" t="s">
        <v>36</v>
      </c>
      <c r="AC13" s="49" t="s">
        <v>36</v>
      </c>
      <c r="AD13" s="49" t="s">
        <v>36</v>
      </c>
      <c r="AE13" s="49" t="s">
        <v>36</v>
      </c>
      <c r="AF13" s="53" t="s">
        <v>36</v>
      </c>
      <c r="AG13" s="47">
        <f t="shared" si="0"/>
        <v>460.03145929359994</v>
      </c>
      <c r="AH13" s="350"/>
    </row>
    <row r="14" spans="2:34" ht="10.5" customHeight="1" thickBot="1" x14ac:dyDescent="0.3">
      <c r="B14" s="57"/>
      <c r="C14" s="58" t="s">
        <v>41</v>
      </c>
      <c r="D14" s="59" t="s">
        <v>35</v>
      </c>
      <c r="E14" s="60"/>
      <c r="F14" s="61"/>
      <c r="G14" s="61"/>
      <c r="H14" s="61"/>
      <c r="I14" s="61"/>
      <c r="J14" s="60"/>
      <c r="K14" s="61"/>
      <c r="L14" s="61"/>
      <c r="M14" s="61"/>
      <c r="N14" s="61"/>
      <c r="O14" s="61"/>
      <c r="P14" s="61"/>
      <c r="Q14" s="61"/>
      <c r="R14" s="61"/>
      <c r="S14" s="61"/>
      <c r="T14" s="61"/>
      <c r="U14" s="62"/>
      <c r="V14" s="63"/>
      <c r="W14" s="64"/>
      <c r="X14" s="62"/>
      <c r="Y14" s="61"/>
      <c r="Z14" s="60"/>
      <c r="AA14" s="60"/>
      <c r="AB14" s="60"/>
      <c r="AC14" s="60"/>
      <c r="AD14" s="60"/>
      <c r="AE14" s="60"/>
      <c r="AF14" s="65"/>
      <c r="AG14" s="66"/>
      <c r="AH14" s="350"/>
    </row>
    <row r="15" spans="2:34" ht="19.5" customHeight="1" thickBot="1" x14ac:dyDescent="0.3">
      <c r="B15" s="749" t="s">
        <v>42</v>
      </c>
      <c r="C15" s="750"/>
      <c r="D15" s="67">
        <v>1.0634889278999997</v>
      </c>
      <c r="E15" s="68" t="s">
        <v>36</v>
      </c>
      <c r="F15" s="67">
        <v>0.88808560319999996</v>
      </c>
      <c r="G15" s="67" t="s">
        <v>36</v>
      </c>
      <c r="H15" s="67">
        <v>0</v>
      </c>
      <c r="I15" s="67">
        <v>8.9426957600000009E-2</v>
      </c>
      <c r="J15" s="68" t="s">
        <v>36</v>
      </c>
      <c r="K15" s="67">
        <v>3.7491710472999999</v>
      </c>
      <c r="L15" s="67">
        <v>3.6447920984000008</v>
      </c>
      <c r="M15" s="67">
        <v>0.91527207960000001</v>
      </c>
      <c r="N15" s="67">
        <v>0.81796133380000002</v>
      </c>
      <c r="O15" s="67">
        <v>1.4169719566000001</v>
      </c>
      <c r="P15" s="67">
        <v>2.3252746222999998</v>
      </c>
      <c r="Q15" s="67">
        <v>0.41622058530000006</v>
      </c>
      <c r="R15" s="67">
        <v>0.61411930830000006</v>
      </c>
      <c r="S15" s="67" t="s">
        <v>36</v>
      </c>
      <c r="T15" s="67">
        <v>1.9350153000000002E-2</v>
      </c>
      <c r="U15" s="69">
        <v>1.0302145492000003</v>
      </c>
      <c r="V15" s="70">
        <v>0.23201026880000003</v>
      </c>
      <c r="W15" s="71">
        <v>0</v>
      </c>
      <c r="X15" s="69">
        <v>3.4486777000000001E-3</v>
      </c>
      <c r="Y15" s="67">
        <v>4.9216221091000012</v>
      </c>
      <c r="Z15" s="68" t="s">
        <v>36</v>
      </c>
      <c r="AA15" s="68" t="s">
        <v>36</v>
      </c>
      <c r="AB15" s="68" t="s">
        <v>36</v>
      </c>
      <c r="AC15" s="68" t="s">
        <v>36</v>
      </c>
      <c r="AD15" s="68" t="s">
        <v>36</v>
      </c>
      <c r="AE15" s="68" t="s">
        <v>36</v>
      </c>
      <c r="AF15" s="72" t="s">
        <v>36</v>
      </c>
      <c r="AG15" s="73">
        <v>22.147430278099996</v>
      </c>
      <c r="AH15" s="350"/>
    </row>
    <row r="16" spans="2:34" ht="10.5" customHeight="1" x14ac:dyDescent="0.25">
      <c r="B16" s="660"/>
      <c r="C16" s="661" t="s">
        <v>570</v>
      </c>
      <c r="D16" s="76"/>
      <c r="E16" s="77"/>
      <c r="F16" s="76"/>
      <c r="G16" s="76"/>
      <c r="H16" s="76"/>
      <c r="I16" s="76"/>
      <c r="J16" s="77"/>
      <c r="K16" s="76"/>
      <c r="L16" s="76"/>
      <c r="M16" s="76"/>
      <c r="N16" s="76"/>
      <c r="O16" s="76"/>
      <c r="P16" s="76"/>
      <c r="Q16" s="76"/>
      <c r="R16" s="76"/>
      <c r="S16" s="76"/>
      <c r="T16" s="76"/>
      <c r="U16" s="78"/>
      <c r="V16" s="79"/>
      <c r="W16" s="80"/>
      <c r="X16" s="78"/>
      <c r="Y16" s="76"/>
      <c r="Z16" s="77"/>
      <c r="AA16" s="77"/>
      <c r="AB16" s="77"/>
      <c r="AC16" s="77"/>
      <c r="AD16" s="77"/>
      <c r="AE16" s="77"/>
      <c r="AF16" s="81"/>
      <c r="AG16" s="80"/>
      <c r="AH16" s="350"/>
    </row>
    <row r="17" spans="1:34" ht="10.5" customHeight="1" x14ac:dyDescent="0.25">
      <c r="B17" s="55"/>
      <c r="C17" s="56" t="s">
        <v>43</v>
      </c>
      <c r="D17" s="85">
        <v>143</v>
      </c>
      <c r="E17" s="85">
        <v>0</v>
      </c>
      <c r="F17" s="85">
        <v>8</v>
      </c>
      <c r="G17" s="85">
        <v>0</v>
      </c>
      <c r="H17" s="85">
        <v>0</v>
      </c>
      <c r="I17" s="85">
        <v>3</v>
      </c>
      <c r="J17" s="85">
        <v>0</v>
      </c>
      <c r="K17" s="85">
        <v>15</v>
      </c>
      <c r="L17" s="85">
        <v>14</v>
      </c>
      <c r="M17" s="85">
        <v>4</v>
      </c>
      <c r="N17" s="85">
        <v>4</v>
      </c>
      <c r="O17" s="85">
        <v>6</v>
      </c>
      <c r="P17" s="85">
        <v>11</v>
      </c>
      <c r="Q17" s="85">
        <v>8</v>
      </c>
      <c r="R17" s="85">
        <v>6</v>
      </c>
      <c r="S17" s="85">
        <v>0</v>
      </c>
      <c r="T17" s="85">
        <v>5</v>
      </c>
      <c r="U17" s="87">
        <v>7</v>
      </c>
      <c r="V17" s="88">
        <v>3</v>
      </c>
      <c r="W17" s="89" t="s">
        <v>36</v>
      </c>
      <c r="X17" s="87">
        <v>0</v>
      </c>
      <c r="Y17" s="85">
        <v>80</v>
      </c>
      <c r="Z17" s="85" t="s">
        <v>36</v>
      </c>
      <c r="AA17" s="85" t="s">
        <v>36</v>
      </c>
      <c r="AB17" s="85" t="s">
        <v>36</v>
      </c>
      <c r="AC17" s="85" t="s">
        <v>36</v>
      </c>
      <c r="AD17" s="85" t="s">
        <v>36</v>
      </c>
      <c r="AE17" s="85" t="s">
        <v>36</v>
      </c>
      <c r="AF17" s="89" t="s">
        <v>36</v>
      </c>
      <c r="AG17" s="90">
        <v>317</v>
      </c>
      <c r="AH17" s="350"/>
    </row>
    <row r="18" spans="1:34" ht="10.5" customHeight="1" thickBot="1" x14ac:dyDescent="0.3">
      <c r="B18" s="662"/>
      <c r="C18" s="663" t="s">
        <v>569</v>
      </c>
      <c r="D18" s="93">
        <v>2</v>
      </c>
      <c r="E18" s="93">
        <v>0</v>
      </c>
      <c r="F18" s="370">
        <v>0</v>
      </c>
      <c r="G18" s="370">
        <v>0</v>
      </c>
      <c r="H18" s="370">
        <v>0</v>
      </c>
      <c r="I18" s="370">
        <v>0</v>
      </c>
      <c r="J18" s="93">
        <v>0</v>
      </c>
      <c r="K18" s="370">
        <v>3</v>
      </c>
      <c r="L18" s="370">
        <v>0</v>
      </c>
      <c r="M18" s="93">
        <v>0</v>
      </c>
      <c r="N18" s="93">
        <v>1</v>
      </c>
      <c r="O18" s="93">
        <v>1</v>
      </c>
      <c r="P18" s="93">
        <v>0</v>
      </c>
      <c r="Q18" s="93">
        <v>0</v>
      </c>
      <c r="R18" s="93">
        <v>2</v>
      </c>
      <c r="S18" s="370">
        <v>0</v>
      </c>
      <c r="T18" s="93">
        <v>0</v>
      </c>
      <c r="U18" s="95">
        <v>0</v>
      </c>
      <c r="V18" s="96">
        <v>0</v>
      </c>
      <c r="W18" s="97">
        <v>0</v>
      </c>
      <c r="X18" s="93">
        <v>0</v>
      </c>
      <c r="Y18" s="93">
        <v>9</v>
      </c>
      <c r="Z18" s="93">
        <v>0</v>
      </c>
      <c r="AA18" s="93">
        <v>0</v>
      </c>
      <c r="AB18" s="93">
        <v>0</v>
      </c>
      <c r="AC18" s="93">
        <v>0</v>
      </c>
      <c r="AD18" s="93">
        <v>0</v>
      </c>
      <c r="AE18" s="93">
        <v>0</v>
      </c>
      <c r="AF18" s="93">
        <v>0</v>
      </c>
      <c r="AG18" s="371">
        <f>SUM(D18:AF18)</f>
        <v>18</v>
      </c>
      <c r="AH18" s="350"/>
    </row>
    <row r="19" spans="1:34" ht="10.5" customHeight="1" x14ac:dyDescent="0.25">
      <c r="B19" s="99"/>
      <c r="C19" s="100" t="s">
        <v>574</v>
      </c>
      <c r="D19" s="101"/>
      <c r="E19" s="102"/>
      <c r="F19" s="103"/>
      <c r="G19" s="103"/>
      <c r="H19" s="103"/>
      <c r="I19" s="103"/>
      <c r="J19" s="102"/>
      <c r="K19" s="103"/>
      <c r="L19" s="103"/>
      <c r="M19" s="103"/>
      <c r="N19" s="103"/>
      <c r="O19" s="103"/>
      <c r="P19" s="103"/>
      <c r="Q19" s="103"/>
      <c r="R19" s="103"/>
      <c r="S19" s="103"/>
      <c r="T19" s="104"/>
      <c r="U19" s="101"/>
      <c r="V19" s="105"/>
      <c r="W19" s="104"/>
      <c r="X19" s="101"/>
      <c r="Y19" s="103"/>
      <c r="Z19" s="102"/>
      <c r="AA19" s="102"/>
      <c r="AB19" s="102"/>
      <c r="AC19" s="102"/>
      <c r="AD19" s="102"/>
      <c r="AE19" s="102"/>
      <c r="AF19" s="106"/>
      <c r="AG19" s="107"/>
      <c r="AH19" s="350"/>
    </row>
    <row r="20" spans="1:34" ht="10.5" customHeight="1" x14ac:dyDescent="0.25">
      <c r="B20" s="126"/>
      <c r="C20" s="40" t="s">
        <v>45</v>
      </c>
      <c r="D20" s="127">
        <v>0</v>
      </c>
      <c r="E20" s="109" t="s">
        <v>36</v>
      </c>
      <c r="F20" s="109">
        <v>3.5</v>
      </c>
      <c r="G20" s="109" t="s">
        <v>36</v>
      </c>
      <c r="H20" s="109">
        <v>0</v>
      </c>
      <c r="I20" s="109">
        <v>21.5</v>
      </c>
      <c r="J20" s="109" t="s">
        <v>36</v>
      </c>
      <c r="K20" s="109">
        <v>11</v>
      </c>
      <c r="L20" s="109">
        <v>4.8</v>
      </c>
      <c r="M20" s="109">
        <v>2.2999999999999998</v>
      </c>
      <c r="N20" s="109">
        <v>0.4</v>
      </c>
      <c r="O20" s="109">
        <v>0</v>
      </c>
      <c r="P20" s="109">
        <v>2</v>
      </c>
      <c r="Q20" s="109">
        <v>2.2000000000000002</v>
      </c>
      <c r="R20" s="109">
        <v>1.6</v>
      </c>
      <c r="S20" s="109" t="s">
        <v>36</v>
      </c>
      <c r="T20" s="110">
        <v>0</v>
      </c>
      <c r="U20" s="127" t="s">
        <v>36</v>
      </c>
      <c r="V20" s="128" t="s">
        <v>36</v>
      </c>
      <c r="W20" s="110">
        <v>12.8</v>
      </c>
      <c r="X20" s="127" t="s">
        <v>36</v>
      </c>
      <c r="Y20" s="109">
        <v>0</v>
      </c>
      <c r="Z20" s="109" t="s">
        <v>36</v>
      </c>
      <c r="AA20" s="109" t="s">
        <v>36</v>
      </c>
      <c r="AB20" s="109" t="s">
        <v>36</v>
      </c>
      <c r="AC20" s="109" t="s">
        <v>36</v>
      </c>
      <c r="AD20" s="109" t="s">
        <v>36</v>
      </c>
      <c r="AE20" s="109" t="s">
        <v>36</v>
      </c>
      <c r="AF20" s="110" t="s">
        <v>36</v>
      </c>
      <c r="AG20" s="111">
        <v>62.099999999999994</v>
      </c>
      <c r="AH20" s="350"/>
    </row>
    <row r="21" spans="1:34" ht="29.25" customHeight="1" x14ac:dyDescent="0.25">
      <c r="B21" s="759" t="s">
        <v>44</v>
      </c>
      <c r="C21" s="760"/>
      <c r="D21" s="129">
        <v>153.4</v>
      </c>
      <c r="E21" s="86" t="s">
        <v>36</v>
      </c>
      <c r="F21" s="86">
        <v>7.3</v>
      </c>
      <c r="G21" s="86" t="s">
        <v>36</v>
      </c>
      <c r="H21" s="86">
        <v>4.9000000000000004</v>
      </c>
      <c r="I21" s="86">
        <v>2.2000000000000002</v>
      </c>
      <c r="J21" s="86" t="s">
        <v>36</v>
      </c>
      <c r="K21" s="86">
        <v>16.8</v>
      </c>
      <c r="L21" s="86">
        <v>11.8</v>
      </c>
      <c r="M21" s="86">
        <v>4.0999999999999996</v>
      </c>
      <c r="N21" s="86">
        <v>9.1</v>
      </c>
      <c r="O21" s="86">
        <v>6.3</v>
      </c>
      <c r="P21" s="86">
        <v>12.9</v>
      </c>
      <c r="Q21" s="86">
        <v>8.1999999999999993</v>
      </c>
      <c r="R21" s="86">
        <v>6.5</v>
      </c>
      <c r="S21" s="86" t="s">
        <v>36</v>
      </c>
      <c r="T21" s="113">
        <v>5.7</v>
      </c>
      <c r="U21" s="129" t="s">
        <v>36</v>
      </c>
      <c r="V21" s="130" t="s">
        <v>36</v>
      </c>
      <c r="W21" s="113">
        <v>7.2</v>
      </c>
      <c r="X21" s="129" t="s">
        <v>36</v>
      </c>
      <c r="Y21" s="86">
        <v>81.5</v>
      </c>
      <c r="Z21" s="86" t="s">
        <v>36</v>
      </c>
      <c r="AA21" s="86" t="s">
        <v>36</v>
      </c>
      <c r="AB21" s="86" t="s">
        <v>36</v>
      </c>
      <c r="AC21" s="86" t="s">
        <v>36</v>
      </c>
      <c r="AD21" s="86" t="s">
        <v>36</v>
      </c>
      <c r="AE21" s="86" t="s">
        <v>36</v>
      </c>
      <c r="AF21" s="113" t="s">
        <v>36</v>
      </c>
      <c r="AG21" s="114">
        <v>337.90000000000003</v>
      </c>
      <c r="AH21" s="350"/>
    </row>
    <row r="22" spans="1:34" ht="10.5" customHeight="1" x14ac:dyDescent="0.25">
      <c r="B22" s="131"/>
      <c r="C22" s="132" t="s">
        <v>46</v>
      </c>
      <c r="D22" s="133">
        <v>153.4</v>
      </c>
      <c r="E22" s="116" t="s">
        <v>36</v>
      </c>
      <c r="F22" s="116">
        <v>10.8</v>
      </c>
      <c r="G22" s="116" t="s">
        <v>36</v>
      </c>
      <c r="H22" s="116">
        <v>4.9000000000000004</v>
      </c>
      <c r="I22" s="116">
        <v>23.7</v>
      </c>
      <c r="J22" s="116" t="s">
        <v>36</v>
      </c>
      <c r="K22" s="116">
        <v>27.8</v>
      </c>
      <c r="L22" s="116">
        <v>16.600000000000001</v>
      </c>
      <c r="M22" s="116">
        <v>6.3999999999999995</v>
      </c>
      <c r="N22" s="116">
        <v>9.5</v>
      </c>
      <c r="O22" s="116">
        <v>6.3</v>
      </c>
      <c r="P22" s="116">
        <v>14.9</v>
      </c>
      <c r="Q22" s="116">
        <v>10.399999999999999</v>
      </c>
      <c r="R22" s="116">
        <v>8.1</v>
      </c>
      <c r="S22" s="116" t="s">
        <v>36</v>
      </c>
      <c r="T22" s="117">
        <v>5.7</v>
      </c>
      <c r="U22" s="133" t="s">
        <v>36</v>
      </c>
      <c r="V22" s="134" t="s">
        <v>36</v>
      </c>
      <c r="W22" s="117">
        <v>20</v>
      </c>
      <c r="X22" s="133" t="s">
        <v>36</v>
      </c>
      <c r="Y22" s="116">
        <v>81.5</v>
      </c>
      <c r="Z22" s="116" t="s">
        <v>36</v>
      </c>
      <c r="AA22" s="116" t="s">
        <v>36</v>
      </c>
      <c r="AB22" s="116" t="s">
        <v>36</v>
      </c>
      <c r="AC22" s="116" t="s">
        <v>36</v>
      </c>
      <c r="AD22" s="116" t="s">
        <v>36</v>
      </c>
      <c r="AE22" s="116" t="s">
        <v>36</v>
      </c>
      <c r="AF22" s="117" t="s">
        <v>36</v>
      </c>
      <c r="AG22" s="114">
        <v>400</v>
      </c>
    </row>
    <row r="23" spans="1:34" ht="10.5" customHeight="1" thickBot="1" x14ac:dyDescent="0.3">
      <c r="B23" s="118"/>
      <c r="C23" s="119" t="s">
        <v>41</v>
      </c>
      <c r="D23" s="372">
        <v>9</v>
      </c>
      <c r="E23" s="121"/>
      <c r="F23" s="121"/>
      <c r="G23" s="121"/>
      <c r="H23" s="121"/>
      <c r="I23" s="121"/>
      <c r="J23" s="121"/>
      <c r="K23" s="121"/>
      <c r="L23" s="121"/>
      <c r="M23" s="121"/>
      <c r="N23" s="121"/>
      <c r="O23" s="121"/>
      <c r="P23" s="121"/>
      <c r="Q23" s="121"/>
      <c r="R23" s="121"/>
      <c r="S23" s="121"/>
      <c r="T23" s="122"/>
      <c r="U23" s="123"/>
      <c r="V23" s="124"/>
      <c r="W23" s="122"/>
      <c r="X23" s="123"/>
      <c r="Y23" s="121"/>
      <c r="Z23" s="121"/>
      <c r="AA23" s="121"/>
      <c r="AB23" s="121"/>
      <c r="AC23" s="121"/>
      <c r="AD23" s="121"/>
      <c r="AE23" s="121"/>
      <c r="AF23" s="122"/>
      <c r="AG23" s="125"/>
    </row>
    <row r="24" spans="1:34" ht="10.5" customHeight="1" x14ac:dyDescent="0.25">
      <c r="B24" s="99"/>
      <c r="C24" s="100" t="s">
        <v>575</v>
      </c>
      <c r="D24" s="101"/>
      <c r="E24" s="102"/>
      <c r="F24" s="103"/>
      <c r="G24" s="103"/>
      <c r="H24" s="103"/>
      <c r="I24" s="103"/>
      <c r="J24" s="102"/>
      <c r="K24" s="103"/>
      <c r="L24" s="103"/>
      <c r="M24" s="103"/>
      <c r="N24" s="103"/>
      <c r="O24" s="103"/>
      <c r="P24" s="103"/>
      <c r="Q24" s="103"/>
      <c r="R24" s="103"/>
      <c r="S24" s="103"/>
      <c r="T24" s="104"/>
      <c r="U24" s="101"/>
      <c r="V24" s="105"/>
      <c r="W24" s="104"/>
      <c r="X24" s="101"/>
      <c r="Y24" s="103"/>
      <c r="Z24" s="102"/>
      <c r="AA24" s="102"/>
      <c r="AB24" s="102"/>
      <c r="AC24" s="102"/>
      <c r="AD24" s="102"/>
      <c r="AE24" s="102"/>
      <c r="AF24" s="106"/>
      <c r="AG24" s="107"/>
    </row>
    <row r="25" spans="1:34" ht="10.5" customHeight="1" x14ac:dyDescent="0.25">
      <c r="B25" s="126"/>
      <c r="C25" s="40" t="s">
        <v>45</v>
      </c>
      <c r="D25" s="127">
        <v>0</v>
      </c>
      <c r="E25" s="109" t="s">
        <v>36</v>
      </c>
      <c r="F25" s="109">
        <v>3.5</v>
      </c>
      <c r="G25" s="109" t="s">
        <v>36</v>
      </c>
      <c r="H25" s="109">
        <v>0</v>
      </c>
      <c r="I25" s="109">
        <v>21.5</v>
      </c>
      <c r="J25" s="109" t="s">
        <v>36</v>
      </c>
      <c r="K25" s="109">
        <v>11</v>
      </c>
      <c r="L25" s="109">
        <v>4.8</v>
      </c>
      <c r="M25" s="109">
        <v>2.2999999999999998</v>
      </c>
      <c r="N25" s="109">
        <v>0.4</v>
      </c>
      <c r="O25" s="109">
        <v>0</v>
      </c>
      <c r="P25" s="109">
        <v>2</v>
      </c>
      <c r="Q25" s="109">
        <v>2.2000000000000002</v>
      </c>
      <c r="R25" s="109">
        <v>1.6</v>
      </c>
      <c r="S25" s="109" t="s">
        <v>36</v>
      </c>
      <c r="T25" s="110">
        <v>0</v>
      </c>
      <c r="U25" s="127" t="s">
        <v>36</v>
      </c>
      <c r="V25" s="128" t="s">
        <v>36</v>
      </c>
      <c r="W25" s="110">
        <v>12.8</v>
      </c>
      <c r="X25" s="127" t="s">
        <v>36</v>
      </c>
      <c r="Y25" s="109">
        <v>0</v>
      </c>
      <c r="Z25" s="109" t="s">
        <v>36</v>
      </c>
      <c r="AA25" s="109" t="s">
        <v>36</v>
      </c>
      <c r="AB25" s="109" t="s">
        <v>36</v>
      </c>
      <c r="AC25" s="109" t="s">
        <v>36</v>
      </c>
      <c r="AD25" s="109" t="s">
        <v>36</v>
      </c>
      <c r="AE25" s="109" t="s">
        <v>36</v>
      </c>
      <c r="AF25" s="110" t="s">
        <v>36</v>
      </c>
      <c r="AG25" s="111">
        <v>62.099999999999994</v>
      </c>
    </row>
    <row r="26" spans="1:34" ht="30" customHeight="1" x14ac:dyDescent="0.25">
      <c r="B26" s="759" t="s">
        <v>44</v>
      </c>
      <c r="C26" s="760"/>
      <c r="D26" s="129">
        <v>153.4</v>
      </c>
      <c r="E26" s="86" t="s">
        <v>36</v>
      </c>
      <c r="F26" s="86">
        <v>7.3</v>
      </c>
      <c r="G26" s="86" t="s">
        <v>36</v>
      </c>
      <c r="H26" s="86">
        <v>4.9000000000000004</v>
      </c>
      <c r="I26" s="86">
        <v>2.2000000000000002</v>
      </c>
      <c r="J26" s="86" t="s">
        <v>36</v>
      </c>
      <c r="K26" s="86">
        <v>16.8</v>
      </c>
      <c r="L26" s="86">
        <v>11.8</v>
      </c>
      <c r="M26" s="86">
        <v>4.0999999999999996</v>
      </c>
      <c r="N26" s="86">
        <v>9.1</v>
      </c>
      <c r="O26" s="86">
        <v>6.3</v>
      </c>
      <c r="P26" s="86">
        <v>12.9</v>
      </c>
      <c r="Q26" s="86">
        <v>8.1999999999999993</v>
      </c>
      <c r="R26" s="86">
        <v>6.5</v>
      </c>
      <c r="S26" s="86" t="s">
        <v>36</v>
      </c>
      <c r="T26" s="113">
        <v>5.7</v>
      </c>
      <c r="U26" s="129" t="s">
        <v>36</v>
      </c>
      <c r="V26" s="130" t="s">
        <v>36</v>
      </c>
      <c r="W26" s="113">
        <v>7.2</v>
      </c>
      <c r="X26" s="129" t="s">
        <v>36</v>
      </c>
      <c r="Y26" s="86">
        <v>81.5</v>
      </c>
      <c r="Z26" s="86" t="s">
        <v>36</v>
      </c>
      <c r="AA26" s="86" t="s">
        <v>36</v>
      </c>
      <c r="AB26" s="86" t="s">
        <v>36</v>
      </c>
      <c r="AC26" s="86" t="s">
        <v>36</v>
      </c>
      <c r="AD26" s="86" t="s">
        <v>36</v>
      </c>
      <c r="AE26" s="86" t="s">
        <v>36</v>
      </c>
      <c r="AF26" s="113" t="s">
        <v>36</v>
      </c>
      <c r="AG26" s="114">
        <v>337.90000000000003</v>
      </c>
    </row>
    <row r="27" spans="1:34" ht="10.5" customHeight="1" x14ac:dyDescent="0.25">
      <c r="B27" s="131"/>
      <c r="C27" s="132" t="s">
        <v>46</v>
      </c>
      <c r="D27" s="133">
        <v>153.4</v>
      </c>
      <c r="E27" s="116" t="s">
        <v>36</v>
      </c>
      <c r="F27" s="116">
        <v>10.8</v>
      </c>
      <c r="G27" s="116" t="s">
        <v>36</v>
      </c>
      <c r="H27" s="116">
        <v>4.9000000000000004</v>
      </c>
      <c r="I27" s="116">
        <v>23.7</v>
      </c>
      <c r="J27" s="116" t="s">
        <v>36</v>
      </c>
      <c r="K27" s="116">
        <v>27.8</v>
      </c>
      <c r="L27" s="116">
        <v>16.600000000000001</v>
      </c>
      <c r="M27" s="116">
        <v>6.3999999999999995</v>
      </c>
      <c r="N27" s="116">
        <v>9.5</v>
      </c>
      <c r="O27" s="116">
        <v>6.3</v>
      </c>
      <c r="P27" s="116">
        <v>14.9</v>
      </c>
      <c r="Q27" s="116">
        <v>10.399999999999999</v>
      </c>
      <c r="R27" s="116">
        <v>8.1</v>
      </c>
      <c r="S27" s="116" t="s">
        <v>36</v>
      </c>
      <c r="T27" s="117">
        <v>5.7</v>
      </c>
      <c r="U27" s="133" t="s">
        <v>36</v>
      </c>
      <c r="V27" s="134" t="s">
        <v>36</v>
      </c>
      <c r="W27" s="117">
        <v>20</v>
      </c>
      <c r="X27" s="133" t="s">
        <v>36</v>
      </c>
      <c r="Y27" s="116">
        <v>81.5</v>
      </c>
      <c r="Z27" s="116" t="s">
        <v>36</v>
      </c>
      <c r="AA27" s="116" t="s">
        <v>36</v>
      </c>
      <c r="AB27" s="116" t="s">
        <v>36</v>
      </c>
      <c r="AC27" s="116" t="s">
        <v>36</v>
      </c>
      <c r="AD27" s="116" t="s">
        <v>36</v>
      </c>
      <c r="AE27" s="116" t="s">
        <v>36</v>
      </c>
      <c r="AF27" s="117" t="s">
        <v>36</v>
      </c>
      <c r="AG27" s="114">
        <v>400</v>
      </c>
    </row>
    <row r="28" spans="1:34" ht="10.5" customHeight="1" thickBot="1" x14ac:dyDescent="0.3">
      <c r="B28" s="118"/>
      <c r="C28" s="119" t="s">
        <v>41</v>
      </c>
      <c r="D28" s="372">
        <v>9</v>
      </c>
      <c r="E28" s="121"/>
      <c r="F28" s="121"/>
      <c r="G28" s="121"/>
      <c r="H28" s="121"/>
      <c r="I28" s="121"/>
      <c r="J28" s="121"/>
      <c r="K28" s="121"/>
      <c r="L28" s="121"/>
      <c r="M28" s="121"/>
      <c r="N28" s="121"/>
      <c r="O28" s="121"/>
      <c r="P28" s="121"/>
      <c r="Q28" s="121"/>
      <c r="R28" s="121"/>
      <c r="S28" s="121"/>
      <c r="T28" s="122"/>
      <c r="U28" s="123"/>
      <c r="V28" s="124"/>
      <c r="W28" s="122"/>
      <c r="X28" s="123"/>
      <c r="Y28" s="121"/>
      <c r="Z28" s="121"/>
      <c r="AA28" s="121"/>
      <c r="AB28" s="121"/>
      <c r="AC28" s="121"/>
      <c r="AD28" s="121"/>
      <c r="AE28" s="121"/>
      <c r="AF28" s="122"/>
      <c r="AG28" s="125"/>
    </row>
    <row r="29" spans="1:34" s="350" customFormat="1" ht="9.75" customHeight="1" thickBot="1" x14ac:dyDescent="0.3">
      <c r="A29" s="373"/>
      <c r="B29" s="374" t="s">
        <v>47</v>
      </c>
      <c r="C29" s="373"/>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6"/>
    </row>
    <row r="30" spans="1:34" s="350" customFormat="1" ht="10.5" customHeight="1" thickBot="1" x14ac:dyDescent="0.3">
      <c r="A30" s="373"/>
      <c r="B30" s="761" t="s">
        <v>48</v>
      </c>
      <c r="C30" s="762"/>
      <c r="D30" s="377">
        <v>1.2</v>
      </c>
      <c r="E30" s="378" t="s">
        <v>36</v>
      </c>
      <c r="F30" s="378">
        <v>1.6</v>
      </c>
      <c r="G30" s="378" t="s">
        <v>36</v>
      </c>
      <c r="H30" s="378">
        <v>0.6</v>
      </c>
      <c r="I30" s="378">
        <v>0.4</v>
      </c>
      <c r="J30" s="378" t="s">
        <v>36</v>
      </c>
      <c r="K30" s="378">
        <v>1.2</v>
      </c>
      <c r="L30" s="378">
        <v>1.5</v>
      </c>
      <c r="M30" s="378">
        <v>1.8</v>
      </c>
      <c r="N30" s="378">
        <v>0.8</v>
      </c>
      <c r="O30" s="378">
        <v>1.2</v>
      </c>
      <c r="P30" s="378">
        <v>1.2</v>
      </c>
      <c r="Q30" s="378">
        <v>1.4</v>
      </c>
      <c r="R30" s="378">
        <v>1.5</v>
      </c>
      <c r="S30" s="378" t="s">
        <v>36</v>
      </c>
      <c r="T30" s="379">
        <v>0.9</v>
      </c>
      <c r="U30" s="377" t="s">
        <v>36</v>
      </c>
      <c r="V30" s="380" t="s">
        <v>36</v>
      </c>
      <c r="W30" s="379">
        <v>1.4</v>
      </c>
      <c r="X30" s="377" t="s">
        <v>36</v>
      </c>
      <c r="Y30" s="378">
        <v>1.1000000000000001</v>
      </c>
      <c r="Z30" s="378" t="s">
        <v>36</v>
      </c>
      <c r="AA30" s="378" t="s">
        <v>36</v>
      </c>
      <c r="AB30" s="378" t="s">
        <v>36</v>
      </c>
      <c r="AC30" s="378" t="s">
        <v>36</v>
      </c>
      <c r="AD30" s="378" t="s">
        <v>36</v>
      </c>
      <c r="AE30" s="378" t="s">
        <v>36</v>
      </c>
      <c r="AF30" s="379" t="s">
        <v>36</v>
      </c>
      <c r="AG30" s="381"/>
    </row>
    <row r="31" spans="1:34" s="350" customFormat="1" ht="10.5" customHeight="1" thickBot="1" x14ac:dyDescent="0.3">
      <c r="A31" s="373"/>
      <c r="B31" s="749" t="s">
        <v>576</v>
      </c>
      <c r="C31" s="750"/>
      <c r="D31" s="382">
        <v>184.08</v>
      </c>
      <c r="E31" s="383" t="s">
        <v>36</v>
      </c>
      <c r="F31" s="383">
        <v>17.28</v>
      </c>
      <c r="G31" s="383" t="s">
        <v>36</v>
      </c>
      <c r="H31" s="383">
        <v>2.94</v>
      </c>
      <c r="I31" s="383">
        <v>9.48</v>
      </c>
      <c r="J31" s="383" t="s">
        <v>36</v>
      </c>
      <c r="K31" s="383">
        <v>33.36</v>
      </c>
      <c r="L31" s="383">
        <v>24.900000000000002</v>
      </c>
      <c r="M31" s="383">
        <v>11.52</v>
      </c>
      <c r="N31" s="383">
        <v>7.6000000000000005</v>
      </c>
      <c r="O31" s="383">
        <v>7.56</v>
      </c>
      <c r="P31" s="383">
        <v>17.88</v>
      </c>
      <c r="Q31" s="383">
        <v>14.559999999999997</v>
      </c>
      <c r="R31" s="383">
        <v>12.149999999999999</v>
      </c>
      <c r="S31" s="383" t="s">
        <v>36</v>
      </c>
      <c r="T31" s="384">
        <v>5.13</v>
      </c>
      <c r="U31" s="382" t="s">
        <v>36</v>
      </c>
      <c r="V31" s="385" t="s">
        <v>36</v>
      </c>
      <c r="W31" s="384">
        <v>28</v>
      </c>
      <c r="X31" s="382" t="s">
        <v>36</v>
      </c>
      <c r="Y31" s="383">
        <v>89.65</v>
      </c>
      <c r="Z31" s="383" t="s">
        <v>36</v>
      </c>
      <c r="AA31" s="383" t="s">
        <v>36</v>
      </c>
      <c r="AB31" s="383" t="s">
        <v>36</v>
      </c>
      <c r="AC31" s="383" t="s">
        <v>36</v>
      </c>
      <c r="AD31" s="383" t="s">
        <v>36</v>
      </c>
      <c r="AE31" s="383" t="s">
        <v>36</v>
      </c>
      <c r="AF31" s="383" t="s">
        <v>36</v>
      </c>
      <c r="AG31" s="386">
        <v>466.08999999999992</v>
      </c>
    </row>
    <row r="32" spans="1:34" s="350" customFormat="1" ht="10.5" customHeight="1" x14ac:dyDescent="0.25">
      <c r="A32" s="373"/>
      <c r="B32" s="763" t="s">
        <v>50</v>
      </c>
      <c r="C32" s="764" t="s">
        <v>51</v>
      </c>
      <c r="D32" s="387">
        <v>0</v>
      </c>
      <c r="E32" s="388" t="s">
        <v>36</v>
      </c>
      <c r="F32" s="388">
        <v>32.407407407407405</v>
      </c>
      <c r="G32" s="388" t="s">
        <v>36</v>
      </c>
      <c r="H32" s="388">
        <v>0</v>
      </c>
      <c r="I32" s="388">
        <v>90.71729957805907</v>
      </c>
      <c r="J32" s="388" t="s">
        <v>36</v>
      </c>
      <c r="K32" s="388">
        <v>39.568345323741006</v>
      </c>
      <c r="L32" s="388">
        <v>28.915662650602407</v>
      </c>
      <c r="M32" s="388">
        <v>35.9375</v>
      </c>
      <c r="N32" s="388">
        <v>4.2105263157894735</v>
      </c>
      <c r="O32" s="388">
        <v>0</v>
      </c>
      <c r="P32" s="388">
        <v>13.422818791946309</v>
      </c>
      <c r="Q32" s="388">
        <v>21.15384615384616</v>
      </c>
      <c r="R32" s="388">
        <v>19.753086419753089</v>
      </c>
      <c r="S32" s="388" t="s">
        <v>36</v>
      </c>
      <c r="T32" s="388">
        <v>0</v>
      </c>
      <c r="U32" s="387" t="s">
        <v>36</v>
      </c>
      <c r="V32" s="389" t="s">
        <v>36</v>
      </c>
      <c r="W32" s="390">
        <v>64</v>
      </c>
      <c r="X32" s="387" t="s">
        <v>36</v>
      </c>
      <c r="Y32" s="388">
        <v>0</v>
      </c>
      <c r="Z32" s="388" t="s">
        <v>36</v>
      </c>
      <c r="AA32" s="388" t="s">
        <v>36</v>
      </c>
      <c r="AB32" s="388" t="s">
        <v>36</v>
      </c>
      <c r="AC32" s="388" t="s">
        <v>36</v>
      </c>
      <c r="AD32" s="388" t="s">
        <v>36</v>
      </c>
      <c r="AE32" s="388" t="s">
        <v>36</v>
      </c>
      <c r="AF32" s="388" t="s">
        <v>36</v>
      </c>
      <c r="AG32" s="391">
        <v>15.525</v>
      </c>
    </row>
    <row r="33" spans="1:34" s="350" customFormat="1" ht="16.5" customHeight="1" thickBot="1" x14ac:dyDescent="0.3">
      <c r="A33" s="373"/>
      <c r="B33" s="765" t="s">
        <v>52</v>
      </c>
      <c r="C33" s="766"/>
      <c r="D33" s="392">
        <v>100</v>
      </c>
      <c r="E33" s="393" t="s">
        <v>36</v>
      </c>
      <c r="F33" s="393">
        <v>67.592592592592581</v>
      </c>
      <c r="G33" s="393" t="s">
        <v>36</v>
      </c>
      <c r="H33" s="393">
        <v>100</v>
      </c>
      <c r="I33" s="393">
        <v>9.2827004219409286</v>
      </c>
      <c r="J33" s="393" t="s">
        <v>36</v>
      </c>
      <c r="K33" s="393">
        <v>60.431654676258994</v>
      </c>
      <c r="L33" s="393">
        <v>71.084337349397586</v>
      </c>
      <c r="M33" s="393">
        <v>64.0625</v>
      </c>
      <c r="N33" s="393">
        <v>95.78947368421052</v>
      </c>
      <c r="O33" s="393">
        <v>100</v>
      </c>
      <c r="P33" s="393">
        <v>86.577181208053688</v>
      </c>
      <c r="Q33" s="393">
        <v>78.846153846153854</v>
      </c>
      <c r="R33" s="393">
        <v>80.246913580246911</v>
      </c>
      <c r="S33" s="393" t="s">
        <v>36</v>
      </c>
      <c r="T33" s="393">
        <v>100</v>
      </c>
      <c r="U33" s="392" t="s">
        <v>36</v>
      </c>
      <c r="V33" s="394" t="s">
        <v>36</v>
      </c>
      <c r="W33" s="395">
        <v>36</v>
      </c>
      <c r="X33" s="392" t="s">
        <v>36</v>
      </c>
      <c r="Y33" s="393">
        <v>100</v>
      </c>
      <c r="Z33" s="393" t="s">
        <v>36</v>
      </c>
      <c r="AA33" s="393" t="s">
        <v>36</v>
      </c>
      <c r="AB33" s="393" t="s">
        <v>36</v>
      </c>
      <c r="AC33" s="393" t="s">
        <v>36</v>
      </c>
      <c r="AD33" s="393" t="s">
        <v>36</v>
      </c>
      <c r="AE33" s="393" t="s">
        <v>36</v>
      </c>
      <c r="AF33" s="393" t="s">
        <v>36</v>
      </c>
      <c r="AG33" s="396">
        <v>84.475000000000009</v>
      </c>
    </row>
    <row r="34" spans="1:34" ht="10.5" customHeight="1" x14ac:dyDescent="0.25">
      <c r="B34" s="397" t="s">
        <v>53</v>
      </c>
      <c r="D34" s="398"/>
      <c r="E34" s="398"/>
      <c r="F34" s="767"/>
      <c r="G34" s="767"/>
      <c r="H34" s="399"/>
      <c r="I34" s="398"/>
      <c r="J34" s="398"/>
      <c r="K34" s="398"/>
      <c r="L34" s="398"/>
      <c r="M34" s="398"/>
      <c r="N34" s="398"/>
      <c r="O34" s="398"/>
      <c r="P34" s="398"/>
      <c r="Q34" s="398"/>
      <c r="R34" s="398"/>
      <c r="S34" s="398"/>
      <c r="T34" s="398"/>
      <c r="U34" s="398"/>
      <c r="V34" s="398"/>
      <c r="W34" s="400"/>
      <c r="X34" s="400"/>
      <c r="Y34" s="400"/>
      <c r="Z34" s="400"/>
      <c r="AA34" s="400"/>
      <c r="AB34" s="400"/>
      <c r="AC34" s="398"/>
      <c r="AD34" s="350"/>
      <c r="AE34" s="373"/>
      <c r="AF34" s="373"/>
      <c r="AG34" s="373"/>
    </row>
    <row r="35" spans="1:34" ht="10.5" customHeight="1" x14ac:dyDescent="0.25">
      <c r="B35" s="397" t="s">
        <v>54</v>
      </c>
      <c r="C35" s="82"/>
      <c r="D35" s="401"/>
      <c r="E35" s="399"/>
      <c r="F35" s="767"/>
      <c r="G35" s="767"/>
      <c r="H35" s="399"/>
      <c r="I35" s="399"/>
      <c r="J35" s="399"/>
      <c r="K35" s="399"/>
      <c r="L35" s="399"/>
      <c r="M35" s="399"/>
      <c r="N35" s="399"/>
      <c r="O35" s="399"/>
      <c r="P35" s="399"/>
      <c r="Q35" s="399"/>
      <c r="R35" s="399"/>
      <c r="S35" s="399"/>
      <c r="T35" s="399"/>
      <c r="U35" s="399"/>
      <c r="V35" s="399"/>
      <c r="W35" s="399"/>
      <c r="X35" s="399"/>
      <c r="Y35" s="399"/>
      <c r="Z35" s="399"/>
      <c r="AA35" s="402"/>
      <c r="AB35" s="402"/>
      <c r="AC35" s="402"/>
      <c r="AD35" s="402"/>
      <c r="AE35" s="402"/>
      <c r="AF35" s="403"/>
      <c r="AG35" s="404"/>
    </row>
    <row r="36" spans="1:34" ht="10.5" customHeight="1" x14ac:dyDescent="0.25">
      <c r="B36" s="405" t="s">
        <v>55</v>
      </c>
      <c r="C36" s="82"/>
      <c r="D36" s="401"/>
      <c r="E36" s="399"/>
      <c r="F36" s="373"/>
      <c r="G36" s="373"/>
      <c r="H36" s="399"/>
      <c r="I36" s="399"/>
      <c r="J36" s="399"/>
      <c r="K36" s="399"/>
      <c r="L36" s="399"/>
      <c r="M36" s="399"/>
      <c r="N36" s="399"/>
      <c r="O36" s="399"/>
      <c r="P36" s="399"/>
      <c r="Q36" s="399"/>
      <c r="R36" s="399"/>
      <c r="S36" s="399"/>
      <c r="T36" s="399"/>
      <c r="U36" s="399"/>
      <c r="V36" s="399"/>
      <c r="W36" s="399"/>
      <c r="X36" s="399"/>
      <c r="Y36" s="399"/>
      <c r="Z36" s="399"/>
      <c r="AA36" s="402"/>
      <c r="AB36" s="402"/>
      <c r="AC36" s="402"/>
      <c r="AD36" s="402"/>
      <c r="AE36" s="402"/>
      <c r="AF36" s="403"/>
      <c r="AG36" s="404"/>
    </row>
    <row r="37" spans="1:34" ht="10.5" customHeight="1" x14ac:dyDescent="0.25">
      <c r="B37" s="405" t="s">
        <v>528</v>
      </c>
      <c r="D37" s="401"/>
      <c r="E37" s="399"/>
      <c r="F37" s="373"/>
      <c r="G37" s="373"/>
      <c r="H37" s="399"/>
      <c r="I37" s="399"/>
      <c r="J37" s="399"/>
      <c r="K37" s="399"/>
      <c r="L37" s="399"/>
      <c r="M37" s="399"/>
      <c r="N37" s="399"/>
      <c r="O37" s="399"/>
      <c r="P37" s="399"/>
      <c r="Q37" s="399"/>
      <c r="R37" s="399"/>
      <c r="S37" s="399"/>
      <c r="T37" s="399"/>
      <c r="U37" s="399"/>
      <c r="V37" s="399"/>
      <c r="W37" s="399"/>
      <c r="X37" s="399"/>
      <c r="Y37" s="399"/>
      <c r="Z37" s="399"/>
      <c r="AA37" s="402"/>
      <c r="AB37" s="402"/>
      <c r="AC37" s="402"/>
      <c r="AD37" s="402"/>
      <c r="AE37" s="402"/>
      <c r="AF37" s="403"/>
      <c r="AG37" s="404"/>
    </row>
    <row r="38" spans="1:34" ht="10.5" customHeight="1" x14ac:dyDescent="0.25">
      <c r="B38" s="405"/>
      <c r="C38" s="82"/>
      <c r="D38" s="401"/>
      <c r="E38" s="399"/>
      <c r="F38" s="373"/>
      <c r="G38" s="373"/>
      <c r="H38" s="399"/>
      <c r="I38" s="399"/>
      <c r="J38" s="399"/>
      <c r="K38" s="399"/>
      <c r="L38" s="399"/>
      <c r="M38" s="399"/>
      <c r="N38" s="399"/>
      <c r="O38" s="399"/>
      <c r="P38" s="399"/>
      <c r="Q38" s="399"/>
      <c r="R38" s="399"/>
      <c r="S38" s="399"/>
      <c r="T38" s="399"/>
      <c r="U38" s="399"/>
      <c r="V38" s="399"/>
      <c r="W38" s="399"/>
      <c r="X38" s="399"/>
      <c r="Y38" s="399"/>
      <c r="Z38" s="399"/>
      <c r="AA38" s="402"/>
      <c r="AB38" s="402"/>
      <c r="AC38" s="402"/>
      <c r="AD38" s="402"/>
      <c r="AE38" s="402"/>
      <c r="AF38" s="403"/>
      <c r="AG38" s="404"/>
    </row>
    <row r="39" spans="1:34" ht="10.5" customHeight="1" thickBot="1" x14ac:dyDescent="0.3">
      <c r="B39" s="405"/>
      <c r="C39" s="82"/>
      <c r="D39" s="401"/>
      <c r="E39" s="399"/>
      <c r="F39" s="373"/>
      <c r="G39" s="373"/>
      <c r="H39" s="399"/>
      <c r="I39" s="399"/>
      <c r="J39" s="399"/>
      <c r="K39" s="399"/>
      <c r="L39" s="399"/>
      <c r="M39" s="399"/>
      <c r="N39" s="399"/>
      <c r="O39" s="399"/>
      <c r="P39" s="399"/>
      <c r="Q39" s="399"/>
      <c r="R39" s="399"/>
      <c r="S39" s="399"/>
      <c r="T39" s="399"/>
      <c r="U39" s="399"/>
      <c r="V39" s="399"/>
      <c r="W39" s="399"/>
      <c r="X39" s="399"/>
      <c r="Y39" s="399"/>
      <c r="Z39" s="399"/>
      <c r="AA39" s="402"/>
      <c r="AB39" s="402"/>
      <c r="AC39" s="402"/>
      <c r="AD39" s="402"/>
      <c r="AE39" s="402"/>
      <c r="AF39" s="403"/>
      <c r="AG39" s="404"/>
    </row>
    <row r="40" spans="1:34" ht="10.5" customHeight="1" thickBot="1" x14ac:dyDescent="0.3">
      <c r="B40" s="718" t="s">
        <v>56</v>
      </c>
      <c r="C40" s="719"/>
      <c r="D40" s="719"/>
      <c r="E40" s="719"/>
      <c r="F40" s="720"/>
      <c r="R40" s="406"/>
      <c r="U40" s="82"/>
    </row>
    <row r="41" spans="1:34" s="350" customFormat="1" ht="10.5" customHeight="1" thickBot="1" x14ac:dyDescent="0.3">
      <c r="A41" s="373"/>
      <c r="B41" s="407" t="s">
        <v>57</v>
      </c>
      <c r="C41" s="361" t="s">
        <v>58</v>
      </c>
      <c r="D41" s="361" t="s">
        <v>59</v>
      </c>
      <c r="E41" s="361" t="s">
        <v>60</v>
      </c>
      <c r="F41" s="361" t="s">
        <v>6</v>
      </c>
      <c r="G41" s="361" t="s">
        <v>62</v>
      </c>
      <c r="H41" s="361" t="s">
        <v>8</v>
      </c>
      <c r="I41" s="361" t="s">
        <v>9</v>
      </c>
      <c r="J41" s="361" t="s">
        <v>64</v>
      </c>
      <c r="K41" s="361" t="s">
        <v>11</v>
      </c>
      <c r="L41" s="361" t="s">
        <v>12</v>
      </c>
      <c r="M41" s="361" t="s">
        <v>13</v>
      </c>
      <c r="N41" s="361" t="s">
        <v>14</v>
      </c>
      <c r="O41" s="361" t="s">
        <v>15</v>
      </c>
      <c r="P41" s="361" t="s">
        <v>16</v>
      </c>
      <c r="Q41" s="361" t="s">
        <v>17</v>
      </c>
      <c r="R41" s="361" t="s">
        <v>18</v>
      </c>
      <c r="S41" s="361" t="s">
        <v>66</v>
      </c>
      <c r="T41" s="361" t="s">
        <v>20</v>
      </c>
      <c r="U41" s="360" t="s">
        <v>21</v>
      </c>
      <c r="V41" s="363" t="s">
        <v>22</v>
      </c>
      <c r="W41" s="364" t="s">
        <v>23</v>
      </c>
      <c r="X41" s="361" t="s">
        <v>24</v>
      </c>
      <c r="Y41" s="361" t="s">
        <v>67</v>
      </c>
      <c r="Z41" s="361" t="s">
        <v>68</v>
      </c>
      <c r="AA41" s="361" t="s">
        <v>69</v>
      </c>
      <c r="AB41" s="361" t="s">
        <v>70</v>
      </c>
      <c r="AC41" s="361" t="s">
        <v>220</v>
      </c>
      <c r="AD41" s="361" t="s">
        <v>72</v>
      </c>
      <c r="AE41" s="361" t="s">
        <v>73</v>
      </c>
      <c r="AF41" s="408" t="s">
        <v>33</v>
      </c>
    </row>
    <row r="42" spans="1:34" s="350" customFormat="1" ht="10.5" customHeight="1" x14ac:dyDescent="0.25">
      <c r="A42" s="373"/>
      <c r="B42" s="178" t="s">
        <v>524</v>
      </c>
      <c r="C42" s="179">
        <v>59</v>
      </c>
      <c r="D42" s="179">
        <v>79</v>
      </c>
      <c r="E42" s="179">
        <v>14</v>
      </c>
      <c r="F42" s="179">
        <v>36</v>
      </c>
      <c r="G42" s="179">
        <v>0</v>
      </c>
      <c r="H42" s="179">
        <v>0</v>
      </c>
      <c r="I42" s="179">
        <v>196</v>
      </c>
      <c r="J42" s="179">
        <v>0</v>
      </c>
      <c r="K42" s="179">
        <v>356</v>
      </c>
      <c r="L42" s="179">
        <v>75</v>
      </c>
      <c r="M42" s="179">
        <v>83</v>
      </c>
      <c r="N42" s="179">
        <v>53</v>
      </c>
      <c r="O42" s="179">
        <v>0</v>
      </c>
      <c r="P42" s="179">
        <v>10</v>
      </c>
      <c r="Q42" s="179">
        <v>29</v>
      </c>
      <c r="R42" s="179">
        <v>40</v>
      </c>
      <c r="S42" s="179">
        <v>0</v>
      </c>
      <c r="T42" s="179">
        <v>0</v>
      </c>
      <c r="U42" s="180">
        <v>25</v>
      </c>
      <c r="V42" s="181">
        <v>0</v>
      </c>
      <c r="W42" s="182">
        <v>101</v>
      </c>
      <c r="X42" s="179">
        <v>0</v>
      </c>
      <c r="Y42" s="179">
        <v>0</v>
      </c>
      <c r="Z42" s="179">
        <v>0</v>
      </c>
      <c r="AA42" s="179">
        <v>0</v>
      </c>
      <c r="AB42" s="179">
        <v>0</v>
      </c>
      <c r="AC42" s="179">
        <v>16</v>
      </c>
      <c r="AD42" s="179">
        <v>0</v>
      </c>
      <c r="AE42" s="179">
        <v>0</v>
      </c>
      <c r="AF42" s="409">
        <v>1172</v>
      </c>
    </row>
    <row r="43" spans="1:34" s="350" customFormat="1" ht="10.5" customHeight="1" x14ac:dyDescent="0.25">
      <c r="A43" s="373"/>
      <c r="B43" s="184" t="s">
        <v>525</v>
      </c>
      <c r="C43" s="185">
        <v>27</v>
      </c>
      <c r="D43" s="185">
        <v>74</v>
      </c>
      <c r="E43" s="185">
        <v>12</v>
      </c>
      <c r="F43" s="185">
        <v>40</v>
      </c>
      <c r="G43" s="185">
        <v>0</v>
      </c>
      <c r="H43" s="185">
        <v>0</v>
      </c>
      <c r="I43" s="185">
        <v>173</v>
      </c>
      <c r="J43" s="185">
        <v>0</v>
      </c>
      <c r="K43" s="185">
        <v>304</v>
      </c>
      <c r="L43" s="185">
        <v>73</v>
      </c>
      <c r="M43" s="185">
        <v>79</v>
      </c>
      <c r="N43" s="185">
        <v>41</v>
      </c>
      <c r="O43" s="185">
        <v>0</v>
      </c>
      <c r="P43" s="185">
        <v>10</v>
      </c>
      <c r="Q43" s="185">
        <v>27</v>
      </c>
      <c r="R43" s="185">
        <v>43</v>
      </c>
      <c r="S43" s="185">
        <v>0</v>
      </c>
      <c r="T43" s="185">
        <v>0</v>
      </c>
      <c r="U43" s="186">
        <v>19</v>
      </c>
      <c r="V43" s="187">
        <v>0</v>
      </c>
      <c r="W43" s="188">
        <v>105</v>
      </c>
      <c r="X43" s="185">
        <v>0</v>
      </c>
      <c r="Y43" s="185">
        <v>0</v>
      </c>
      <c r="Z43" s="185">
        <v>0</v>
      </c>
      <c r="AA43" s="185">
        <v>0</v>
      </c>
      <c r="AB43" s="185">
        <v>0</v>
      </c>
      <c r="AC43" s="185">
        <v>16</v>
      </c>
      <c r="AD43" s="185">
        <v>0</v>
      </c>
      <c r="AE43" s="185">
        <v>0</v>
      </c>
      <c r="AF43" s="183">
        <v>1043</v>
      </c>
    </row>
    <row r="44" spans="1:34" s="350" customFormat="1" ht="10.5" customHeight="1" thickBot="1" x14ac:dyDescent="0.3">
      <c r="A44" s="373"/>
      <c r="B44" s="189" t="s">
        <v>534</v>
      </c>
      <c r="C44" s="190">
        <v>5</v>
      </c>
      <c r="D44" s="190">
        <v>81</v>
      </c>
      <c r="E44" s="190">
        <v>11</v>
      </c>
      <c r="F44" s="190">
        <v>35</v>
      </c>
      <c r="G44" s="190">
        <v>0</v>
      </c>
      <c r="H44" s="190">
        <v>0</v>
      </c>
      <c r="I44" s="190">
        <v>135</v>
      </c>
      <c r="J44" s="190">
        <v>0</v>
      </c>
      <c r="K44" s="190">
        <v>275</v>
      </c>
      <c r="L44" s="190">
        <v>69</v>
      </c>
      <c r="M44" s="190">
        <v>88</v>
      </c>
      <c r="N44" s="190">
        <v>60</v>
      </c>
      <c r="O44" s="190">
        <v>0</v>
      </c>
      <c r="P44" s="190">
        <v>10</v>
      </c>
      <c r="Q44" s="190">
        <v>19</v>
      </c>
      <c r="R44" s="190">
        <v>40</v>
      </c>
      <c r="S44" s="190">
        <v>0</v>
      </c>
      <c r="T44" s="190">
        <v>0</v>
      </c>
      <c r="U44" s="191">
        <v>0</v>
      </c>
      <c r="V44" s="192">
        <v>0</v>
      </c>
      <c r="W44" s="193">
        <v>126</v>
      </c>
      <c r="X44" s="190">
        <v>0</v>
      </c>
      <c r="Y44" s="190">
        <v>0</v>
      </c>
      <c r="Z44" s="190">
        <v>0</v>
      </c>
      <c r="AA44" s="190">
        <v>48</v>
      </c>
      <c r="AB44" s="190">
        <v>0</v>
      </c>
      <c r="AC44" s="190">
        <v>16</v>
      </c>
      <c r="AD44" s="190">
        <v>0</v>
      </c>
      <c r="AE44" s="190">
        <v>0</v>
      </c>
      <c r="AF44" s="194">
        <v>1018</v>
      </c>
    </row>
    <row r="45" spans="1:34" s="350" customFormat="1" ht="10.5" customHeight="1" thickBot="1" x14ac:dyDescent="0.3">
      <c r="A45" s="373"/>
      <c r="B45" s="189" t="s">
        <v>535</v>
      </c>
      <c r="C45" s="190">
        <v>5</v>
      </c>
      <c r="D45" s="190">
        <v>81</v>
      </c>
      <c r="E45" s="190">
        <v>11</v>
      </c>
      <c r="F45" s="190">
        <v>35</v>
      </c>
      <c r="G45" s="190">
        <v>0</v>
      </c>
      <c r="H45" s="190">
        <v>0</v>
      </c>
      <c r="I45" s="190">
        <v>135</v>
      </c>
      <c r="J45" s="190">
        <v>0</v>
      </c>
      <c r="K45" s="190">
        <v>275</v>
      </c>
      <c r="L45" s="190">
        <v>69</v>
      </c>
      <c r="M45" s="190">
        <v>88</v>
      </c>
      <c r="N45" s="190">
        <v>60</v>
      </c>
      <c r="O45" s="190">
        <v>0</v>
      </c>
      <c r="P45" s="190">
        <v>10</v>
      </c>
      <c r="Q45" s="190">
        <v>19</v>
      </c>
      <c r="R45" s="190">
        <v>40</v>
      </c>
      <c r="S45" s="190">
        <v>0</v>
      </c>
      <c r="T45" s="190">
        <v>0</v>
      </c>
      <c r="U45" s="191">
        <v>0</v>
      </c>
      <c r="V45" s="192">
        <v>0</v>
      </c>
      <c r="W45" s="193">
        <v>126</v>
      </c>
      <c r="X45" s="190">
        <v>0</v>
      </c>
      <c r="Y45" s="190">
        <v>0</v>
      </c>
      <c r="Z45" s="190">
        <v>0</v>
      </c>
      <c r="AA45" s="190">
        <v>48</v>
      </c>
      <c r="AB45" s="190">
        <v>0</v>
      </c>
      <c r="AC45" s="190">
        <v>16</v>
      </c>
      <c r="AD45" s="190">
        <v>0</v>
      </c>
      <c r="AE45" s="190">
        <v>0</v>
      </c>
      <c r="AF45" s="194">
        <v>1018</v>
      </c>
    </row>
    <row r="46" spans="1:34" s="350" customFormat="1" ht="3" customHeight="1" thickBot="1" x14ac:dyDescent="0.3">
      <c r="A46" s="373"/>
      <c r="B46" s="195"/>
      <c r="C46" s="410"/>
      <c r="D46" s="410"/>
      <c r="E46" s="410"/>
      <c r="F46" s="410"/>
      <c r="G46" s="410"/>
      <c r="H46" s="410"/>
      <c r="I46" s="410"/>
      <c r="J46" s="410"/>
      <c r="K46" s="410"/>
      <c r="L46" s="410"/>
      <c r="M46" s="410"/>
      <c r="N46" s="410"/>
      <c r="O46" s="410"/>
      <c r="P46" s="410"/>
      <c r="Q46" s="410"/>
      <c r="R46" s="410"/>
      <c r="S46" s="410"/>
      <c r="T46" s="410"/>
      <c r="U46" s="197"/>
      <c r="V46" s="198"/>
      <c r="W46" s="199"/>
      <c r="X46" s="410"/>
      <c r="Y46" s="410"/>
      <c r="Z46" s="410"/>
      <c r="AA46" s="410"/>
      <c r="AB46" s="410"/>
      <c r="AC46" s="410"/>
      <c r="AD46" s="410"/>
      <c r="AE46" s="410"/>
      <c r="AF46" s="200"/>
    </row>
    <row r="47" spans="1:34" s="350" customFormat="1" ht="10.5" customHeight="1" thickBot="1" x14ac:dyDescent="0.3">
      <c r="A47" s="373"/>
      <c r="B47" s="411" t="s">
        <v>577</v>
      </c>
      <c r="C47" s="412"/>
      <c r="D47" s="412"/>
      <c r="E47" s="413"/>
      <c r="F47" s="412"/>
      <c r="G47" s="412"/>
      <c r="H47" s="412"/>
      <c r="I47" s="412"/>
      <c r="J47" s="412"/>
      <c r="K47" s="412"/>
      <c r="L47" s="412"/>
      <c r="M47" s="412"/>
      <c r="N47" s="412"/>
      <c r="O47" s="412"/>
      <c r="P47" s="412"/>
      <c r="Q47" s="412"/>
      <c r="R47" s="412"/>
      <c r="S47" s="412"/>
      <c r="T47" s="412"/>
      <c r="U47" s="414"/>
      <c r="V47" s="415"/>
      <c r="W47" s="416"/>
      <c r="X47" s="412"/>
      <c r="Y47" s="412"/>
      <c r="Z47" s="412"/>
      <c r="AA47" s="412"/>
      <c r="AB47" s="412"/>
      <c r="AC47" s="412"/>
      <c r="AD47" s="412"/>
      <c r="AE47" s="412"/>
      <c r="AF47" s="411"/>
    </row>
    <row r="48" spans="1:34" ht="10.5" customHeight="1" x14ac:dyDescent="0.15">
      <c r="B48" s="178" t="s">
        <v>524</v>
      </c>
      <c r="C48" s="185">
        <v>59</v>
      </c>
      <c r="D48" s="185">
        <v>79</v>
      </c>
      <c r="E48" s="185">
        <v>14</v>
      </c>
      <c r="F48" s="185">
        <v>36</v>
      </c>
      <c r="G48" s="185">
        <v>0</v>
      </c>
      <c r="H48" s="185">
        <v>0</v>
      </c>
      <c r="I48" s="185">
        <v>196</v>
      </c>
      <c r="J48" s="185">
        <v>0</v>
      </c>
      <c r="K48" s="185">
        <v>356</v>
      </c>
      <c r="L48" s="185">
        <v>75</v>
      </c>
      <c r="M48" s="185">
        <v>83</v>
      </c>
      <c r="N48" s="185">
        <v>53</v>
      </c>
      <c r="O48" s="185">
        <v>0</v>
      </c>
      <c r="P48" s="185">
        <v>10</v>
      </c>
      <c r="Q48" s="185">
        <v>29</v>
      </c>
      <c r="R48" s="185">
        <v>40</v>
      </c>
      <c r="S48" s="185">
        <v>0</v>
      </c>
      <c r="T48" s="185">
        <v>0</v>
      </c>
      <c r="U48" s="186">
        <v>25</v>
      </c>
      <c r="V48" s="187">
        <v>0</v>
      </c>
      <c r="W48" s="188">
        <v>101</v>
      </c>
      <c r="X48" s="185">
        <v>0</v>
      </c>
      <c r="Y48" s="185">
        <v>0</v>
      </c>
      <c r="Z48" s="185">
        <v>0</v>
      </c>
      <c r="AA48" s="185">
        <v>0</v>
      </c>
      <c r="AB48" s="185">
        <v>0</v>
      </c>
      <c r="AC48" s="185">
        <v>16</v>
      </c>
      <c r="AD48" s="185">
        <v>0</v>
      </c>
      <c r="AE48" s="185">
        <v>0</v>
      </c>
      <c r="AF48" s="183">
        <v>1172</v>
      </c>
      <c r="AG48" s="417"/>
      <c r="AH48" s="350"/>
    </row>
    <row r="49" spans="1:34" ht="10.5" customHeight="1" x14ac:dyDescent="0.25">
      <c r="B49" s="184" t="s">
        <v>525</v>
      </c>
      <c r="C49" s="185">
        <v>27</v>
      </c>
      <c r="D49" s="185">
        <v>74</v>
      </c>
      <c r="E49" s="185">
        <v>12</v>
      </c>
      <c r="F49" s="185">
        <v>40</v>
      </c>
      <c r="G49" s="185">
        <v>0</v>
      </c>
      <c r="H49" s="185">
        <v>0</v>
      </c>
      <c r="I49" s="185">
        <v>173</v>
      </c>
      <c r="J49" s="185">
        <v>0</v>
      </c>
      <c r="K49" s="185">
        <v>304</v>
      </c>
      <c r="L49" s="185">
        <v>73</v>
      </c>
      <c r="M49" s="185">
        <v>79</v>
      </c>
      <c r="N49" s="185">
        <v>41</v>
      </c>
      <c r="O49" s="185">
        <v>0</v>
      </c>
      <c r="P49" s="185">
        <v>10</v>
      </c>
      <c r="Q49" s="185">
        <v>27</v>
      </c>
      <c r="R49" s="185">
        <v>43</v>
      </c>
      <c r="S49" s="185">
        <v>0</v>
      </c>
      <c r="T49" s="185">
        <v>0</v>
      </c>
      <c r="U49" s="186">
        <v>19</v>
      </c>
      <c r="V49" s="187">
        <v>0</v>
      </c>
      <c r="W49" s="188">
        <v>105</v>
      </c>
      <c r="X49" s="185">
        <v>0</v>
      </c>
      <c r="Y49" s="185">
        <v>0</v>
      </c>
      <c r="Z49" s="185">
        <v>0</v>
      </c>
      <c r="AA49" s="185">
        <v>0</v>
      </c>
      <c r="AB49" s="185">
        <v>0</v>
      </c>
      <c r="AC49" s="185">
        <v>16</v>
      </c>
      <c r="AD49" s="185">
        <v>0</v>
      </c>
      <c r="AE49" s="185">
        <v>0</v>
      </c>
      <c r="AF49" s="183">
        <v>1043</v>
      </c>
      <c r="AG49" s="82"/>
      <c r="AH49" s="350"/>
    </row>
    <row r="50" spans="1:34" ht="10.5" customHeight="1" thickBot="1" x14ac:dyDescent="0.3">
      <c r="B50" s="189" t="s">
        <v>536</v>
      </c>
      <c r="C50" s="418">
        <v>5</v>
      </c>
      <c r="D50" s="418">
        <v>81</v>
      </c>
      <c r="E50" s="418">
        <v>11</v>
      </c>
      <c r="F50" s="418">
        <v>35</v>
      </c>
      <c r="G50" s="418">
        <v>0</v>
      </c>
      <c r="H50" s="418">
        <v>0</v>
      </c>
      <c r="I50" s="418">
        <v>135</v>
      </c>
      <c r="J50" s="418">
        <v>0</v>
      </c>
      <c r="K50" s="418">
        <v>275</v>
      </c>
      <c r="L50" s="418">
        <v>69</v>
      </c>
      <c r="M50" s="418">
        <v>88</v>
      </c>
      <c r="N50" s="418">
        <v>60</v>
      </c>
      <c r="O50" s="418">
        <v>0</v>
      </c>
      <c r="P50" s="418">
        <v>10</v>
      </c>
      <c r="Q50" s="418">
        <v>19</v>
      </c>
      <c r="R50" s="418">
        <v>40</v>
      </c>
      <c r="S50" s="418">
        <v>0</v>
      </c>
      <c r="T50" s="418">
        <v>0</v>
      </c>
      <c r="U50" s="419">
        <v>0</v>
      </c>
      <c r="V50" s="420">
        <v>0</v>
      </c>
      <c r="W50" s="421">
        <v>126</v>
      </c>
      <c r="X50" s="418">
        <v>0</v>
      </c>
      <c r="Y50" s="418">
        <v>0</v>
      </c>
      <c r="Z50" s="418">
        <v>0</v>
      </c>
      <c r="AA50" s="418">
        <v>48</v>
      </c>
      <c r="AB50" s="418">
        <v>0</v>
      </c>
      <c r="AC50" s="418">
        <v>16</v>
      </c>
      <c r="AD50" s="418">
        <v>0</v>
      </c>
      <c r="AE50" s="418">
        <v>0</v>
      </c>
      <c r="AF50" s="422">
        <v>1018</v>
      </c>
      <c r="AG50" s="82"/>
      <c r="AH50" s="350"/>
    </row>
    <row r="51" spans="1:34" ht="10.5" hidden="1" customHeight="1" thickBot="1" x14ac:dyDescent="0.3">
      <c r="B51" s="423" t="s">
        <v>537</v>
      </c>
      <c r="C51" s="424" t="s">
        <v>35</v>
      </c>
      <c r="D51" s="424" t="s">
        <v>35</v>
      </c>
      <c r="E51" s="424" t="s">
        <v>35</v>
      </c>
      <c r="F51" s="424" t="s">
        <v>35</v>
      </c>
      <c r="G51" s="424" t="s">
        <v>35</v>
      </c>
      <c r="H51" s="424" t="s">
        <v>35</v>
      </c>
      <c r="I51" s="424" t="s">
        <v>35</v>
      </c>
      <c r="J51" s="424" t="s">
        <v>35</v>
      </c>
      <c r="K51" s="424" t="s">
        <v>35</v>
      </c>
      <c r="L51" s="424" t="s">
        <v>35</v>
      </c>
      <c r="M51" s="424" t="s">
        <v>35</v>
      </c>
      <c r="N51" s="424" t="s">
        <v>35</v>
      </c>
      <c r="O51" s="424" t="s">
        <v>35</v>
      </c>
      <c r="P51" s="424" t="s">
        <v>35</v>
      </c>
      <c r="Q51" s="424" t="s">
        <v>35</v>
      </c>
      <c r="R51" s="424" t="s">
        <v>35</v>
      </c>
      <c r="S51" s="424" t="s">
        <v>35</v>
      </c>
      <c r="T51" s="424" t="s">
        <v>35</v>
      </c>
      <c r="U51" s="425" t="s">
        <v>35</v>
      </c>
      <c r="V51" s="426" t="s">
        <v>35</v>
      </c>
      <c r="W51" s="427" t="s">
        <v>35</v>
      </c>
      <c r="X51" s="424" t="s">
        <v>35</v>
      </c>
      <c r="Y51" s="424" t="s">
        <v>35</v>
      </c>
      <c r="Z51" s="424" t="s">
        <v>35</v>
      </c>
      <c r="AA51" s="424" t="s">
        <v>35</v>
      </c>
      <c r="AB51" s="424" t="s">
        <v>35</v>
      </c>
      <c r="AC51" s="424" t="s">
        <v>35</v>
      </c>
      <c r="AD51" s="424" t="s">
        <v>35</v>
      </c>
      <c r="AE51" s="424" t="s">
        <v>35</v>
      </c>
      <c r="AF51" s="428" t="s">
        <v>35</v>
      </c>
      <c r="AG51" s="82"/>
    </row>
    <row r="52" spans="1:34" ht="10.5" customHeight="1" thickBot="1" x14ac:dyDescent="0.3">
      <c r="B52" s="189" t="s">
        <v>538</v>
      </c>
      <c r="C52" s="418">
        <v>5</v>
      </c>
      <c r="D52" s="418">
        <v>81</v>
      </c>
      <c r="E52" s="418">
        <v>11</v>
      </c>
      <c r="F52" s="418">
        <v>35</v>
      </c>
      <c r="G52" s="418">
        <v>0</v>
      </c>
      <c r="H52" s="418">
        <v>0</v>
      </c>
      <c r="I52" s="418">
        <v>135</v>
      </c>
      <c r="J52" s="418">
        <v>0</v>
      </c>
      <c r="K52" s="418">
        <v>275</v>
      </c>
      <c r="L52" s="418">
        <v>69</v>
      </c>
      <c r="M52" s="418">
        <v>88</v>
      </c>
      <c r="N52" s="418">
        <v>60</v>
      </c>
      <c r="O52" s="418">
        <v>0</v>
      </c>
      <c r="P52" s="418">
        <v>10</v>
      </c>
      <c r="Q52" s="418">
        <v>19</v>
      </c>
      <c r="R52" s="418">
        <v>40</v>
      </c>
      <c r="S52" s="418">
        <v>0</v>
      </c>
      <c r="T52" s="418">
        <v>0</v>
      </c>
      <c r="U52" s="419">
        <v>0</v>
      </c>
      <c r="V52" s="420">
        <v>0</v>
      </c>
      <c r="W52" s="421">
        <v>126</v>
      </c>
      <c r="X52" s="418">
        <v>0</v>
      </c>
      <c r="Y52" s="418">
        <v>0</v>
      </c>
      <c r="Z52" s="418">
        <v>0</v>
      </c>
      <c r="AA52" s="418">
        <v>48</v>
      </c>
      <c r="AB52" s="418">
        <v>0</v>
      </c>
      <c r="AC52" s="418">
        <v>16</v>
      </c>
      <c r="AD52" s="418">
        <v>0</v>
      </c>
      <c r="AE52" s="418">
        <v>0</v>
      </c>
      <c r="AF52" s="422">
        <v>1018</v>
      </c>
      <c r="AG52" s="429"/>
    </row>
    <row r="53" spans="1:34" s="218" customFormat="1" ht="10.5" customHeight="1" x14ac:dyDescent="0.25">
      <c r="A53" s="214"/>
      <c r="B53" s="721"/>
      <c r="C53" s="349" t="s">
        <v>578</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430"/>
      <c r="AG53" s="431"/>
    </row>
    <row r="54" spans="1:34" s="218" customFormat="1" ht="10.5" customHeight="1" x14ac:dyDescent="0.25">
      <c r="A54" s="214"/>
      <c r="B54" s="722"/>
      <c r="C54" s="350" t="s">
        <v>579</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430"/>
      <c r="AG54" s="431"/>
    </row>
    <row r="55" spans="1:34" s="218" customFormat="1" ht="4.5" customHeight="1" x14ac:dyDescent="0.25">
      <c r="A55" s="214"/>
      <c r="C55" s="35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430"/>
      <c r="AG55" s="431"/>
    </row>
    <row r="56" spans="1:34" s="218" customFormat="1" ht="4.5" customHeight="1" x14ac:dyDescent="0.25">
      <c r="A56" s="214"/>
      <c r="B56" s="35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430"/>
      <c r="AG56" s="431"/>
    </row>
    <row r="57" spans="1:34" s="218" customFormat="1" ht="4.5" customHeight="1" x14ac:dyDescent="0.25">
      <c r="A57" s="214"/>
      <c r="B57" s="35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430"/>
      <c r="AG57" s="431"/>
    </row>
    <row r="58" spans="1:34" s="218" customFormat="1" ht="4.5" customHeight="1" x14ac:dyDescent="0.25">
      <c r="A58" s="214"/>
      <c r="B58" s="35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430"/>
      <c r="AG58" s="431"/>
    </row>
    <row r="59" spans="1:34" s="218" customFormat="1" ht="4.5" customHeight="1" x14ac:dyDescent="0.25">
      <c r="A59" s="214"/>
      <c r="B59" s="35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430"/>
      <c r="AG59" s="431"/>
    </row>
    <row r="60" spans="1:34" ht="4.5" customHeight="1" x14ac:dyDescent="0.25">
      <c r="AC60" s="350"/>
      <c r="AD60" s="350"/>
      <c r="AE60" s="350"/>
    </row>
    <row r="61" spans="1:34" ht="4.5" customHeight="1" x14ac:dyDescent="0.25">
      <c r="AC61" s="350"/>
      <c r="AD61" s="350"/>
      <c r="AE61" s="350"/>
    </row>
    <row r="62" spans="1:34" ht="10.5" customHeight="1" thickBot="1" x14ac:dyDescent="0.3">
      <c r="AC62" s="350"/>
      <c r="AD62" s="350"/>
      <c r="AE62" s="350"/>
    </row>
    <row r="63" spans="1:34" ht="12" customHeight="1" thickBot="1" x14ac:dyDescent="0.3">
      <c r="B63" s="718" t="s">
        <v>80</v>
      </c>
      <c r="C63" s="719"/>
      <c r="D63" s="719"/>
      <c r="E63" s="719"/>
      <c r="F63" s="720"/>
      <c r="G63" s="82"/>
      <c r="H63" s="82"/>
      <c r="K63" s="82"/>
      <c r="M63" s="82"/>
      <c r="N63" s="723" t="s">
        <v>81</v>
      </c>
      <c r="O63" s="724"/>
      <c r="P63" s="724"/>
      <c r="Q63" s="724"/>
      <c r="R63" s="724"/>
      <c r="S63" s="724"/>
      <c r="T63" s="724"/>
      <c r="U63" s="724"/>
      <c r="V63" s="724"/>
      <c r="W63" s="724"/>
      <c r="X63" s="725"/>
      <c r="Y63" s="708" t="s">
        <v>82</v>
      </c>
      <c r="Z63" s="709"/>
      <c r="AA63" s="710"/>
    </row>
    <row r="64" spans="1:34" ht="9.75" thickBot="1" x14ac:dyDescent="0.3">
      <c r="B64" s="222"/>
      <c r="C64" s="342" t="s">
        <v>83</v>
      </c>
      <c r="D64" s="342" t="s">
        <v>84</v>
      </c>
      <c r="E64" s="342" t="s">
        <v>85</v>
      </c>
      <c r="F64" s="342" t="s">
        <v>86</v>
      </c>
      <c r="G64" s="342" t="s">
        <v>87</v>
      </c>
      <c r="H64" s="342" t="s">
        <v>67</v>
      </c>
      <c r="I64" s="342" t="s">
        <v>88</v>
      </c>
      <c r="J64" s="342" t="s">
        <v>89</v>
      </c>
      <c r="K64" s="342" t="s">
        <v>6</v>
      </c>
      <c r="L64" s="342" t="s">
        <v>361</v>
      </c>
      <c r="M64" s="342" t="s">
        <v>91</v>
      </c>
      <c r="N64" s="361" t="s">
        <v>92</v>
      </c>
      <c r="O64" s="361" t="s">
        <v>93</v>
      </c>
      <c r="P64" s="361" t="s">
        <v>94</v>
      </c>
      <c r="Q64" s="361" t="s">
        <v>95</v>
      </c>
      <c r="R64" s="361" t="s">
        <v>96</v>
      </c>
      <c r="S64" s="361" t="s">
        <v>97</v>
      </c>
      <c r="T64" s="362" t="s">
        <v>98</v>
      </c>
      <c r="U64" s="432" t="s">
        <v>99</v>
      </c>
      <c r="V64" s="362" t="s">
        <v>347</v>
      </c>
      <c r="W64" s="362" t="s">
        <v>101</v>
      </c>
      <c r="X64" s="362" t="s">
        <v>102</v>
      </c>
      <c r="Y64" s="342" t="s">
        <v>103</v>
      </c>
      <c r="Z64" s="225" t="s">
        <v>104</v>
      </c>
      <c r="AA64" s="226" t="s">
        <v>105</v>
      </c>
    </row>
    <row r="65" spans="2:27" ht="12" customHeight="1" thickBot="1" x14ac:dyDescent="0.3">
      <c r="B65" s="227" t="s">
        <v>106</v>
      </c>
      <c r="C65" s="692" t="s">
        <v>107</v>
      </c>
      <c r="D65" s="693"/>
      <c r="E65" s="693"/>
      <c r="F65" s="693"/>
      <c r="G65" s="693"/>
      <c r="H65" s="693"/>
      <c r="I65" s="693"/>
      <c r="J65" s="693"/>
      <c r="K65" s="693"/>
      <c r="L65" s="693"/>
      <c r="M65" s="693"/>
      <c r="N65" s="693"/>
      <c r="O65" s="693"/>
      <c r="P65" s="693"/>
      <c r="Q65" s="693"/>
      <c r="R65" s="693"/>
      <c r="S65" s="693"/>
      <c r="T65" s="693"/>
      <c r="U65" s="693"/>
      <c r="V65" s="693"/>
      <c r="W65" s="693"/>
      <c r="X65" s="693"/>
      <c r="Y65" s="693"/>
      <c r="Z65" s="693"/>
      <c r="AA65" s="694"/>
    </row>
    <row r="66" spans="2:27" ht="10.5" customHeight="1" x14ac:dyDescent="0.25">
      <c r="B66" s="433" t="s">
        <v>555</v>
      </c>
      <c r="C66" s="414">
        <v>0</v>
      </c>
      <c r="D66" s="412">
        <v>0</v>
      </c>
      <c r="E66" s="412">
        <v>0</v>
      </c>
      <c r="F66" s="412">
        <v>0</v>
      </c>
      <c r="G66" s="412"/>
      <c r="H66" s="412">
        <v>0</v>
      </c>
      <c r="I66" s="412">
        <v>0</v>
      </c>
      <c r="J66" s="412"/>
      <c r="K66" s="412">
        <v>0</v>
      </c>
      <c r="L66" s="412"/>
      <c r="M66" s="416"/>
      <c r="N66" s="434">
        <v>0</v>
      </c>
      <c r="O66" s="435">
        <v>0</v>
      </c>
      <c r="P66" s="435">
        <v>0</v>
      </c>
      <c r="Q66" s="435">
        <v>0</v>
      </c>
      <c r="R66" s="435">
        <v>0</v>
      </c>
      <c r="S66" s="436">
        <v>0</v>
      </c>
      <c r="T66" s="412">
        <v>0</v>
      </c>
      <c r="U66" s="412">
        <v>0</v>
      </c>
      <c r="V66" s="412">
        <v>0</v>
      </c>
      <c r="W66" s="412">
        <v>0</v>
      </c>
      <c r="X66" s="416">
        <v>0</v>
      </c>
      <c r="Y66" s="231"/>
      <c r="Z66" s="232"/>
      <c r="AA66" s="233"/>
    </row>
    <row r="67" spans="2:27" ht="10.5" customHeight="1" x14ac:dyDescent="0.25">
      <c r="B67" s="234" t="s">
        <v>556</v>
      </c>
      <c r="C67" s="235"/>
      <c r="D67" s="437">
        <v>2</v>
      </c>
      <c r="E67" s="437">
        <v>1</v>
      </c>
      <c r="F67" s="437">
        <v>2</v>
      </c>
      <c r="G67" s="238"/>
      <c r="H67" s="238"/>
      <c r="I67" s="437">
        <v>0</v>
      </c>
      <c r="J67" s="437">
        <v>2</v>
      </c>
      <c r="K67" s="437">
        <v>2</v>
      </c>
      <c r="L67" s="437">
        <v>2</v>
      </c>
      <c r="M67" s="239"/>
      <c r="N67" s="235"/>
      <c r="O67" s="238"/>
      <c r="P67" s="238"/>
      <c r="Q67" s="238"/>
      <c r="R67" s="238"/>
      <c r="S67" s="239"/>
      <c r="T67" s="238"/>
      <c r="U67" s="238"/>
      <c r="V67" s="238"/>
      <c r="W67" s="238"/>
      <c r="X67" s="239"/>
      <c r="Y67" s="238"/>
      <c r="Z67" s="238"/>
      <c r="AA67" s="239"/>
    </row>
    <row r="68" spans="2:27" ht="10.5" customHeight="1" x14ac:dyDescent="0.25">
      <c r="B68" s="240" t="s">
        <v>557</v>
      </c>
      <c r="C68" s="235"/>
      <c r="D68" s="238"/>
      <c r="E68" s="437"/>
      <c r="F68" s="437"/>
      <c r="G68" s="238"/>
      <c r="H68" s="238"/>
      <c r="I68" s="238"/>
      <c r="J68" s="437"/>
      <c r="K68" s="437"/>
      <c r="L68" s="437"/>
      <c r="M68" s="239"/>
      <c r="N68" s="235"/>
      <c r="O68" s="238"/>
      <c r="P68" s="238"/>
      <c r="Q68" s="238"/>
      <c r="R68" s="238"/>
      <c r="S68" s="239"/>
      <c r="T68" s="235"/>
      <c r="U68" s="238"/>
      <c r="V68" s="238"/>
      <c r="W68" s="238"/>
      <c r="X68" s="239"/>
      <c r="Y68" s="238"/>
      <c r="Z68" s="238"/>
      <c r="AA68" s="239"/>
    </row>
    <row r="69" spans="2:27" ht="10.5" customHeight="1" thickBot="1" x14ac:dyDescent="0.3">
      <c r="B69" s="438" t="s">
        <v>558</v>
      </c>
      <c r="C69" s="235"/>
      <c r="D69" s="238"/>
      <c r="E69" s="238"/>
      <c r="F69" s="238"/>
      <c r="G69" s="238"/>
      <c r="H69" s="238"/>
      <c r="I69" s="238"/>
      <c r="J69" s="238"/>
      <c r="K69" s="238"/>
      <c r="L69" s="238"/>
      <c r="M69" s="239"/>
      <c r="N69" s="235"/>
      <c r="O69" s="238"/>
      <c r="P69" s="238"/>
      <c r="Q69" s="238"/>
      <c r="R69" s="238"/>
      <c r="S69" s="239"/>
      <c r="T69" s="238"/>
      <c r="U69" s="238"/>
      <c r="V69" s="238"/>
      <c r="W69" s="238"/>
      <c r="X69" s="239"/>
      <c r="Y69" s="437">
        <v>2</v>
      </c>
      <c r="Z69" s="437">
        <v>2</v>
      </c>
      <c r="AA69" s="439">
        <v>2</v>
      </c>
    </row>
    <row r="70" spans="2:27" ht="10.5" customHeight="1" thickBot="1" x14ac:dyDescent="0.3">
      <c r="B70" s="440" t="s">
        <v>539</v>
      </c>
      <c r="C70" s="441" t="s">
        <v>36</v>
      </c>
      <c r="D70" s="442">
        <v>2</v>
      </c>
      <c r="E70" s="442">
        <v>2</v>
      </c>
      <c r="F70" s="442">
        <v>2</v>
      </c>
      <c r="G70" s="442" t="s">
        <v>36</v>
      </c>
      <c r="H70" s="442" t="s">
        <v>36</v>
      </c>
      <c r="I70" s="442">
        <v>1</v>
      </c>
      <c r="J70" s="442">
        <v>2</v>
      </c>
      <c r="K70" s="442">
        <v>2</v>
      </c>
      <c r="L70" s="442">
        <v>2</v>
      </c>
      <c r="M70" s="443" t="s">
        <v>36</v>
      </c>
      <c r="N70" s="441" t="s">
        <v>36</v>
      </c>
      <c r="O70" s="442" t="s">
        <v>36</v>
      </c>
      <c r="P70" s="442" t="s">
        <v>36</v>
      </c>
      <c r="Q70" s="442" t="s">
        <v>36</v>
      </c>
      <c r="R70" s="442" t="s">
        <v>36</v>
      </c>
      <c r="S70" s="443" t="s">
        <v>36</v>
      </c>
      <c r="T70" s="442" t="s">
        <v>36</v>
      </c>
      <c r="U70" s="442" t="s">
        <v>36</v>
      </c>
      <c r="V70" s="442" t="s">
        <v>36</v>
      </c>
      <c r="W70" s="442" t="s">
        <v>36</v>
      </c>
      <c r="X70" s="443" t="s">
        <v>36</v>
      </c>
      <c r="Y70" s="249"/>
      <c r="Z70" s="250"/>
      <c r="AA70" s="251"/>
    </row>
    <row r="71" spans="2:27" ht="10.5" customHeight="1" x14ac:dyDescent="0.25">
      <c r="B71" s="252" t="s">
        <v>540</v>
      </c>
      <c r="C71" s="235"/>
      <c r="D71" s="437"/>
      <c r="E71" s="437"/>
      <c r="F71" s="437"/>
      <c r="G71" s="238"/>
      <c r="H71" s="238"/>
      <c r="I71" s="437"/>
      <c r="J71" s="437"/>
      <c r="K71" s="437"/>
      <c r="L71" s="437"/>
      <c r="M71" s="239"/>
      <c r="N71" s="235"/>
      <c r="O71" s="238"/>
      <c r="P71" s="238"/>
      <c r="Q71" s="238"/>
      <c r="R71" s="238"/>
      <c r="S71" s="239"/>
      <c r="T71" s="235"/>
      <c r="U71" s="238"/>
      <c r="V71" s="238"/>
      <c r="W71" s="238"/>
      <c r="X71" s="239"/>
      <c r="Y71" s="235"/>
      <c r="Z71" s="238"/>
      <c r="AA71" s="253"/>
    </row>
    <row r="72" spans="2:27" ht="10.5" customHeight="1" x14ac:dyDescent="0.25">
      <c r="B72" s="252" t="s">
        <v>541</v>
      </c>
      <c r="C72" s="254"/>
      <c r="D72" s="435"/>
      <c r="E72" s="435"/>
      <c r="F72" s="435"/>
      <c r="G72" s="256"/>
      <c r="H72" s="256"/>
      <c r="I72" s="256"/>
      <c r="J72" s="435"/>
      <c r="K72" s="435"/>
      <c r="L72" s="435"/>
      <c r="M72" s="257"/>
      <c r="N72" s="254"/>
      <c r="O72" s="256"/>
      <c r="P72" s="256"/>
      <c r="Q72" s="256"/>
      <c r="R72" s="256"/>
      <c r="S72" s="257"/>
      <c r="T72" s="254"/>
      <c r="U72" s="256"/>
      <c r="V72" s="256"/>
      <c r="W72" s="256"/>
      <c r="X72" s="257"/>
      <c r="Y72" s="235"/>
      <c r="Z72" s="238"/>
      <c r="AA72" s="253"/>
    </row>
    <row r="73" spans="2:27" ht="10.5" customHeight="1" thickBot="1" x14ac:dyDescent="0.3">
      <c r="B73" s="444" t="s">
        <v>542</v>
      </c>
      <c r="C73" s="259"/>
      <c r="D73" s="260"/>
      <c r="E73" s="260"/>
      <c r="F73" s="260"/>
      <c r="G73" s="260"/>
      <c r="H73" s="260"/>
      <c r="I73" s="260"/>
      <c r="J73" s="260"/>
      <c r="K73" s="260"/>
      <c r="L73" s="260"/>
      <c r="M73" s="261"/>
      <c r="N73" s="262"/>
      <c r="O73" s="263"/>
      <c r="P73" s="263"/>
      <c r="Q73" s="263"/>
      <c r="R73" s="263"/>
      <c r="S73" s="264"/>
      <c r="T73" s="262"/>
      <c r="U73" s="263"/>
      <c r="V73" s="263"/>
      <c r="W73" s="263"/>
      <c r="X73" s="264"/>
      <c r="Y73" s="445">
        <v>2</v>
      </c>
      <c r="Z73" s="445">
        <v>2</v>
      </c>
      <c r="AA73" s="446">
        <v>2</v>
      </c>
    </row>
    <row r="74" spans="2:27" ht="9.75" thickBot="1" x14ac:dyDescent="0.3">
      <c r="B74" s="440" t="s">
        <v>543</v>
      </c>
      <c r="C74" s="441" t="s">
        <v>36</v>
      </c>
      <c r="D74" s="442">
        <v>2</v>
      </c>
      <c r="E74" s="442">
        <v>2</v>
      </c>
      <c r="F74" s="442">
        <v>5</v>
      </c>
      <c r="G74" s="442">
        <v>2</v>
      </c>
      <c r="H74" s="442" t="s">
        <v>36</v>
      </c>
      <c r="I74" s="442">
        <v>1</v>
      </c>
      <c r="J74" s="442">
        <v>2</v>
      </c>
      <c r="K74" s="442">
        <v>2</v>
      </c>
      <c r="L74" s="442">
        <v>2</v>
      </c>
      <c r="M74" s="443" t="s">
        <v>36</v>
      </c>
      <c r="N74" s="441" t="s">
        <v>36</v>
      </c>
      <c r="O74" s="442" t="s">
        <v>36</v>
      </c>
      <c r="P74" s="442" t="s">
        <v>36</v>
      </c>
      <c r="Q74" s="442" t="s">
        <v>36</v>
      </c>
      <c r="R74" s="442" t="s">
        <v>36</v>
      </c>
      <c r="S74" s="443" t="s">
        <v>36</v>
      </c>
      <c r="T74" s="442" t="s">
        <v>36</v>
      </c>
      <c r="U74" s="442" t="s">
        <v>36</v>
      </c>
      <c r="V74" s="442" t="s">
        <v>36</v>
      </c>
      <c r="W74" s="442" t="s">
        <v>36</v>
      </c>
      <c r="X74" s="443" t="s">
        <v>36</v>
      </c>
      <c r="Y74" s="249"/>
      <c r="Z74" s="250"/>
      <c r="AA74" s="251"/>
    </row>
    <row r="75" spans="2:27" ht="10.5" customHeight="1" x14ac:dyDescent="0.25">
      <c r="B75" s="252" t="s">
        <v>544</v>
      </c>
      <c r="C75" s="235"/>
      <c r="D75" s="437"/>
      <c r="E75" s="437"/>
      <c r="F75" s="437"/>
      <c r="G75" s="238"/>
      <c r="H75" s="238"/>
      <c r="I75" s="437"/>
      <c r="J75" s="437"/>
      <c r="K75" s="437"/>
      <c r="L75" s="437"/>
      <c r="M75" s="239"/>
      <c r="N75" s="235"/>
      <c r="O75" s="238"/>
      <c r="P75" s="238"/>
      <c r="Q75" s="238"/>
      <c r="R75" s="238"/>
      <c r="S75" s="239"/>
      <c r="T75" s="235"/>
      <c r="U75" s="238"/>
      <c r="V75" s="238"/>
      <c r="W75" s="238"/>
      <c r="X75" s="239"/>
      <c r="Y75" s="235"/>
      <c r="Z75" s="238"/>
      <c r="AA75" s="253"/>
    </row>
    <row r="76" spans="2:27" ht="10.5" customHeight="1" x14ac:dyDescent="0.25">
      <c r="B76" s="252" t="s">
        <v>545</v>
      </c>
      <c r="C76" s="254"/>
      <c r="D76" s="435"/>
      <c r="E76" s="435"/>
      <c r="F76" s="435"/>
      <c r="G76" s="256"/>
      <c r="H76" s="256"/>
      <c r="I76" s="256"/>
      <c r="J76" s="435"/>
      <c r="K76" s="435"/>
      <c r="L76" s="435"/>
      <c r="M76" s="257"/>
      <c r="N76" s="254"/>
      <c r="O76" s="256"/>
      <c r="P76" s="256"/>
      <c r="Q76" s="256"/>
      <c r="R76" s="256"/>
      <c r="S76" s="257"/>
      <c r="T76" s="254"/>
      <c r="U76" s="256"/>
      <c r="V76" s="256"/>
      <c r="W76" s="256"/>
      <c r="X76" s="257"/>
      <c r="Y76" s="235"/>
      <c r="Z76" s="238"/>
      <c r="AA76" s="253"/>
    </row>
    <row r="77" spans="2:27" ht="10.5" customHeight="1" thickBot="1" x14ac:dyDescent="0.3">
      <c r="B77" s="444" t="s">
        <v>546</v>
      </c>
      <c r="C77" s="259"/>
      <c r="D77" s="260"/>
      <c r="E77" s="260"/>
      <c r="F77" s="260"/>
      <c r="G77" s="260"/>
      <c r="H77" s="260"/>
      <c r="I77" s="260"/>
      <c r="J77" s="260"/>
      <c r="K77" s="260"/>
      <c r="L77" s="260"/>
      <c r="M77" s="261"/>
      <c r="N77" s="262"/>
      <c r="O77" s="263"/>
      <c r="P77" s="263"/>
      <c r="Q77" s="263"/>
      <c r="R77" s="263"/>
      <c r="S77" s="264"/>
      <c r="T77" s="262"/>
      <c r="U77" s="263"/>
      <c r="V77" s="263"/>
      <c r="W77" s="263"/>
      <c r="X77" s="264"/>
      <c r="Y77" s="445">
        <v>2</v>
      </c>
      <c r="Z77" s="445">
        <v>2</v>
      </c>
      <c r="AA77" s="446">
        <v>2</v>
      </c>
    </row>
    <row r="78" spans="2:27" ht="12" customHeight="1" thickBot="1" x14ac:dyDescent="0.3">
      <c r="B78" s="271" t="s">
        <v>109</v>
      </c>
      <c r="C78" s="751" t="s">
        <v>110</v>
      </c>
      <c r="D78" s="752"/>
      <c r="E78" s="752"/>
      <c r="F78" s="752"/>
      <c r="G78" s="752"/>
      <c r="H78" s="752"/>
      <c r="I78" s="752"/>
      <c r="J78" s="752"/>
      <c r="K78" s="752"/>
      <c r="L78" s="752"/>
      <c r="M78" s="752"/>
      <c r="N78" s="752"/>
      <c r="O78" s="752"/>
      <c r="P78" s="752"/>
      <c r="Q78" s="752"/>
      <c r="R78" s="752"/>
      <c r="S78" s="752"/>
      <c r="T78" s="752"/>
      <c r="U78" s="752"/>
      <c r="V78" s="752"/>
      <c r="W78" s="752"/>
      <c r="X78" s="752"/>
      <c r="Y78" s="752"/>
      <c r="Z78" s="752"/>
      <c r="AA78" s="753"/>
    </row>
    <row r="79" spans="2:27" ht="10.5" customHeight="1" x14ac:dyDescent="0.25">
      <c r="B79" s="447" t="s">
        <v>580</v>
      </c>
      <c r="C79" s="273"/>
      <c r="D79" s="448"/>
      <c r="E79" s="448"/>
      <c r="F79" s="448"/>
      <c r="G79" s="448"/>
      <c r="H79" s="448"/>
      <c r="I79" s="448"/>
      <c r="J79" s="448"/>
      <c r="K79" s="448"/>
      <c r="L79" s="448"/>
      <c r="M79" s="275"/>
      <c r="N79" s="276"/>
      <c r="O79" s="449"/>
      <c r="P79" s="448"/>
      <c r="Q79" s="448"/>
      <c r="R79" s="448"/>
      <c r="S79" s="448"/>
      <c r="T79" s="450"/>
      <c r="U79" s="451"/>
      <c r="V79" s="451"/>
      <c r="W79" s="451"/>
      <c r="X79" s="452"/>
      <c r="Y79" s="281"/>
      <c r="Z79" s="282"/>
      <c r="AA79" s="453"/>
    </row>
    <row r="80" spans="2:27" ht="10.5" customHeight="1" thickBot="1" x14ac:dyDescent="0.3">
      <c r="B80" s="454" t="s">
        <v>581</v>
      </c>
      <c r="C80" s="254"/>
      <c r="D80" s="256"/>
      <c r="E80" s="256"/>
      <c r="F80" s="256"/>
      <c r="G80" s="256"/>
      <c r="H80" s="256"/>
      <c r="I80" s="256"/>
      <c r="J80" s="256"/>
      <c r="K80" s="256"/>
      <c r="L80" s="256"/>
      <c r="M80" s="257"/>
      <c r="N80" s="254"/>
      <c r="O80" s="256"/>
      <c r="P80" s="256"/>
      <c r="Q80" s="256"/>
      <c r="R80" s="256"/>
      <c r="S80" s="257"/>
      <c r="T80" s="235"/>
      <c r="U80" s="238"/>
      <c r="V80" s="238"/>
      <c r="W80" s="238"/>
      <c r="X80" s="239"/>
      <c r="Y80" s="437">
        <v>8</v>
      </c>
      <c r="Z80" s="437">
        <v>9</v>
      </c>
      <c r="AA80" s="455">
        <v>15</v>
      </c>
    </row>
    <row r="81" spans="1:31" ht="10.5" customHeight="1" x14ac:dyDescent="0.25">
      <c r="B81" s="285" t="s">
        <v>547</v>
      </c>
      <c r="C81" s="286"/>
      <c r="D81" s="287"/>
      <c r="E81" s="287"/>
      <c r="F81" s="287"/>
      <c r="G81" s="287"/>
      <c r="H81" s="287"/>
      <c r="I81" s="287"/>
      <c r="J81" s="287"/>
      <c r="K81" s="287"/>
      <c r="L81" s="287"/>
      <c r="M81" s="288"/>
      <c r="N81" s="289"/>
      <c r="O81" s="290"/>
      <c r="P81" s="287"/>
      <c r="Q81" s="287"/>
      <c r="R81" s="287"/>
      <c r="S81" s="288"/>
      <c r="T81" s="441" t="s">
        <v>36</v>
      </c>
      <c r="U81" s="442" t="s">
        <v>36</v>
      </c>
      <c r="V81" s="442" t="s">
        <v>36</v>
      </c>
      <c r="W81" s="442" t="s">
        <v>36</v>
      </c>
      <c r="X81" s="443" t="s">
        <v>36</v>
      </c>
      <c r="Y81" s="249"/>
      <c r="Z81" s="250"/>
      <c r="AA81" s="251"/>
    </row>
    <row r="82" spans="1:31" ht="10.5" customHeight="1" thickBot="1" x14ac:dyDescent="0.3">
      <c r="B82" s="456" t="s">
        <v>548</v>
      </c>
      <c r="C82" s="259"/>
      <c r="D82" s="260"/>
      <c r="E82" s="260"/>
      <c r="F82" s="260"/>
      <c r="G82" s="260"/>
      <c r="H82" s="260"/>
      <c r="I82" s="260"/>
      <c r="J82" s="260"/>
      <c r="K82" s="260"/>
      <c r="L82" s="260"/>
      <c r="M82" s="261"/>
      <c r="N82" s="262"/>
      <c r="O82" s="263"/>
      <c r="P82" s="263"/>
      <c r="Q82" s="263"/>
      <c r="R82" s="263"/>
      <c r="S82" s="264"/>
      <c r="T82" s="262"/>
      <c r="U82" s="263"/>
      <c r="V82" s="263"/>
      <c r="W82" s="263"/>
      <c r="X82" s="264"/>
      <c r="Y82" s="457">
        <v>10</v>
      </c>
      <c r="Z82" s="458">
        <v>11</v>
      </c>
      <c r="AA82" s="459">
        <v>16</v>
      </c>
    </row>
    <row r="83" spans="1:31" ht="10.5" customHeight="1" x14ac:dyDescent="0.25">
      <c r="B83" s="285" t="s">
        <v>549</v>
      </c>
      <c r="C83" s="286"/>
      <c r="D83" s="287"/>
      <c r="E83" s="287"/>
      <c r="F83" s="287"/>
      <c r="G83" s="287"/>
      <c r="H83" s="287"/>
      <c r="I83" s="287"/>
      <c r="J83" s="287"/>
      <c r="K83" s="287"/>
      <c r="L83" s="287"/>
      <c r="M83" s="288"/>
      <c r="N83" s="289"/>
      <c r="O83" s="290"/>
      <c r="P83" s="287"/>
      <c r="Q83" s="287"/>
      <c r="R83" s="287"/>
      <c r="S83" s="288"/>
      <c r="T83" s="441" t="s">
        <v>36</v>
      </c>
      <c r="U83" s="442" t="s">
        <v>36</v>
      </c>
      <c r="V83" s="442" t="s">
        <v>36</v>
      </c>
      <c r="W83" s="442" t="s">
        <v>36</v>
      </c>
      <c r="X83" s="443" t="s">
        <v>36</v>
      </c>
      <c r="Y83" s="249"/>
      <c r="Z83" s="250"/>
      <c r="AA83" s="251"/>
    </row>
    <row r="84" spans="1:31" ht="10.5" customHeight="1" thickBot="1" x14ac:dyDescent="0.3">
      <c r="B84" s="456" t="s">
        <v>550</v>
      </c>
      <c r="C84" s="259"/>
      <c r="D84" s="260"/>
      <c r="E84" s="260"/>
      <c r="F84" s="260"/>
      <c r="G84" s="260"/>
      <c r="H84" s="260"/>
      <c r="I84" s="260"/>
      <c r="J84" s="260"/>
      <c r="K84" s="260"/>
      <c r="L84" s="260"/>
      <c r="M84" s="261"/>
      <c r="N84" s="262"/>
      <c r="O84" s="263"/>
      <c r="P84" s="263"/>
      <c r="Q84" s="263"/>
      <c r="R84" s="263"/>
      <c r="S84" s="264"/>
      <c r="T84" s="262"/>
      <c r="U84" s="263"/>
      <c r="V84" s="263"/>
      <c r="W84" s="263"/>
      <c r="X84" s="264"/>
      <c r="Y84" s="457">
        <v>10</v>
      </c>
      <c r="Z84" s="458">
        <v>11</v>
      </c>
      <c r="AA84" s="459">
        <v>16</v>
      </c>
    </row>
    <row r="85" spans="1:31" ht="10.5" customHeight="1" x14ac:dyDescent="0.25">
      <c r="B85" s="460" t="s">
        <v>111</v>
      </c>
      <c r="C85" s="398"/>
      <c r="D85" s="398"/>
      <c r="E85" s="398"/>
      <c r="F85" s="398"/>
      <c r="G85" s="398"/>
      <c r="H85" s="398"/>
      <c r="I85" s="398"/>
      <c r="J85" s="398"/>
      <c r="K85" s="398"/>
      <c r="L85" s="398"/>
      <c r="M85" s="398"/>
      <c r="O85" s="398"/>
      <c r="P85" s="398"/>
      <c r="Q85" s="398"/>
      <c r="R85" s="398"/>
      <c r="S85" s="398"/>
      <c r="T85" s="398"/>
      <c r="U85" s="398"/>
      <c r="V85" s="398"/>
      <c r="W85" s="398"/>
      <c r="X85" s="398"/>
      <c r="Y85" s="398"/>
      <c r="Z85" s="398"/>
      <c r="AA85" s="398"/>
    </row>
    <row r="86" spans="1:31" ht="10.5" customHeight="1" x14ac:dyDescent="0.25">
      <c r="B86" s="461" t="s">
        <v>112</v>
      </c>
      <c r="C86" s="398"/>
      <c r="D86" s="398"/>
      <c r="E86" s="398"/>
      <c r="F86" s="398"/>
      <c r="G86" s="398"/>
      <c r="H86" s="398"/>
      <c r="I86" s="398"/>
      <c r="J86" s="398"/>
      <c r="K86" s="398"/>
      <c r="L86" s="398"/>
      <c r="M86" s="398"/>
      <c r="O86" s="398"/>
      <c r="P86" s="398"/>
      <c r="Q86" s="398"/>
      <c r="R86" s="398"/>
      <c r="S86" s="398"/>
      <c r="T86" s="398"/>
      <c r="U86" s="398"/>
      <c r="V86" s="398"/>
      <c r="W86" s="398"/>
      <c r="X86" s="398"/>
      <c r="Y86" s="398"/>
      <c r="Z86" s="398"/>
      <c r="AA86" s="398"/>
    </row>
    <row r="87" spans="1:31" ht="10.5" customHeight="1" x14ac:dyDescent="0.25">
      <c r="B87" s="461" t="s">
        <v>582</v>
      </c>
      <c r="C87" s="398"/>
      <c r="D87" s="398"/>
      <c r="E87" s="398"/>
      <c r="F87" s="398"/>
      <c r="G87" s="398"/>
      <c r="H87" s="398"/>
      <c r="I87" s="398"/>
      <c r="J87" s="398"/>
      <c r="K87" s="398"/>
      <c r="L87" s="398"/>
      <c r="M87" s="398"/>
      <c r="O87" s="398"/>
      <c r="P87" s="398"/>
      <c r="Q87" s="398"/>
      <c r="R87" s="398"/>
      <c r="S87" s="398"/>
      <c r="T87" s="398"/>
      <c r="U87" s="398"/>
      <c r="V87" s="398"/>
      <c r="W87" s="398"/>
      <c r="X87" s="398"/>
      <c r="Y87" s="398"/>
      <c r="Z87" s="398"/>
      <c r="AA87" s="398"/>
    </row>
    <row r="88" spans="1:31" ht="10.5" customHeight="1" x14ac:dyDescent="0.25">
      <c r="B88" s="462"/>
      <c r="O88" s="350"/>
      <c r="P88" s="350"/>
      <c r="Q88" s="350"/>
      <c r="R88" s="350"/>
      <c r="S88" s="350"/>
      <c r="T88" s="350"/>
      <c r="U88" s="350"/>
      <c r="V88" s="350"/>
      <c r="W88" s="350"/>
      <c r="AC88" s="350"/>
      <c r="AD88" s="350"/>
      <c r="AE88" s="350"/>
    </row>
    <row r="89" spans="1:31" ht="10.5" customHeight="1" x14ac:dyDescent="0.25">
      <c r="B89" s="462"/>
      <c r="O89" s="350"/>
      <c r="P89" s="350"/>
      <c r="Q89" s="350"/>
      <c r="R89" s="350"/>
      <c r="S89" s="350"/>
      <c r="T89" s="350"/>
      <c r="U89" s="350"/>
      <c r="V89" s="350"/>
      <c r="W89" s="350"/>
      <c r="AC89" s="350"/>
      <c r="AD89" s="350"/>
      <c r="AE89" s="350"/>
    </row>
    <row r="90" spans="1:31" ht="10.5" customHeight="1" thickBot="1" x14ac:dyDescent="0.3">
      <c r="B90" s="316"/>
      <c r="O90" s="350"/>
      <c r="P90" s="350"/>
      <c r="Q90" s="350"/>
      <c r="R90" s="350"/>
      <c r="S90" s="350"/>
      <c r="T90" s="350"/>
      <c r="U90" s="350"/>
      <c r="V90" s="350"/>
      <c r="W90" s="350"/>
      <c r="AC90" s="350"/>
      <c r="AD90" s="350"/>
      <c r="AE90" s="350"/>
    </row>
    <row r="91" spans="1:31" ht="6.75" customHeight="1" thickBot="1" x14ac:dyDescent="0.3">
      <c r="B91" s="698" t="s">
        <v>116</v>
      </c>
      <c r="P91" s="700" t="s">
        <v>117</v>
      </c>
      <c r="Q91" s="700"/>
      <c r="R91" s="700"/>
      <c r="S91" s="700"/>
      <c r="T91" s="700"/>
      <c r="U91" s="300"/>
    </row>
    <row r="92" spans="1:31" ht="9" customHeight="1" thickBot="1" x14ac:dyDescent="0.3">
      <c r="B92" s="699"/>
      <c r="C92" s="754" t="s">
        <v>583</v>
      </c>
      <c r="D92" s="755"/>
      <c r="E92" s="756" t="s">
        <v>584</v>
      </c>
      <c r="F92" s="755"/>
      <c r="G92" s="756" t="s">
        <v>585</v>
      </c>
      <c r="H92" s="755"/>
      <c r="I92" s="756" t="s">
        <v>68</v>
      </c>
      <c r="J92" s="755"/>
      <c r="K92" s="756" t="s">
        <v>222</v>
      </c>
      <c r="L92" s="755"/>
      <c r="M92" s="757" t="s">
        <v>122</v>
      </c>
      <c r="N92" s="758"/>
      <c r="P92" s="700"/>
      <c r="Q92" s="700"/>
      <c r="R92" s="700"/>
      <c r="S92" s="700"/>
      <c r="T92" s="700"/>
      <c r="U92" s="671" t="s">
        <v>586</v>
      </c>
      <c r="V92" s="672"/>
      <c r="W92" s="673"/>
    </row>
    <row r="93" spans="1:31" ht="18.75" customHeight="1" thickBot="1" x14ac:dyDescent="0.3">
      <c r="B93" s="301" t="s">
        <v>529</v>
      </c>
      <c r="C93" s="302" t="s">
        <v>124</v>
      </c>
      <c r="D93" s="303" t="s">
        <v>125</v>
      </c>
      <c r="E93" s="302" t="s">
        <v>124</v>
      </c>
      <c r="F93" s="303" t="s">
        <v>125</v>
      </c>
      <c r="G93" s="302" t="s">
        <v>124</v>
      </c>
      <c r="H93" s="303" t="s">
        <v>125</v>
      </c>
      <c r="I93" s="302" t="s">
        <v>124</v>
      </c>
      <c r="J93" s="303" t="s">
        <v>125</v>
      </c>
      <c r="K93" s="302" t="s">
        <v>124</v>
      </c>
      <c r="L93" s="303" t="s">
        <v>125</v>
      </c>
      <c r="M93" s="302" t="s">
        <v>124</v>
      </c>
      <c r="N93" s="303" t="s">
        <v>125</v>
      </c>
      <c r="P93" s="674"/>
      <c r="Q93" s="674"/>
      <c r="R93" s="674"/>
      <c r="S93" s="674"/>
      <c r="T93" s="674"/>
      <c r="U93" s="304" t="s">
        <v>523</v>
      </c>
      <c r="V93" s="304" t="s">
        <v>587</v>
      </c>
      <c r="W93" s="304" t="s">
        <v>588</v>
      </c>
    </row>
    <row r="94" spans="1:31" ht="10.5" customHeight="1" x14ac:dyDescent="0.25">
      <c r="A94" s="463"/>
      <c r="B94" s="306" t="s">
        <v>126</v>
      </c>
      <c r="C94" s="464">
        <v>5</v>
      </c>
      <c r="D94" s="415">
        <v>5</v>
      </c>
      <c r="E94" s="464">
        <v>4</v>
      </c>
      <c r="F94" s="415">
        <v>4</v>
      </c>
      <c r="G94" s="464">
        <v>1</v>
      </c>
      <c r="H94" s="415">
        <v>1</v>
      </c>
      <c r="I94" s="464">
        <v>0</v>
      </c>
      <c r="J94" s="415">
        <v>0</v>
      </c>
      <c r="K94" s="464">
        <v>1</v>
      </c>
      <c r="L94" s="415">
        <v>1</v>
      </c>
      <c r="M94" s="464">
        <v>0</v>
      </c>
      <c r="N94" s="416">
        <v>0</v>
      </c>
      <c r="P94" s="675" t="s">
        <v>126</v>
      </c>
      <c r="Q94" s="676"/>
      <c r="R94" s="676"/>
      <c r="S94" s="676"/>
      <c r="T94" s="677"/>
      <c r="U94" s="181">
        <v>24</v>
      </c>
      <c r="V94" s="465">
        <v>24</v>
      </c>
      <c r="W94" s="465">
        <v>24</v>
      </c>
    </row>
    <row r="95" spans="1:31" ht="10.5" customHeight="1" x14ac:dyDescent="0.25">
      <c r="B95" s="309" t="s">
        <v>127</v>
      </c>
      <c r="C95" s="466">
        <v>4</v>
      </c>
      <c r="D95" s="467">
        <v>3</v>
      </c>
      <c r="E95" s="466">
        <v>4</v>
      </c>
      <c r="F95" s="467">
        <v>1</v>
      </c>
      <c r="G95" s="466">
        <v>2</v>
      </c>
      <c r="H95" s="467">
        <v>2</v>
      </c>
      <c r="I95" s="466">
        <v>0</v>
      </c>
      <c r="J95" s="467">
        <v>0</v>
      </c>
      <c r="K95" s="466">
        <v>0</v>
      </c>
      <c r="L95" s="467">
        <v>0</v>
      </c>
      <c r="M95" s="466">
        <v>0</v>
      </c>
      <c r="N95" s="436">
        <v>0</v>
      </c>
      <c r="P95" s="678" t="s">
        <v>128</v>
      </c>
      <c r="Q95" s="679"/>
      <c r="R95" s="679"/>
      <c r="S95" s="679"/>
      <c r="T95" s="680"/>
      <c r="U95" s="187">
        <v>12</v>
      </c>
      <c r="V95" s="468">
        <v>10</v>
      </c>
      <c r="W95" s="468">
        <v>10</v>
      </c>
    </row>
    <row r="96" spans="1:31" ht="10.5" customHeight="1" thickBot="1" x14ac:dyDescent="0.3">
      <c r="B96" s="313" t="s">
        <v>530</v>
      </c>
      <c r="C96" s="469">
        <v>9</v>
      </c>
      <c r="D96" s="192">
        <v>8</v>
      </c>
      <c r="E96" s="469">
        <v>8</v>
      </c>
      <c r="F96" s="192">
        <v>5</v>
      </c>
      <c r="G96" s="469">
        <v>3</v>
      </c>
      <c r="H96" s="192">
        <v>3</v>
      </c>
      <c r="I96" s="469">
        <v>0</v>
      </c>
      <c r="J96" s="192">
        <v>0</v>
      </c>
      <c r="K96" s="469">
        <v>1</v>
      </c>
      <c r="L96" s="192">
        <v>1</v>
      </c>
      <c r="M96" s="469">
        <v>0</v>
      </c>
      <c r="N96" s="193">
        <v>0</v>
      </c>
      <c r="P96" s="681" t="s">
        <v>527</v>
      </c>
      <c r="Q96" s="682"/>
      <c r="R96" s="682"/>
      <c r="S96" s="682"/>
      <c r="T96" s="683"/>
      <c r="U96" s="192">
        <v>36</v>
      </c>
      <c r="V96" s="470">
        <v>34</v>
      </c>
      <c r="W96" s="470">
        <v>34</v>
      </c>
    </row>
    <row r="97" spans="1:29" ht="10.5" customHeight="1" x14ac:dyDescent="0.25">
      <c r="B97" s="316" t="s">
        <v>589</v>
      </c>
      <c r="P97" s="316" t="s">
        <v>590</v>
      </c>
    </row>
    <row r="98" spans="1:29" ht="10.5" customHeight="1" x14ac:dyDescent="0.25">
      <c r="B98" s="350" t="s">
        <v>591</v>
      </c>
      <c r="U98" s="350"/>
    </row>
    <row r="99" spans="1:29" ht="10.5" customHeight="1" x14ac:dyDescent="0.25">
      <c r="B99" s="350" t="s">
        <v>592</v>
      </c>
    </row>
    <row r="100" spans="1:29" ht="10.5" customHeight="1" x14ac:dyDescent="0.25">
      <c r="B100" s="350" t="s">
        <v>593</v>
      </c>
    </row>
    <row r="101" spans="1:29" ht="4.5" customHeight="1" x14ac:dyDescent="0.25">
      <c r="B101" s="350"/>
    </row>
    <row r="102" spans="1:29" ht="4.5" customHeight="1" x14ac:dyDescent="0.25">
      <c r="B102" s="350"/>
    </row>
    <row r="103" spans="1:29" ht="4.5" customHeight="1" x14ac:dyDescent="0.25">
      <c r="B103" s="350"/>
    </row>
    <row r="104" spans="1:29" ht="4.5" customHeight="1" x14ac:dyDescent="0.25">
      <c r="B104" s="350"/>
    </row>
    <row r="105" spans="1:29" ht="8.25" customHeight="1" x14ac:dyDescent="0.25">
      <c r="B105" s="316"/>
    </row>
    <row r="106" spans="1:29" ht="14.25" customHeight="1" x14ac:dyDescent="0.25">
      <c r="A106" s="1"/>
    </row>
    <row r="107" spans="1:29" ht="11.25" customHeight="1" x14ac:dyDescent="0.25">
      <c r="A107" s="1"/>
      <c r="B107" s="319" t="s">
        <v>157</v>
      </c>
      <c r="C107" s="319"/>
      <c r="D107" s="319"/>
      <c r="E107" s="319"/>
      <c r="F107" s="319"/>
      <c r="G107" s="319"/>
      <c r="H107" s="319"/>
      <c r="L107" s="320" t="s">
        <v>158</v>
      </c>
      <c r="M107" s="321"/>
      <c r="N107" s="321"/>
      <c r="O107" s="321"/>
      <c r="P107" s="321"/>
      <c r="Q107" s="321"/>
      <c r="R107" s="321"/>
      <c r="S107" s="321"/>
      <c r="T107" s="321"/>
      <c r="U107" s="321"/>
      <c r="V107" s="321"/>
      <c r="W107" s="321"/>
      <c r="X107" s="321"/>
      <c r="Y107" s="321"/>
      <c r="Z107" s="321"/>
      <c r="AA107" s="321"/>
      <c r="AB107" s="321"/>
      <c r="AC107" s="321"/>
    </row>
    <row r="108" spans="1:29" ht="11.25" customHeight="1" x14ac:dyDescent="0.25">
      <c r="A108" s="1"/>
      <c r="B108" s="319" t="s">
        <v>571</v>
      </c>
      <c r="L108" s="320" t="s">
        <v>594</v>
      </c>
      <c r="M108" s="321"/>
      <c r="N108" s="321"/>
      <c r="O108" s="321"/>
    </row>
    <row r="109" spans="1:29" ht="11.25" customHeight="1" x14ac:dyDescent="0.25"/>
    <row r="110" spans="1:29" ht="11.25" customHeight="1" x14ac:dyDescent="0.25"/>
    <row r="111" spans="1:29" ht="11.25" customHeight="1" x14ac:dyDescent="0.25"/>
    <row r="112" spans="1:29"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spans="1:15" ht="11.25" customHeight="1" x14ac:dyDescent="0.25"/>
    <row r="130" spans="1:15" ht="11.25" customHeight="1" x14ac:dyDescent="0.25"/>
    <row r="131" spans="1:15" ht="11.25" customHeight="1" x14ac:dyDescent="0.25"/>
    <row r="132" spans="1:15" ht="11.25" customHeight="1" x14ac:dyDescent="0.25">
      <c r="A132" s="1"/>
    </row>
    <row r="134" spans="1:15" x14ac:dyDescent="0.25">
      <c r="L134" s="320" t="s">
        <v>159</v>
      </c>
      <c r="M134" s="321"/>
      <c r="N134" s="321"/>
      <c r="O134" s="321"/>
    </row>
  </sheetData>
  <mergeCells count="33">
    <mergeCell ref="B21:C21"/>
    <mergeCell ref="B6:C6"/>
    <mergeCell ref="B10:C10"/>
    <mergeCell ref="B11:C11"/>
    <mergeCell ref="B12:C12"/>
    <mergeCell ref="B15:C15"/>
    <mergeCell ref="Y63:AA63"/>
    <mergeCell ref="B26:C26"/>
    <mergeCell ref="B30:C30"/>
    <mergeCell ref="B31:C31"/>
    <mergeCell ref="B32:C32"/>
    <mergeCell ref="B33:C33"/>
    <mergeCell ref="F34:G34"/>
    <mergeCell ref="F35:G35"/>
    <mergeCell ref="B40:F40"/>
    <mergeCell ref="B53:B54"/>
    <mergeCell ref="B63:F63"/>
    <mergeCell ref="N63:X63"/>
    <mergeCell ref="C65:AA65"/>
    <mergeCell ref="C78:AA78"/>
    <mergeCell ref="B91:B92"/>
    <mergeCell ref="P91:T92"/>
    <mergeCell ref="C92:D92"/>
    <mergeCell ref="E92:F92"/>
    <mergeCell ref="G92:H92"/>
    <mergeCell ref="I92:J92"/>
    <mergeCell ref="K92:L92"/>
    <mergeCell ref="M92:N92"/>
    <mergeCell ref="U92:W92"/>
    <mergeCell ref="P93:T93"/>
    <mergeCell ref="P94:T94"/>
    <mergeCell ref="P95:T95"/>
    <mergeCell ref="P96:T96"/>
  </mergeCells>
  <printOptions horizontalCentered="1"/>
  <pageMargins left="0.19685039370078741" right="0.11811023622047245" top="0.6692913385826772" bottom="0.59055118110236227" header="0.39370078740157483" footer="0.19685039370078741"/>
  <pageSetup paperSize="9" scale="64" fitToHeight="0" orientation="landscape" r:id="rId1"/>
  <headerFooter scaleWithDoc="0">
    <oddHeader>&amp;C&amp;"Lucida Sans Unicode,Standard"&amp;14RSG - Monitoring per 31. 12. 2021</oddHeader>
    <oddFooter>&amp;C&amp;10&amp;K365F91RSG-Monitoring / Seite &amp;P von &amp;N</oddFooter>
  </headerFooter>
  <rowBreaks count="2" manualBreakCount="2">
    <brk id="39" max="16383" man="1"/>
    <brk id="106"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8"/>
  <sheetViews>
    <sheetView showGridLines="0" zoomScaleNormal="100" zoomScaleSheetLayoutView="100" workbookViewId="0">
      <selection activeCell="B2" sqref="B2"/>
    </sheetView>
  </sheetViews>
  <sheetFormatPr baseColWidth="10" defaultColWidth="11.42578125" defaultRowHeight="9" x14ac:dyDescent="0.25"/>
  <cols>
    <col min="1" max="1" width="0.7109375" style="82" customWidth="1"/>
    <col min="2" max="2" width="38.7109375" style="1" customWidth="1"/>
    <col min="3" max="5" width="6.85546875" style="1" customWidth="1"/>
    <col min="6" max="7" width="7.85546875" style="1" customWidth="1"/>
    <col min="8" max="8" width="6.28515625" style="1" customWidth="1"/>
    <col min="9" max="12" width="6.85546875" style="1" customWidth="1"/>
    <col min="13" max="13" width="5.85546875" style="1" customWidth="1"/>
    <col min="14" max="14" width="5.28515625" style="1" customWidth="1"/>
    <col min="15" max="23" width="4.7109375" style="1" customWidth="1"/>
    <col min="24" max="24" width="4.28515625" style="1" customWidth="1"/>
    <col min="25" max="25" width="5.28515625" style="1" customWidth="1"/>
    <col min="26" max="27" width="4.5703125" style="1" customWidth="1"/>
    <col min="28" max="28" width="5.28515625" style="1" customWidth="1"/>
    <col min="29" max="29" width="4.140625" style="1" customWidth="1"/>
    <col min="30" max="30" width="4.7109375" style="1" customWidth="1"/>
    <col min="31" max="31" width="4.85546875" style="1" customWidth="1"/>
    <col min="32" max="32" width="5.85546875" style="1" customWidth="1"/>
    <col min="33" max="33" width="6.140625" style="1" customWidth="1"/>
    <col min="34" max="34" width="5.5703125" style="1" customWidth="1"/>
    <col min="35" max="16384" width="11.42578125" style="1"/>
  </cols>
  <sheetData>
    <row r="1" spans="2:34" ht="3" customHeight="1" x14ac:dyDescent="0.25"/>
    <row r="2" spans="2:34" ht="12.75" customHeight="1" x14ac:dyDescent="0.25">
      <c r="B2" s="2" t="s">
        <v>0</v>
      </c>
      <c r="C2" s="3"/>
      <c r="D2" s="4"/>
      <c r="E2" s="4"/>
      <c r="F2" s="4"/>
      <c r="AF2" s="5"/>
    </row>
    <row r="3" spans="2:34" ht="9" customHeight="1" x14ac:dyDescent="0.25">
      <c r="B3" s="6"/>
      <c r="C3" s="6"/>
      <c r="M3" s="7" t="s">
        <v>531</v>
      </c>
    </row>
    <row r="4" spans="2:34" ht="9.75" customHeight="1" x14ac:dyDescent="0.25">
      <c r="B4" s="8" t="s">
        <v>1</v>
      </c>
      <c r="C4" s="8"/>
      <c r="H4" s="9"/>
      <c r="I4" s="10" t="s">
        <v>2</v>
      </c>
      <c r="M4" s="7" t="s">
        <v>567</v>
      </c>
    </row>
    <row r="5" spans="2:34"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4" ht="10.5" customHeight="1" thickBot="1" x14ac:dyDescent="0.2">
      <c r="B6" s="741" t="s">
        <v>3</v>
      </c>
      <c r="C6" s="742"/>
      <c r="D6" s="14"/>
      <c r="E6" s="14"/>
      <c r="F6" s="14"/>
      <c r="G6" s="14"/>
      <c r="H6" s="14"/>
      <c r="I6" s="14"/>
      <c r="J6" s="14"/>
      <c r="K6" s="14"/>
      <c r="L6" s="14"/>
      <c r="M6" s="14"/>
      <c r="N6" s="15"/>
      <c r="O6" s="15"/>
      <c r="P6" s="15"/>
      <c r="Q6" s="15"/>
      <c r="R6" s="15"/>
      <c r="S6" s="15"/>
      <c r="T6" s="15"/>
      <c r="U6" s="15"/>
      <c r="V6" s="15"/>
      <c r="W6" s="16"/>
      <c r="X6" s="17"/>
      <c r="Y6" s="18"/>
      <c r="Z6" s="15"/>
      <c r="AA6" s="15"/>
      <c r="AB6" s="15"/>
      <c r="AC6" s="15"/>
      <c r="AD6" s="15"/>
      <c r="AE6" s="15"/>
      <c r="AF6" s="15"/>
      <c r="AG6" s="15"/>
    </row>
    <row r="7" spans="2:34" ht="10.5" customHeight="1" thickBot="1" x14ac:dyDescent="0.3">
      <c r="B7" s="19"/>
      <c r="C7" s="20"/>
      <c r="D7" s="21" t="s">
        <v>4</v>
      </c>
      <c r="E7" s="22" t="s">
        <v>5</v>
      </c>
      <c r="F7" s="22" t="s">
        <v>6</v>
      </c>
      <c r="G7" s="22" t="s">
        <v>7</v>
      </c>
      <c r="H7" s="22" t="s">
        <v>8</v>
      </c>
      <c r="I7" s="22" t="s">
        <v>9</v>
      </c>
      <c r="J7" s="22" t="s">
        <v>10</v>
      </c>
      <c r="K7" s="22" t="s">
        <v>11</v>
      </c>
      <c r="L7" s="22" t="s">
        <v>12</v>
      </c>
      <c r="M7" s="22" t="s">
        <v>13</v>
      </c>
      <c r="N7" s="22" t="s">
        <v>14</v>
      </c>
      <c r="O7" s="22" t="s">
        <v>15</v>
      </c>
      <c r="P7" s="23" t="s">
        <v>16</v>
      </c>
      <c r="Q7" s="22" t="s">
        <v>17</v>
      </c>
      <c r="R7" s="22" t="s">
        <v>18</v>
      </c>
      <c r="S7" s="22" t="s">
        <v>19</v>
      </c>
      <c r="T7" s="22" t="s">
        <v>20</v>
      </c>
      <c r="U7" s="21" t="s">
        <v>21</v>
      </c>
      <c r="V7" s="24" t="s">
        <v>22</v>
      </c>
      <c r="W7" s="25" t="s">
        <v>23</v>
      </c>
      <c r="X7" s="21" t="s">
        <v>24</v>
      </c>
      <c r="Y7" s="22" t="s">
        <v>25</v>
      </c>
      <c r="Z7" s="26" t="s">
        <v>26</v>
      </c>
      <c r="AA7" s="26" t="s">
        <v>27</v>
      </c>
      <c r="AB7" s="26" t="s">
        <v>28</v>
      </c>
      <c r="AC7" s="26" t="s">
        <v>29</v>
      </c>
      <c r="AD7" s="26" t="s">
        <v>30</v>
      </c>
      <c r="AE7" s="26" t="s">
        <v>31</v>
      </c>
      <c r="AF7" s="27" t="s">
        <v>32</v>
      </c>
      <c r="AG7" s="28" t="s">
        <v>33</v>
      </c>
      <c r="AH7" s="10"/>
    </row>
    <row r="8" spans="2:34" ht="10.5" customHeight="1" x14ac:dyDescent="0.25">
      <c r="B8" s="29"/>
      <c r="C8" s="30" t="s">
        <v>522</v>
      </c>
      <c r="D8" s="31"/>
      <c r="E8" s="32"/>
      <c r="F8" s="32"/>
      <c r="G8" s="32"/>
      <c r="H8" s="32"/>
      <c r="I8" s="32"/>
      <c r="J8" s="32"/>
      <c r="K8" s="32"/>
      <c r="L8" s="32"/>
      <c r="M8" s="32"/>
      <c r="N8" s="32"/>
      <c r="O8" s="32"/>
      <c r="P8" s="33"/>
      <c r="Q8" s="32"/>
      <c r="R8" s="32"/>
      <c r="S8" s="32"/>
      <c r="T8" s="32"/>
      <c r="U8" s="31"/>
      <c r="V8" s="34"/>
      <c r="W8" s="35"/>
      <c r="X8" s="31"/>
      <c r="Y8" s="32"/>
      <c r="Z8" s="32"/>
      <c r="AA8" s="36"/>
      <c r="AB8" s="36"/>
      <c r="AC8" s="36"/>
      <c r="AD8" s="36"/>
      <c r="AE8" s="36"/>
      <c r="AF8" s="37"/>
      <c r="AG8" s="38"/>
      <c r="AH8" s="10"/>
    </row>
    <row r="9" spans="2:34" ht="10.5" customHeight="1" x14ac:dyDescent="0.25">
      <c r="B9" s="39"/>
      <c r="C9" s="40" t="s">
        <v>34</v>
      </c>
      <c r="D9" s="41">
        <v>0</v>
      </c>
      <c r="E9" s="42" t="s">
        <v>36</v>
      </c>
      <c r="F9" s="41">
        <v>11.7765068604</v>
      </c>
      <c r="G9" s="41" t="s">
        <v>36</v>
      </c>
      <c r="H9" s="41">
        <v>3.1306579159000001</v>
      </c>
      <c r="I9" s="41">
        <v>38.141192358400005</v>
      </c>
      <c r="J9" s="42" t="s">
        <v>36</v>
      </c>
      <c r="K9" s="41">
        <v>68.681955198799997</v>
      </c>
      <c r="L9" s="41">
        <v>24.430778410199999</v>
      </c>
      <c r="M9" s="41">
        <v>11.4350274571</v>
      </c>
      <c r="N9" s="41">
        <v>4.7023677985000001</v>
      </c>
      <c r="O9" s="41">
        <v>10.3970271826</v>
      </c>
      <c r="P9" s="41">
        <v>13.510669123</v>
      </c>
      <c r="Q9" s="41">
        <v>8.8308134590999998</v>
      </c>
      <c r="R9" s="41">
        <v>7.1138306954999999</v>
      </c>
      <c r="S9" s="41" t="s">
        <v>36</v>
      </c>
      <c r="T9" s="41">
        <v>3.8803042649999999</v>
      </c>
      <c r="U9" s="43">
        <v>7.2317029338000003</v>
      </c>
      <c r="V9" s="44">
        <v>49.811031161799988</v>
      </c>
      <c r="W9" s="45">
        <v>4.8607348222000004</v>
      </c>
      <c r="X9" s="43">
        <v>8.5399970305000004</v>
      </c>
      <c r="Y9" s="41">
        <v>0</v>
      </c>
      <c r="Z9" s="42" t="s">
        <v>36</v>
      </c>
      <c r="AA9" s="42" t="s">
        <v>36</v>
      </c>
      <c r="AB9" s="42" t="s">
        <v>36</v>
      </c>
      <c r="AC9" s="42" t="s">
        <v>36</v>
      </c>
      <c r="AD9" s="42" t="s">
        <v>36</v>
      </c>
      <c r="AE9" s="42" t="s">
        <v>36</v>
      </c>
      <c r="AF9" s="46" t="s">
        <v>36</v>
      </c>
      <c r="AG9" s="47">
        <v>276.47459667279998</v>
      </c>
      <c r="AH9" s="10"/>
    </row>
    <row r="10" spans="2:34" ht="12" customHeight="1" x14ac:dyDescent="0.25">
      <c r="B10" s="743" t="s">
        <v>37</v>
      </c>
      <c r="C10" s="744"/>
      <c r="D10" s="48">
        <v>246.35143478370006</v>
      </c>
      <c r="E10" s="49" t="s">
        <v>36</v>
      </c>
      <c r="F10" s="48">
        <v>14.3437334917</v>
      </c>
      <c r="G10" s="48" t="s">
        <v>36</v>
      </c>
      <c r="H10" s="48">
        <v>3.4095898323999996</v>
      </c>
      <c r="I10" s="48">
        <v>6.298416961700001</v>
      </c>
      <c r="J10" s="49" t="s">
        <v>36</v>
      </c>
      <c r="K10" s="48">
        <v>32.9268383414</v>
      </c>
      <c r="L10" s="48">
        <v>26.6406219496</v>
      </c>
      <c r="M10" s="48">
        <v>4.9303193506999996</v>
      </c>
      <c r="N10" s="48">
        <v>11.427495567400001</v>
      </c>
      <c r="O10" s="48">
        <v>14.946152377599997</v>
      </c>
      <c r="P10" s="48">
        <v>24.538563944900002</v>
      </c>
      <c r="Q10" s="48">
        <v>17.3926149602</v>
      </c>
      <c r="R10" s="48">
        <v>11.520279138500001</v>
      </c>
      <c r="S10" s="48" t="s">
        <v>36</v>
      </c>
      <c r="T10" s="48">
        <v>9.332064871</v>
      </c>
      <c r="U10" s="50">
        <v>9.8324360909999999</v>
      </c>
      <c r="V10" s="51">
        <v>2.1304216997000003</v>
      </c>
      <c r="W10" s="52">
        <v>0</v>
      </c>
      <c r="X10" s="50">
        <v>0</v>
      </c>
      <c r="Y10" s="48">
        <v>171.94143975910001</v>
      </c>
      <c r="Z10" s="49" t="s">
        <v>36</v>
      </c>
      <c r="AA10" s="49" t="s">
        <v>36</v>
      </c>
      <c r="AB10" s="49" t="s">
        <v>36</v>
      </c>
      <c r="AC10" s="49" t="s">
        <v>36</v>
      </c>
      <c r="AD10" s="49" t="s">
        <v>36</v>
      </c>
      <c r="AE10" s="49" t="s">
        <v>36</v>
      </c>
      <c r="AF10" s="53" t="s">
        <v>36</v>
      </c>
      <c r="AG10" s="47">
        <v>607.96242312060008</v>
      </c>
      <c r="AH10" s="10"/>
    </row>
    <row r="11" spans="2:34" ht="10.5" customHeight="1" x14ac:dyDescent="0.25">
      <c r="B11" s="745" t="s">
        <v>38</v>
      </c>
      <c r="C11" s="746"/>
      <c r="D11" s="48">
        <v>0</v>
      </c>
      <c r="E11" s="49" t="s">
        <v>36</v>
      </c>
      <c r="F11" s="48">
        <v>0</v>
      </c>
      <c r="G11" s="48" t="s">
        <v>36</v>
      </c>
      <c r="H11" s="48">
        <v>0</v>
      </c>
      <c r="I11" s="48">
        <v>0</v>
      </c>
      <c r="J11" s="49" t="s">
        <v>36</v>
      </c>
      <c r="K11" s="48">
        <v>0</v>
      </c>
      <c r="L11" s="48">
        <v>0</v>
      </c>
      <c r="M11" s="48">
        <v>0</v>
      </c>
      <c r="N11" s="48">
        <v>0</v>
      </c>
      <c r="O11" s="48">
        <v>0</v>
      </c>
      <c r="P11" s="48">
        <v>0</v>
      </c>
      <c r="Q11" s="48">
        <v>0</v>
      </c>
      <c r="R11" s="48">
        <v>0</v>
      </c>
      <c r="S11" s="48" t="s">
        <v>36</v>
      </c>
      <c r="T11" s="48">
        <v>0</v>
      </c>
      <c r="U11" s="50">
        <v>0</v>
      </c>
      <c r="V11" s="51">
        <v>0</v>
      </c>
      <c r="W11" s="52">
        <v>0</v>
      </c>
      <c r="X11" s="50">
        <v>0</v>
      </c>
      <c r="Y11" s="48">
        <v>0</v>
      </c>
      <c r="Z11" s="49" t="s">
        <v>36</v>
      </c>
      <c r="AA11" s="49" t="s">
        <v>36</v>
      </c>
      <c r="AB11" s="49" t="s">
        <v>36</v>
      </c>
      <c r="AC11" s="49" t="s">
        <v>36</v>
      </c>
      <c r="AD11" s="49" t="s">
        <v>36</v>
      </c>
      <c r="AE11" s="49" t="s">
        <v>36</v>
      </c>
      <c r="AF11" s="53" t="s">
        <v>36</v>
      </c>
      <c r="AG11" s="47">
        <v>0</v>
      </c>
      <c r="AH11" s="10"/>
    </row>
    <row r="12" spans="2:34" ht="17.100000000000001" customHeight="1" x14ac:dyDescent="0.25">
      <c r="B12" s="747" t="s">
        <v>39</v>
      </c>
      <c r="C12" s="748"/>
      <c r="D12" s="48">
        <v>0</v>
      </c>
      <c r="E12" s="49" t="s">
        <v>36</v>
      </c>
      <c r="F12" s="48">
        <v>0</v>
      </c>
      <c r="G12" s="48" t="s">
        <v>36</v>
      </c>
      <c r="H12" s="48">
        <v>0</v>
      </c>
      <c r="I12" s="48">
        <v>0</v>
      </c>
      <c r="J12" s="49" t="s">
        <v>36</v>
      </c>
      <c r="K12" s="48">
        <v>5</v>
      </c>
      <c r="L12" s="48">
        <v>0</v>
      </c>
      <c r="M12" s="48">
        <v>0</v>
      </c>
      <c r="N12" s="48">
        <v>0</v>
      </c>
      <c r="O12" s="48">
        <v>0</v>
      </c>
      <c r="P12" s="48">
        <v>0</v>
      </c>
      <c r="Q12" s="48">
        <v>0</v>
      </c>
      <c r="R12" s="48">
        <v>0</v>
      </c>
      <c r="S12" s="48" t="s">
        <v>36</v>
      </c>
      <c r="T12" s="48">
        <v>0</v>
      </c>
      <c r="U12" s="50">
        <v>0</v>
      </c>
      <c r="V12" s="51">
        <v>0</v>
      </c>
      <c r="W12" s="52">
        <v>0</v>
      </c>
      <c r="X12" s="48">
        <v>0</v>
      </c>
      <c r="Y12" s="48">
        <v>18.72</v>
      </c>
      <c r="Z12" s="49" t="s">
        <v>36</v>
      </c>
      <c r="AA12" s="49" t="s">
        <v>36</v>
      </c>
      <c r="AB12" s="49" t="s">
        <v>36</v>
      </c>
      <c r="AC12" s="49" t="s">
        <v>36</v>
      </c>
      <c r="AD12" s="49" t="s">
        <v>36</v>
      </c>
      <c r="AE12" s="49" t="s">
        <v>36</v>
      </c>
      <c r="AF12" s="49" t="s">
        <v>36</v>
      </c>
      <c r="AG12" s="54">
        <v>23.72</v>
      </c>
      <c r="AH12" s="10"/>
    </row>
    <row r="13" spans="2:34" ht="10.5" customHeight="1" x14ac:dyDescent="0.25">
      <c r="B13" s="55"/>
      <c r="C13" s="56" t="s">
        <v>40</v>
      </c>
      <c r="D13" s="48">
        <f>SUM(D9:D12)</f>
        <v>246.35143478370006</v>
      </c>
      <c r="E13" s="49" t="s">
        <v>36</v>
      </c>
      <c r="F13" s="48">
        <f t="shared" ref="F13:AG13" si="0">SUM(F9:F12)</f>
        <v>26.120240352099998</v>
      </c>
      <c r="G13" s="48" t="s">
        <v>36</v>
      </c>
      <c r="H13" s="48">
        <f t="shared" si="0"/>
        <v>6.5402477482999997</v>
      </c>
      <c r="I13" s="48">
        <f t="shared" si="0"/>
        <v>44.439609320100004</v>
      </c>
      <c r="J13" s="49" t="s">
        <v>36</v>
      </c>
      <c r="K13" s="48">
        <f t="shared" si="0"/>
        <v>106.6087935402</v>
      </c>
      <c r="L13" s="48">
        <f t="shared" si="0"/>
        <v>51.071400359799995</v>
      </c>
      <c r="M13" s="48">
        <f t="shared" si="0"/>
        <v>16.365346807800002</v>
      </c>
      <c r="N13" s="48">
        <f t="shared" si="0"/>
        <v>16.1298633659</v>
      </c>
      <c r="O13" s="48">
        <f t="shared" si="0"/>
        <v>25.343179560199999</v>
      </c>
      <c r="P13" s="48">
        <f t="shared" si="0"/>
        <v>38.049233067900005</v>
      </c>
      <c r="Q13" s="48">
        <f t="shared" si="0"/>
        <v>26.223428419299999</v>
      </c>
      <c r="R13" s="48">
        <f t="shared" si="0"/>
        <v>18.634109834</v>
      </c>
      <c r="S13" s="48" t="s">
        <v>36</v>
      </c>
      <c r="T13" s="48">
        <f t="shared" si="0"/>
        <v>13.212369136</v>
      </c>
      <c r="U13" s="50">
        <f t="shared" si="0"/>
        <v>17.064139024799999</v>
      </c>
      <c r="V13" s="51">
        <f t="shared" si="0"/>
        <v>51.94145286149999</v>
      </c>
      <c r="W13" s="52">
        <f t="shared" si="0"/>
        <v>4.8607348222000004</v>
      </c>
      <c r="X13" s="50">
        <f t="shared" si="0"/>
        <v>8.5399970305000004</v>
      </c>
      <c r="Y13" s="48">
        <f t="shared" si="0"/>
        <v>190.66143975910001</v>
      </c>
      <c r="Z13" s="49" t="s">
        <v>36</v>
      </c>
      <c r="AA13" s="49" t="s">
        <v>36</v>
      </c>
      <c r="AB13" s="49" t="s">
        <v>36</v>
      </c>
      <c r="AC13" s="49" t="s">
        <v>36</v>
      </c>
      <c r="AD13" s="49" t="s">
        <v>36</v>
      </c>
      <c r="AE13" s="49" t="s">
        <v>36</v>
      </c>
      <c r="AF13" s="53" t="s">
        <v>36</v>
      </c>
      <c r="AG13" s="47">
        <f t="shared" si="0"/>
        <v>908.15701979340008</v>
      </c>
      <c r="AH13" s="10"/>
    </row>
    <row r="14" spans="2:34" ht="10.5" customHeight="1" thickBot="1" x14ac:dyDescent="0.3">
      <c r="B14" s="57"/>
      <c r="C14" s="58" t="s">
        <v>41</v>
      </c>
      <c r="D14" s="59" t="s">
        <v>35</v>
      </c>
      <c r="E14" s="60"/>
      <c r="F14" s="61"/>
      <c r="G14" s="61"/>
      <c r="H14" s="61"/>
      <c r="I14" s="61"/>
      <c r="J14" s="60"/>
      <c r="K14" s="61"/>
      <c r="L14" s="61"/>
      <c r="M14" s="61"/>
      <c r="N14" s="61"/>
      <c r="O14" s="61"/>
      <c r="P14" s="61"/>
      <c r="Q14" s="61"/>
      <c r="R14" s="61"/>
      <c r="S14" s="61"/>
      <c r="T14" s="61"/>
      <c r="U14" s="62"/>
      <c r="V14" s="63"/>
      <c r="W14" s="64"/>
      <c r="X14" s="62"/>
      <c r="Y14" s="61"/>
      <c r="Z14" s="60"/>
      <c r="AA14" s="60"/>
      <c r="AB14" s="60"/>
      <c r="AC14" s="60"/>
      <c r="AD14" s="60"/>
      <c r="AE14" s="60"/>
      <c r="AF14" s="65"/>
      <c r="AG14" s="66"/>
      <c r="AH14" s="10"/>
    </row>
    <row r="15" spans="2:34" ht="19.5" customHeight="1" thickBot="1" x14ac:dyDescent="0.3">
      <c r="B15" s="749" t="s">
        <v>42</v>
      </c>
      <c r="C15" s="750"/>
      <c r="D15" s="67">
        <v>6.0137166976000032</v>
      </c>
      <c r="E15" s="68" t="s">
        <v>36</v>
      </c>
      <c r="F15" s="67">
        <v>3.7326759630999997</v>
      </c>
      <c r="G15" s="67" t="s">
        <v>36</v>
      </c>
      <c r="H15" s="67">
        <v>0.62218851329999991</v>
      </c>
      <c r="I15" s="67">
        <v>2.2214110161999998</v>
      </c>
      <c r="J15" s="68" t="s">
        <v>36</v>
      </c>
      <c r="K15" s="67">
        <v>5.8894867235999984</v>
      </c>
      <c r="L15" s="67">
        <v>12.7916316207</v>
      </c>
      <c r="M15" s="67">
        <v>1.9152774677999997</v>
      </c>
      <c r="N15" s="67">
        <v>1.6532720771</v>
      </c>
      <c r="O15" s="67">
        <v>2.4977511463999997</v>
      </c>
      <c r="P15" s="67">
        <v>6.9257723613</v>
      </c>
      <c r="Q15" s="67">
        <v>1.0140943225999999</v>
      </c>
      <c r="R15" s="67">
        <v>2.2194953023000004</v>
      </c>
      <c r="S15" s="67" t="s">
        <v>36</v>
      </c>
      <c r="T15" s="67">
        <v>1.65042852E-2</v>
      </c>
      <c r="U15" s="69">
        <v>2.4914029210000006</v>
      </c>
      <c r="V15" s="70">
        <v>1.4188976213999998</v>
      </c>
      <c r="W15" s="71">
        <v>0</v>
      </c>
      <c r="X15" s="69">
        <v>5.4617885000000001E-3</v>
      </c>
      <c r="Y15" s="67">
        <v>23.8864544224</v>
      </c>
      <c r="Z15" s="68" t="s">
        <v>36</v>
      </c>
      <c r="AA15" s="68" t="s">
        <v>36</v>
      </c>
      <c r="AB15" s="68" t="s">
        <v>36</v>
      </c>
      <c r="AC15" s="68" t="s">
        <v>36</v>
      </c>
      <c r="AD15" s="68" t="s">
        <v>36</v>
      </c>
      <c r="AE15" s="68" t="s">
        <v>36</v>
      </c>
      <c r="AF15" s="72" t="s">
        <v>36</v>
      </c>
      <c r="AG15" s="73">
        <v>75.315494250500009</v>
      </c>
      <c r="AH15" s="10"/>
    </row>
    <row r="16" spans="2:34" ht="10.5" customHeight="1" x14ac:dyDescent="0.25">
      <c r="B16" s="74"/>
      <c r="C16" s="75" t="s">
        <v>570</v>
      </c>
      <c r="D16" s="76"/>
      <c r="E16" s="77"/>
      <c r="F16" s="76"/>
      <c r="G16" s="76"/>
      <c r="H16" s="76"/>
      <c r="I16" s="76"/>
      <c r="J16" s="77"/>
      <c r="K16" s="76"/>
      <c r="L16" s="76"/>
      <c r="M16" s="76"/>
      <c r="N16" s="76"/>
      <c r="O16" s="76"/>
      <c r="P16" s="76"/>
      <c r="Q16" s="76"/>
      <c r="R16" s="76"/>
      <c r="S16" s="76"/>
      <c r="T16" s="76"/>
      <c r="U16" s="78"/>
      <c r="V16" s="79"/>
      <c r="W16" s="80"/>
      <c r="X16" s="78"/>
      <c r="Y16" s="76"/>
      <c r="Z16" s="77"/>
      <c r="AA16" s="77"/>
      <c r="AB16" s="77"/>
      <c r="AC16" s="77"/>
      <c r="AD16" s="77"/>
      <c r="AE16" s="77"/>
      <c r="AF16" s="81"/>
      <c r="AG16" s="80"/>
      <c r="AH16" s="10"/>
    </row>
    <row r="17" spans="1:34" ht="10.5" customHeight="1" x14ac:dyDescent="0.25">
      <c r="B17" s="83"/>
      <c r="C17" s="84" t="s">
        <v>43</v>
      </c>
      <c r="D17" s="85">
        <v>262</v>
      </c>
      <c r="E17" s="85">
        <v>0</v>
      </c>
      <c r="F17" s="86">
        <v>18.5</v>
      </c>
      <c r="G17" s="85">
        <v>0</v>
      </c>
      <c r="H17" s="85">
        <v>2</v>
      </c>
      <c r="I17" s="85">
        <v>7</v>
      </c>
      <c r="J17" s="85">
        <v>0</v>
      </c>
      <c r="K17" s="85">
        <v>27</v>
      </c>
      <c r="L17" s="85">
        <v>25</v>
      </c>
      <c r="M17" s="86">
        <v>8.5</v>
      </c>
      <c r="N17" s="85">
        <v>10</v>
      </c>
      <c r="O17" s="85">
        <v>15</v>
      </c>
      <c r="P17" s="85">
        <v>31</v>
      </c>
      <c r="Q17" s="85">
        <v>15</v>
      </c>
      <c r="R17" s="85">
        <v>11</v>
      </c>
      <c r="S17" s="85">
        <v>0</v>
      </c>
      <c r="T17" s="85">
        <v>9</v>
      </c>
      <c r="U17" s="87">
        <v>13</v>
      </c>
      <c r="V17" s="88">
        <v>3</v>
      </c>
      <c r="W17" s="89" t="s">
        <v>36</v>
      </c>
      <c r="X17" s="87">
        <v>0</v>
      </c>
      <c r="Y17" s="85">
        <v>194</v>
      </c>
      <c r="Z17" s="85" t="s">
        <v>36</v>
      </c>
      <c r="AA17" s="85" t="s">
        <v>36</v>
      </c>
      <c r="AB17" s="85" t="s">
        <v>36</v>
      </c>
      <c r="AC17" s="85" t="s">
        <v>36</v>
      </c>
      <c r="AD17" s="85" t="s">
        <v>36</v>
      </c>
      <c r="AE17" s="85" t="s">
        <v>36</v>
      </c>
      <c r="AF17" s="89" t="s">
        <v>36</v>
      </c>
      <c r="AG17" s="90">
        <v>651</v>
      </c>
      <c r="AH17" s="10"/>
    </row>
    <row r="18" spans="1:34" ht="10.5" customHeight="1" thickBot="1" x14ac:dyDescent="0.3">
      <c r="B18" s="91"/>
      <c r="C18" s="92" t="s">
        <v>569</v>
      </c>
      <c r="D18" s="93">
        <v>12</v>
      </c>
      <c r="E18" s="93">
        <v>0</v>
      </c>
      <c r="F18" s="94">
        <v>0</v>
      </c>
      <c r="G18" s="85">
        <v>0</v>
      </c>
      <c r="H18" s="94">
        <v>0</v>
      </c>
      <c r="I18" s="94">
        <v>1</v>
      </c>
      <c r="J18" s="93">
        <v>0</v>
      </c>
      <c r="K18" s="94">
        <v>8</v>
      </c>
      <c r="L18" s="94">
        <v>2</v>
      </c>
      <c r="M18" s="93">
        <v>0</v>
      </c>
      <c r="N18" s="93">
        <v>0</v>
      </c>
      <c r="O18" s="93">
        <v>0</v>
      </c>
      <c r="P18" s="93">
        <v>1</v>
      </c>
      <c r="Q18" s="93">
        <v>0</v>
      </c>
      <c r="R18" s="93">
        <v>0</v>
      </c>
      <c r="S18" s="93">
        <v>0</v>
      </c>
      <c r="T18" s="93">
        <v>0</v>
      </c>
      <c r="U18" s="95">
        <v>1</v>
      </c>
      <c r="V18" s="96">
        <v>0</v>
      </c>
      <c r="W18" s="97">
        <v>0</v>
      </c>
      <c r="X18" s="93">
        <v>0</v>
      </c>
      <c r="Y18" s="93">
        <v>29</v>
      </c>
      <c r="Z18" s="93">
        <v>0</v>
      </c>
      <c r="AA18" s="93">
        <v>0</v>
      </c>
      <c r="AB18" s="93">
        <v>0</v>
      </c>
      <c r="AC18" s="93">
        <v>0</v>
      </c>
      <c r="AD18" s="93">
        <v>0</v>
      </c>
      <c r="AE18" s="93">
        <v>0</v>
      </c>
      <c r="AF18" s="93">
        <v>0</v>
      </c>
      <c r="AG18" s="98">
        <f>SUM(D18:AF18)</f>
        <v>54</v>
      </c>
      <c r="AH18" s="10"/>
    </row>
    <row r="19" spans="1:34" ht="10.5" customHeight="1" x14ac:dyDescent="0.25">
      <c r="B19" s="99"/>
      <c r="C19" s="100" t="s">
        <v>532</v>
      </c>
      <c r="D19" s="101"/>
      <c r="E19" s="102"/>
      <c r="F19" s="103"/>
      <c r="G19" s="103"/>
      <c r="H19" s="103"/>
      <c r="I19" s="103"/>
      <c r="J19" s="102"/>
      <c r="K19" s="103"/>
      <c r="L19" s="103"/>
      <c r="M19" s="103"/>
      <c r="N19" s="103"/>
      <c r="O19" s="103"/>
      <c r="P19" s="103"/>
      <c r="Q19" s="103"/>
      <c r="R19" s="103"/>
      <c r="S19" s="103"/>
      <c r="T19" s="104"/>
      <c r="U19" s="101"/>
      <c r="V19" s="105"/>
      <c r="W19" s="104"/>
      <c r="X19" s="101"/>
      <c r="Y19" s="103"/>
      <c r="Z19" s="102"/>
      <c r="AA19" s="102"/>
      <c r="AB19" s="102"/>
      <c r="AC19" s="102"/>
      <c r="AD19" s="102"/>
      <c r="AE19" s="102"/>
      <c r="AF19" s="106"/>
      <c r="AG19" s="107"/>
      <c r="AH19" s="10"/>
    </row>
    <row r="20" spans="1:34" ht="10.5" customHeight="1" x14ac:dyDescent="0.25">
      <c r="B20" s="126"/>
      <c r="C20" s="40" t="s">
        <v>45</v>
      </c>
      <c r="D20" s="127">
        <v>0</v>
      </c>
      <c r="E20" s="108" t="s">
        <v>35</v>
      </c>
      <c r="F20" s="109">
        <v>4</v>
      </c>
      <c r="G20" s="109">
        <v>1</v>
      </c>
      <c r="H20" s="109">
        <v>6.5</v>
      </c>
      <c r="I20" s="109">
        <v>16.5</v>
      </c>
      <c r="J20" s="109">
        <v>1</v>
      </c>
      <c r="K20" s="109">
        <v>18</v>
      </c>
      <c r="L20" s="109">
        <v>8.5</v>
      </c>
      <c r="M20" s="109">
        <v>5.5</v>
      </c>
      <c r="N20" s="109">
        <v>3</v>
      </c>
      <c r="O20" s="109">
        <v>2.5</v>
      </c>
      <c r="P20" s="109">
        <v>5.5</v>
      </c>
      <c r="Q20" s="109">
        <v>2.5</v>
      </c>
      <c r="R20" s="109">
        <v>2</v>
      </c>
      <c r="S20" s="109">
        <v>1</v>
      </c>
      <c r="T20" s="110">
        <v>1</v>
      </c>
      <c r="U20" s="127">
        <v>0</v>
      </c>
      <c r="V20" s="128">
        <v>0</v>
      </c>
      <c r="W20" s="110">
        <v>26.5</v>
      </c>
      <c r="X20" s="127">
        <v>1</v>
      </c>
      <c r="Y20" s="109">
        <v>0</v>
      </c>
      <c r="Z20" s="108" t="s">
        <v>35</v>
      </c>
      <c r="AA20" s="109">
        <v>14</v>
      </c>
      <c r="AB20" s="108" t="s">
        <v>35</v>
      </c>
      <c r="AC20" s="108" t="s">
        <v>35</v>
      </c>
      <c r="AD20" s="108" t="s">
        <v>35</v>
      </c>
      <c r="AE20" s="108" t="s">
        <v>35</v>
      </c>
      <c r="AF20" s="108" t="s">
        <v>35</v>
      </c>
      <c r="AG20" s="111">
        <v>120</v>
      </c>
    </row>
    <row r="21" spans="1:34" ht="29.25" customHeight="1" x14ac:dyDescent="0.25">
      <c r="B21" s="711" t="s">
        <v>44</v>
      </c>
      <c r="C21" s="712"/>
      <c r="D21" s="129">
        <v>279</v>
      </c>
      <c r="E21" s="112" t="s">
        <v>35</v>
      </c>
      <c r="F21" s="86">
        <v>14.5</v>
      </c>
      <c r="G21" s="86">
        <v>0</v>
      </c>
      <c r="H21" s="86">
        <v>10</v>
      </c>
      <c r="I21" s="86">
        <v>6.5</v>
      </c>
      <c r="J21" s="86">
        <v>0</v>
      </c>
      <c r="K21" s="86">
        <v>28</v>
      </c>
      <c r="L21" s="86">
        <v>27.5</v>
      </c>
      <c r="M21" s="86">
        <v>4.5</v>
      </c>
      <c r="N21" s="86">
        <v>17</v>
      </c>
      <c r="O21" s="86">
        <v>13.5</v>
      </c>
      <c r="P21" s="86">
        <v>27</v>
      </c>
      <c r="Q21" s="86">
        <v>14</v>
      </c>
      <c r="R21" s="86">
        <v>10.5</v>
      </c>
      <c r="S21" s="86">
        <v>0</v>
      </c>
      <c r="T21" s="113">
        <v>9</v>
      </c>
      <c r="U21" s="129">
        <v>0</v>
      </c>
      <c r="V21" s="130">
        <v>0</v>
      </c>
      <c r="W21" s="113">
        <v>16.5</v>
      </c>
      <c r="X21" s="129">
        <v>0</v>
      </c>
      <c r="Y21" s="86">
        <v>210</v>
      </c>
      <c r="Z21" s="112" t="s">
        <v>35</v>
      </c>
      <c r="AA21" s="86">
        <v>17.5</v>
      </c>
      <c r="AB21" s="112" t="s">
        <v>35</v>
      </c>
      <c r="AC21" s="112" t="s">
        <v>35</v>
      </c>
      <c r="AD21" s="112" t="s">
        <v>35</v>
      </c>
      <c r="AE21" s="112" t="s">
        <v>35</v>
      </c>
      <c r="AF21" s="112" t="s">
        <v>35</v>
      </c>
      <c r="AG21" s="114">
        <v>705</v>
      </c>
    </row>
    <row r="22" spans="1:34" ht="10.5" customHeight="1" x14ac:dyDescent="0.25">
      <c r="B22" s="131"/>
      <c r="C22" s="132" t="s">
        <v>46</v>
      </c>
      <c r="D22" s="133">
        <v>279</v>
      </c>
      <c r="E22" s="115" t="s">
        <v>35</v>
      </c>
      <c r="F22" s="116">
        <v>18.5</v>
      </c>
      <c r="G22" s="116">
        <v>1</v>
      </c>
      <c r="H22" s="116">
        <v>16.5</v>
      </c>
      <c r="I22" s="116">
        <v>23</v>
      </c>
      <c r="J22" s="116">
        <v>1</v>
      </c>
      <c r="K22" s="116">
        <v>46</v>
      </c>
      <c r="L22" s="116">
        <v>36</v>
      </c>
      <c r="M22" s="116">
        <v>10</v>
      </c>
      <c r="N22" s="116">
        <v>20</v>
      </c>
      <c r="O22" s="116">
        <v>16</v>
      </c>
      <c r="P22" s="116">
        <v>32.5</v>
      </c>
      <c r="Q22" s="116">
        <v>16.5</v>
      </c>
      <c r="R22" s="116">
        <v>12.5</v>
      </c>
      <c r="S22" s="116">
        <v>1</v>
      </c>
      <c r="T22" s="117">
        <v>10</v>
      </c>
      <c r="U22" s="133">
        <v>0</v>
      </c>
      <c r="V22" s="134">
        <v>0</v>
      </c>
      <c r="W22" s="117">
        <v>43</v>
      </c>
      <c r="X22" s="133">
        <v>1</v>
      </c>
      <c r="Y22" s="116">
        <v>210</v>
      </c>
      <c r="Z22" s="115" t="s">
        <v>35</v>
      </c>
      <c r="AA22" s="116">
        <v>31.5</v>
      </c>
      <c r="AB22" s="115" t="s">
        <v>35</v>
      </c>
      <c r="AC22" s="115" t="s">
        <v>35</v>
      </c>
      <c r="AD22" s="115" t="s">
        <v>35</v>
      </c>
      <c r="AE22" s="115" t="s">
        <v>35</v>
      </c>
      <c r="AF22" s="115" t="s">
        <v>35</v>
      </c>
      <c r="AG22" s="114">
        <v>825</v>
      </c>
    </row>
    <row r="23" spans="1:34" ht="10.5" customHeight="1" thickBot="1" x14ac:dyDescent="0.3">
      <c r="B23" s="118"/>
      <c r="C23" s="119" t="s">
        <v>41</v>
      </c>
      <c r="D23" s="120">
        <v>25</v>
      </c>
      <c r="E23" s="121"/>
      <c r="F23" s="121"/>
      <c r="G23" s="121"/>
      <c r="H23" s="121"/>
      <c r="I23" s="121"/>
      <c r="J23" s="121"/>
      <c r="K23" s="121"/>
      <c r="L23" s="121"/>
      <c r="M23" s="121"/>
      <c r="N23" s="121"/>
      <c r="O23" s="121"/>
      <c r="P23" s="121"/>
      <c r="Q23" s="121"/>
      <c r="R23" s="121"/>
      <c r="S23" s="121"/>
      <c r="T23" s="122"/>
      <c r="U23" s="123"/>
      <c r="V23" s="124"/>
      <c r="W23" s="122"/>
      <c r="X23" s="123"/>
      <c r="Y23" s="121"/>
      <c r="Z23" s="121"/>
      <c r="AA23" s="121"/>
      <c r="AB23" s="121"/>
      <c r="AC23" s="121"/>
      <c r="AD23" s="121"/>
      <c r="AE23" s="121"/>
      <c r="AF23" s="122"/>
      <c r="AG23" s="125"/>
    </row>
    <row r="24" spans="1:34" ht="10.5" customHeight="1" x14ac:dyDescent="0.25">
      <c r="B24" s="99"/>
      <c r="C24" s="100" t="s">
        <v>533</v>
      </c>
      <c r="D24" s="101"/>
      <c r="E24" s="102"/>
      <c r="F24" s="103"/>
      <c r="G24" s="103"/>
      <c r="H24" s="103"/>
      <c r="I24" s="103"/>
      <c r="J24" s="102"/>
      <c r="K24" s="103"/>
      <c r="L24" s="103"/>
      <c r="M24" s="103"/>
      <c r="N24" s="103"/>
      <c r="O24" s="103"/>
      <c r="P24" s="103"/>
      <c r="Q24" s="103"/>
      <c r="R24" s="103"/>
      <c r="S24" s="103"/>
      <c r="T24" s="104"/>
      <c r="U24" s="101"/>
      <c r="V24" s="105"/>
      <c r="W24" s="104"/>
      <c r="X24" s="101"/>
      <c r="Y24" s="103"/>
      <c r="Z24" s="102"/>
      <c r="AA24" s="102"/>
      <c r="AB24" s="102"/>
      <c r="AC24" s="102"/>
      <c r="AD24" s="102"/>
      <c r="AE24" s="102"/>
      <c r="AF24" s="106"/>
      <c r="AG24" s="107"/>
    </row>
    <row r="25" spans="1:34" ht="10.5" customHeight="1" x14ac:dyDescent="0.25">
      <c r="B25" s="126"/>
      <c r="C25" s="40" t="s">
        <v>45</v>
      </c>
      <c r="D25" s="127">
        <v>0</v>
      </c>
      <c r="E25" s="108" t="s">
        <v>35</v>
      </c>
      <c r="F25" s="109">
        <v>4</v>
      </c>
      <c r="G25" s="109">
        <v>1</v>
      </c>
      <c r="H25" s="109">
        <v>6.5</v>
      </c>
      <c r="I25" s="109">
        <v>16.5</v>
      </c>
      <c r="J25" s="109">
        <v>1</v>
      </c>
      <c r="K25" s="109">
        <v>18</v>
      </c>
      <c r="L25" s="109">
        <v>8.5</v>
      </c>
      <c r="M25" s="109">
        <v>5.5</v>
      </c>
      <c r="N25" s="109">
        <v>3</v>
      </c>
      <c r="O25" s="109">
        <v>2.5</v>
      </c>
      <c r="P25" s="109">
        <v>5.5</v>
      </c>
      <c r="Q25" s="109">
        <v>2.5</v>
      </c>
      <c r="R25" s="109">
        <v>2</v>
      </c>
      <c r="S25" s="109">
        <v>1</v>
      </c>
      <c r="T25" s="110">
        <v>1</v>
      </c>
      <c r="U25" s="127">
        <v>0</v>
      </c>
      <c r="V25" s="128">
        <v>0</v>
      </c>
      <c r="W25" s="110">
        <v>26.5</v>
      </c>
      <c r="X25" s="127">
        <v>1</v>
      </c>
      <c r="Y25" s="109">
        <v>0</v>
      </c>
      <c r="Z25" s="108" t="s">
        <v>35</v>
      </c>
      <c r="AA25" s="109">
        <v>14</v>
      </c>
      <c r="AB25" s="108" t="s">
        <v>35</v>
      </c>
      <c r="AC25" s="108" t="s">
        <v>35</v>
      </c>
      <c r="AD25" s="108" t="s">
        <v>35</v>
      </c>
      <c r="AE25" s="108" t="s">
        <v>35</v>
      </c>
      <c r="AF25" s="108" t="s">
        <v>35</v>
      </c>
      <c r="AG25" s="111">
        <v>120</v>
      </c>
    </row>
    <row r="26" spans="1:34" ht="30" customHeight="1" x14ac:dyDescent="0.25">
      <c r="B26" s="711" t="s">
        <v>44</v>
      </c>
      <c r="C26" s="712"/>
      <c r="D26" s="129">
        <v>279</v>
      </c>
      <c r="E26" s="112" t="s">
        <v>35</v>
      </c>
      <c r="F26" s="86">
        <v>14.5</v>
      </c>
      <c r="G26" s="86">
        <v>0</v>
      </c>
      <c r="H26" s="86">
        <v>10</v>
      </c>
      <c r="I26" s="86">
        <v>6.5</v>
      </c>
      <c r="J26" s="86">
        <v>0</v>
      </c>
      <c r="K26" s="86">
        <v>28</v>
      </c>
      <c r="L26" s="86">
        <v>27.5</v>
      </c>
      <c r="M26" s="86">
        <v>4.5</v>
      </c>
      <c r="N26" s="86">
        <v>17</v>
      </c>
      <c r="O26" s="86">
        <v>13.5</v>
      </c>
      <c r="P26" s="86">
        <v>27</v>
      </c>
      <c r="Q26" s="86">
        <v>14</v>
      </c>
      <c r="R26" s="86">
        <v>10.5</v>
      </c>
      <c r="S26" s="86">
        <v>0</v>
      </c>
      <c r="T26" s="113">
        <v>9</v>
      </c>
      <c r="U26" s="129">
        <v>0</v>
      </c>
      <c r="V26" s="130">
        <v>0</v>
      </c>
      <c r="W26" s="113">
        <v>16.5</v>
      </c>
      <c r="X26" s="129">
        <v>0</v>
      </c>
      <c r="Y26" s="86">
        <v>210</v>
      </c>
      <c r="Z26" s="112" t="s">
        <v>35</v>
      </c>
      <c r="AA26" s="86">
        <v>17.5</v>
      </c>
      <c r="AB26" s="112" t="s">
        <v>35</v>
      </c>
      <c r="AC26" s="112" t="s">
        <v>35</v>
      </c>
      <c r="AD26" s="112" t="s">
        <v>35</v>
      </c>
      <c r="AE26" s="112" t="s">
        <v>35</v>
      </c>
      <c r="AF26" s="112" t="s">
        <v>35</v>
      </c>
      <c r="AG26" s="114">
        <v>705</v>
      </c>
    </row>
    <row r="27" spans="1:34" ht="10.5" customHeight="1" x14ac:dyDescent="0.25">
      <c r="B27" s="131"/>
      <c r="C27" s="132" t="s">
        <v>46</v>
      </c>
      <c r="D27" s="133">
        <v>279</v>
      </c>
      <c r="E27" s="115" t="s">
        <v>35</v>
      </c>
      <c r="F27" s="116">
        <v>18.5</v>
      </c>
      <c r="G27" s="116">
        <v>1</v>
      </c>
      <c r="H27" s="116">
        <v>16.5</v>
      </c>
      <c r="I27" s="116">
        <v>23</v>
      </c>
      <c r="J27" s="116">
        <v>1</v>
      </c>
      <c r="K27" s="116">
        <v>46</v>
      </c>
      <c r="L27" s="116">
        <v>36</v>
      </c>
      <c r="M27" s="116">
        <v>10</v>
      </c>
      <c r="N27" s="116">
        <v>20</v>
      </c>
      <c r="O27" s="116">
        <v>16</v>
      </c>
      <c r="P27" s="116">
        <v>32.5</v>
      </c>
      <c r="Q27" s="116">
        <v>16.5</v>
      </c>
      <c r="R27" s="116">
        <v>12.5</v>
      </c>
      <c r="S27" s="116">
        <v>1</v>
      </c>
      <c r="T27" s="117">
        <v>10</v>
      </c>
      <c r="U27" s="133">
        <v>0</v>
      </c>
      <c r="V27" s="134">
        <v>0</v>
      </c>
      <c r="W27" s="117">
        <v>43</v>
      </c>
      <c r="X27" s="133">
        <v>1</v>
      </c>
      <c r="Y27" s="116">
        <v>210</v>
      </c>
      <c r="Z27" s="115" t="s">
        <v>35</v>
      </c>
      <c r="AA27" s="116">
        <v>31.5</v>
      </c>
      <c r="AB27" s="115" t="s">
        <v>35</v>
      </c>
      <c r="AC27" s="115" t="s">
        <v>35</v>
      </c>
      <c r="AD27" s="115" t="s">
        <v>35</v>
      </c>
      <c r="AE27" s="115" t="s">
        <v>35</v>
      </c>
      <c r="AF27" s="115" t="s">
        <v>35</v>
      </c>
      <c r="AG27" s="114">
        <v>825</v>
      </c>
    </row>
    <row r="28" spans="1:34" ht="10.5" customHeight="1" thickBot="1" x14ac:dyDescent="0.3">
      <c r="B28" s="118"/>
      <c r="C28" s="119" t="s">
        <v>41</v>
      </c>
      <c r="D28" s="120">
        <v>25</v>
      </c>
      <c r="E28" s="121"/>
      <c r="F28" s="121"/>
      <c r="G28" s="121"/>
      <c r="H28" s="121"/>
      <c r="I28" s="121"/>
      <c r="J28" s="121"/>
      <c r="K28" s="121"/>
      <c r="L28" s="121"/>
      <c r="M28" s="121"/>
      <c r="N28" s="121"/>
      <c r="O28" s="121"/>
      <c r="P28" s="121"/>
      <c r="Q28" s="121"/>
      <c r="R28" s="121"/>
      <c r="S28" s="121"/>
      <c r="T28" s="122"/>
      <c r="U28" s="123"/>
      <c r="V28" s="124"/>
      <c r="W28" s="122"/>
      <c r="X28" s="123"/>
      <c r="Y28" s="121"/>
      <c r="Z28" s="121"/>
      <c r="AA28" s="121"/>
      <c r="AB28" s="121"/>
      <c r="AC28" s="121"/>
      <c r="AD28" s="121"/>
      <c r="AE28" s="121"/>
      <c r="AF28" s="122"/>
      <c r="AG28" s="125"/>
    </row>
    <row r="29" spans="1:34" s="10" customFormat="1" ht="10.5" customHeight="1" thickBot="1" x14ac:dyDescent="0.3">
      <c r="A29" s="135"/>
      <c r="B29" s="136" t="s">
        <v>47</v>
      </c>
      <c r="C29" s="137"/>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9"/>
    </row>
    <row r="30" spans="1:34" s="10" customFormat="1" ht="10.5" customHeight="1" thickBot="1" x14ac:dyDescent="0.3">
      <c r="A30" s="135"/>
      <c r="B30" s="761" t="s">
        <v>48</v>
      </c>
      <c r="C30" s="762"/>
      <c r="D30" s="140">
        <v>0.97</v>
      </c>
      <c r="E30" s="141" t="s">
        <v>36</v>
      </c>
      <c r="F30" s="142">
        <v>1.27</v>
      </c>
      <c r="G30" s="141" t="s">
        <v>35</v>
      </c>
      <c r="H30" s="142">
        <v>0.8</v>
      </c>
      <c r="I30" s="142">
        <v>2.0099999999999998</v>
      </c>
      <c r="J30" s="141" t="s">
        <v>35</v>
      </c>
      <c r="K30" s="142">
        <v>2.2799999999999998</v>
      </c>
      <c r="L30" s="142">
        <v>1.44</v>
      </c>
      <c r="M30" s="142">
        <v>1.65</v>
      </c>
      <c r="N30" s="142">
        <v>1.06</v>
      </c>
      <c r="O30" s="142">
        <v>1.53</v>
      </c>
      <c r="P30" s="142">
        <v>1.18</v>
      </c>
      <c r="Q30" s="142">
        <v>1.4</v>
      </c>
      <c r="R30" s="142">
        <v>1.26</v>
      </c>
      <c r="S30" s="141" t="s">
        <v>35</v>
      </c>
      <c r="T30" s="143">
        <v>1.19</v>
      </c>
      <c r="U30" s="144" t="s">
        <v>35</v>
      </c>
      <c r="V30" s="145" t="s">
        <v>35</v>
      </c>
      <c r="W30" s="146" t="s">
        <v>35</v>
      </c>
      <c r="X30" s="140">
        <v>7.6</v>
      </c>
      <c r="Y30" s="142">
        <v>0.85</v>
      </c>
      <c r="Z30" s="141" t="s">
        <v>36</v>
      </c>
      <c r="AA30" s="141" t="s">
        <v>35</v>
      </c>
      <c r="AB30" s="141" t="s">
        <v>36</v>
      </c>
      <c r="AC30" s="141" t="s">
        <v>36</v>
      </c>
      <c r="AD30" s="141" t="s">
        <v>36</v>
      </c>
      <c r="AE30" s="141" t="s">
        <v>36</v>
      </c>
      <c r="AF30" s="146" t="s">
        <v>36</v>
      </c>
      <c r="AG30" s="147"/>
    </row>
    <row r="31" spans="1:34" s="10" customFormat="1" ht="10.5" customHeight="1" thickBot="1" x14ac:dyDescent="0.3">
      <c r="A31" s="135"/>
      <c r="B31" s="749" t="s">
        <v>49</v>
      </c>
      <c r="C31" s="750"/>
      <c r="D31" s="148">
        <v>270.60000000000002</v>
      </c>
      <c r="E31" s="149" t="s">
        <v>36</v>
      </c>
      <c r="F31" s="149">
        <v>23.5</v>
      </c>
      <c r="G31" s="149" t="s">
        <v>35</v>
      </c>
      <c r="H31" s="149">
        <v>13.2</v>
      </c>
      <c r="I31" s="149">
        <v>46.2</v>
      </c>
      <c r="J31" s="149" t="s">
        <v>35</v>
      </c>
      <c r="K31" s="149">
        <v>104.9</v>
      </c>
      <c r="L31" s="149">
        <v>51.8</v>
      </c>
      <c r="M31" s="149">
        <v>16.5</v>
      </c>
      <c r="N31" s="149">
        <v>21.2</v>
      </c>
      <c r="O31" s="149">
        <v>24.5</v>
      </c>
      <c r="P31" s="149">
        <v>38.4</v>
      </c>
      <c r="Q31" s="149">
        <v>23.1</v>
      </c>
      <c r="R31" s="149">
        <v>15.8</v>
      </c>
      <c r="S31" s="149" t="s">
        <v>35</v>
      </c>
      <c r="T31" s="150">
        <v>11.9</v>
      </c>
      <c r="U31" s="148" t="s">
        <v>35</v>
      </c>
      <c r="V31" s="151" t="s">
        <v>35</v>
      </c>
      <c r="W31" s="150" t="s">
        <v>35</v>
      </c>
      <c r="X31" s="148">
        <v>7.6</v>
      </c>
      <c r="Y31" s="149">
        <v>178.5</v>
      </c>
      <c r="Z31" s="149" t="s">
        <v>36</v>
      </c>
      <c r="AA31" s="149" t="s">
        <v>35</v>
      </c>
      <c r="AB31" s="149" t="s">
        <v>36</v>
      </c>
      <c r="AC31" s="149" t="s">
        <v>36</v>
      </c>
      <c r="AD31" s="149" t="s">
        <v>36</v>
      </c>
      <c r="AE31" s="149" t="s">
        <v>36</v>
      </c>
      <c r="AF31" s="149" t="s">
        <v>36</v>
      </c>
      <c r="AG31" s="152">
        <v>847.7</v>
      </c>
    </row>
    <row r="32" spans="1:34" s="10" customFormat="1" ht="10.5" customHeight="1" x14ac:dyDescent="0.25">
      <c r="A32" s="135"/>
      <c r="B32" s="713" t="s">
        <v>50</v>
      </c>
      <c r="C32" s="714" t="s">
        <v>51</v>
      </c>
      <c r="D32" s="153">
        <v>0</v>
      </c>
      <c r="E32" s="154" t="s">
        <v>36</v>
      </c>
      <c r="F32" s="154">
        <v>21.6</v>
      </c>
      <c r="G32" s="154">
        <v>100</v>
      </c>
      <c r="H32" s="154">
        <v>39.4</v>
      </c>
      <c r="I32" s="154">
        <v>71.7</v>
      </c>
      <c r="J32" s="154">
        <v>100</v>
      </c>
      <c r="K32" s="154">
        <v>39.1</v>
      </c>
      <c r="L32" s="154">
        <v>23.6</v>
      </c>
      <c r="M32" s="154">
        <v>55</v>
      </c>
      <c r="N32" s="154">
        <v>15</v>
      </c>
      <c r="O32" s="154">
        <v>15.6</v>
      </c>
      <c r="P32" s="154">
        <v>16.899999999999999</v>
      </c>
      <c r="Q32" s="154">
        <v>15.2</v>
      </c>
      <c r="R32" s="154">
        <v>16</v>
      </c>
      <c r="S32" s="154">
        <v>100</v>
      </c>
      <c r="T32" s="154">
        <v>10</v>
      </c>
      <c r="U32" s="153" t="s">
        <v>36</v>
      </c>
      <c r="V32" s="155" t="s">
        <v>36</v>
      </c>
      <c r="W32" s="156">
        <v>61.6</v>
      </c>
      <c r="X32" s="153">
        <v>100</v>
      </c>
      <c r="Y32" s="154">
        <v>0</v>
      </c>
      <c r="Z32" s="154" t="s">
        <v>36</v>
      </c>
      <c r="AA32" s="154">
        <v>44.4</v>
      </c>
      <c r="AB32" s="154" t="s">
        <v>36</v>
      </c>
      <c r="AC32" s="154" t="s">
        <v>36</v>
      </c>
      <c r="AD32" s="154" t="s">
        <v>36</v>
      </c>
      <c r="AE32" s="154" t="s">
        <v>36</v>
      </c>
      <c r="AF32" s="154" t="s">
        <v>36</v>
      </c>
      <c r="AG32" s="157">
        <v>14.5</v>
      </c>
    </row>
    <row r="33" spans="1:34" s="10" customFormat="1" ht="16.5" customHeight="1" thickBot="1" x14ac:dyDescent="0.3">
      <c r="A33" s="135"/>
      <c r="B33" s="715" t="s">
        <v>52</v>
      </c>
      <c r="C33" s="716"/>
      <c r="D33" s="158">
        <v>100</v>
      </c>
      <c r="E33" s="159" t="s">
        <v>36</v>
      </c>
      <c r="F33" s="159">
        <v>78.400000000000006</v>
      </c>
      <c r="G33" s="159">
        <v>0</v>
      </c>
      <c r="H33" s="159">
        <v>60.6</v>
      </c>
      <c r="I33" s="159">
        <v>28.3</v>
      </c>
      <c r="J33" s="159">
        <v>0</v>
      </c>
      <c r="K33" s="159">
        <v>60.9</v>
      </c>
      <c r="L33" s="159">
        <v>76.400000000000006</v>
      </c>
      <c r="M33" s="159">
        <v>45</v>
      </c>
      <c r="N33" s="159">
        <v>85</v>
      </c>
      <c r="O33" s="159">
        <v>84.4</v>
      </c>
      <c r="P33" s="159">
        <v>83.1</v>
      </c>
      <c r="Q33" s="159">
        <v>84.8</v>
      </c>
      <c r="R33" s="159">
        <v>84</v>
      </c>
      <c r="S33" s="159">
        <v>0</v>
      </c>
      <c r="T33" s="159">
        <v>90</v>
      </c>
      <c r="U33" s="158" t="s">
        <v>36</v>
      </c>
      <c r="V33" s="160" t="s">
        <v>36</v>
      </c>
      <c r="W33" s="161">
        <v>38.4</v>
      </c>
      <c r="X33" s="158">
        <v>0</v>
      </c>
      <c r="Y33" s="159">
        <v>100</v>
      </c>
      <c r="Z33" s="159" t="s">
        <v>36</v>
      </c>
      <c r="AA33" s="159">
        <v>55.6</v>
      </c>
      <c r="AB33" s="159" t="s">
        <v>36</v>
      </c>
      <c r="AC33" s="159" t="s">
        <v>36</v>
      </c>
      <c r="AD33" s="159" t="s">
        <v>36</v>
      </c>
      <c r="AE33" s="159" t="s">
        <v>36</v>
      </c>
      <c r="AF33" s="159" t="s">
        <v>36</v>
      </c>
      <c r="AG33" s="162">
        <v>85.5</v>
      </c>
    </row>
    <row r="34" spans="1:34" ht="10.5" customHeight="1" x14ac:dyDescent="0.25">
      <c r="B34" s="163" t="s">
        <v>53</v>
      </c>
      <c r="C34" s="163"/>
      <c r="D34" s="164"/>
      <c r="E34" s="164"/>
      <c r="F34" s="717"/>
      <c r="G34" s="717"/>
      <c r="H34" s="165"/>
      <c r="I34" s="164"/>
      <c r="J34" s="164"/>
      <c r="K34" s="164"/>
      <c r="L34" s="164"/>
      <c r="M34" s="164"/>
      <c r="N34" s="164"/>
      <c r="O34" s="164"/>
      <c r="P34" s="164"/>
      <c r="Q34" s="164"/>
      <c r="R34" s="164"/>
      <c r="S34" s="164"/>
      <c r="T34" s="164"/>
      <c r="U34" s="164"/>
      <c r="V34" s="164"/>
      <c r="W34" s="166"/>
      <c r="X34" s="166"/>
      <c r="Y34" s="166"/>
      <c r="Z34" s="166"/>
      <c r="AA34" s="166"/>
      <c r="AB34" s="166"/>
      <c r="AC34" s="164"/>
      <c r="AD34" s="167"/>
      <c r="AE34" s="137"/>
      <c r="AF34" s="137"/>
      <c r="AG34" s="137"/>
    </row>
    <row r="35" spans="1:34" ht="10.5" customHeight="1" x14ac:dyDescent="0.25">
      <c r="B35" s="163" t="s">
        <v>54</v>
      </c>
      <c r="C35" s="168"/>
      <c r="D35" s="169"/>
      <c r="E35" s="165"/>
      <c r="F35" s="717"/>
      <c r="G35" s="717"/>
      <c r="H35" s="165"/>
      <c r="I35" s="165"/>
      <c r="J35" s="165"/>
      <c r="K35" s="165"/>
      <c r="L35" s="165"/>
      <c r="M35" s="165"/>
      <c r="N35" s="165"/>
      <c r="O35" s="165"/>
      <c r="P35" s="165"/>
      <c r="Q35" s="165"/>
      <c r="R35" s="165"/>
      <c r="S35" s="165"/>
      <c r="T35" s="165"/>
      <c r="U35" s="165"/>
      <c r="V35" s="165"/>
      <c r="W35" s="165"/>
      <c r="X35" s="165"/>
      <c r="Y35" s="165"/>
      <c r="Z35" s="165"/>
      <c r="AA35" s="170"/>
      <c r="AB35" s="170"/>
      <c r="AC35" s="170"/>
      <c r="AD35" s="170"/>
      <c r="AE35" s="171"/>
    </row>
    <row r="36" spans="1:34" ht="10.5" customHeight="1" x14ac:dyDescent="0.25">
      <c r="B36" s="172" t="s">
        <v>55</v>
      </c>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3"/>
      <c r="AG36" s="171"/>
    </row>
    <row r="37" spans="1:34" ht="10.5" customHeight="1" x14ac:dyDescent="0.25">
      <c r="B37" s="172" t="s">
        <v>528</v>
      </c>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3"/>
      <c r="AG37" s="171"/>
    </row>
    <row r="38" spans="1:34" ht="10.5" customHeight="1" x14ac:dyDescent="0.25">
      <c r="B38" s="172"/>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3"/>
      <c r="AG38" s="171"/>
    </row>
    <row r="39" spans="1:34" ht="10.5" customHeight="1" thickBot="1" x14ac:dyDescent="0.3">
      <c r="B39" s="168"/>
      <c r="C39" s="168"/>
      <c r="D39" s="169"/>
      <c r="E39" s="165"/>
      <c r="F39" s="165"/>
      <c r="G39" s="165"/>
      <c r="H39" s="165"/>
      <c r="I39" s="165"/>
      <c r="J39" s="165"/>
      <c r="K39" s="165"/>
      <c r="L39" s="165"/>
      <c r="M39" s="165"/>
      <c r="N39" s="165"/>
      <c r="O39" s="165"/>
      <c r="P39" s="165"/>
      <c r="Q39" s="165"/>
      <c r="R39" s="165"/>
      <c r="S39" s="165"/>
      <c r="T39" s="165"/>
      <c r="U39" s="165"/>
      <c r="V39" s="165"/>
      <c r="W39" s="165"/>
      <c r="X39" s="165"/>
      <c r="Y39" s="165"/>
      <c r="Z39" s="165"/>
      <c r="AA39" s="170"/>
      <c r="AB39" s="170"/>
      <c r="AC39" s="170"/>
      <c r="AD39" s="170"/>
      <c r="AE39" s="170"/>
      <c r="AF39" s="173"/>
      <c r="AG39" s="171"/>
    </row>
    <row r="40" spans="1:34" ht="10.5" customHeight="1" thickBot="1" x14ac:dyDescent="0.3">
      <c r="B40" s="718" t="s">
        <v>56</v>
      </c>
      <c r="C40" s="719"/>
      <c r="D40" s="719"/>
      <c r="E40" s="719"/>
      <c r="F40" s="720"/>
      <c r="G40" s="174"/>
      <c r="H40" s="174"/>
      <c r="I40" s="174"/>
      <c r="J40" s="174"/>
      <c r="K40" s="174"/>
      <c r="L40" s="174"/>
      <c r="M40" s="174"/>
      <c r="N40" s="174"/>
      <c r="O40" s="174"/>
      <c r="P40" s="174"/>
      <c r="Q40" s="174"/>
      <c r="R40" s="175"/>
      <c r="S40" s="174"/>
      <c r="T40" s="174"/>
      <c r="U40" s="168"/>
      <c r="V40" s="174"/>
      <c r="W40" s="174"/>
      <c r="X40" s="174"/>
      <c r="Y40" s="174"/>
      <c r="Z40" s="174"/>
      <c r="AA40" s="174"/>
      <c r="AB40" s="174"/>
      <c r="AC40" s="174"/>
      <c r="AD40" s="174"/>
      <c r="AE40" s="174"/>
      <c r="AF40" s="174"/>
      <c r="AG40" s="174"/>
    </row>
    <row r="41" spans="1:34" s="10" customFormat="1" ht="10.5" customHeight="1" thickBot="1" x14ac:dyDescent="0.3">
      <c r="A41" s="135"/>
      <c r="B41" s="176" t="s">
        <v>57</v>
      </c>
      <c r="C41" s="22" t="s">
        <v>58</v>
      </c>
      <c r="D41" s="22" t="s">
        <v>59</v>
      </c>
      <c r="E41" s="22" t="s">
        <v>60</v>
      </c>
      <c r="F41" s="22" t="s">
        <v>61</v>
      </c>
      <c r="G41" s="22" t="s">
        <v>62</v>
      </c>
      <c r="H41" s="22" t="s">
        <v>8</v>
      </c>
      <c r="I41" s="22" t="s">
        <v>63</v>
      </c>
      <c r="J41" s="22" t="s">
        <v>64</v>
      </c>
      <c r="K41" s="22" t="s">
        <v>11</v>
      </c>
      <c r="L41" s="22" t="s">
        <v>12</v>
      </c>
      <c r="M41" s="22" t="s">
        <v>13</v>
      </c>
      <c r="N41" s="22" t="s">
        <v>65</v>
      </c>
      <c r="O41" s="22" t="s">
        <v>15</v>
      </c>
      <c r="P41" s="22" t="s">
        <v>16</v>
      </c>
      <c r="Q41" s="22" t="s">
        <v>17</v>
      </c>
      <c r="R41" s="22" t="s">
        <v>18</v>
      </c>
      <c r="S41" s="22" t="s">
        <v>66</v>
      </c>
      <c r="T41" s="22" t="s">
        <v>20</v>
      </c>
      <c r="U41" s="21" t="s">
        <v>21</v>
      </c>
      <c r="V41" s="24" t="s">
        <v>22</v>
      </c>
      <c r="W41" s="25" t="s">
        <v>23</v>
      </c>
      <c r="X41" s="22" t="s">
        <v>24</v>
      </c>
      <c r="Y41" s="22" t="s">
        <v>67</v>
      </c>
      <c r="Z41" s="22" t="s">
        <v>68</v>
      </c>
      <c r="AA41" s="22" t="s">
        <v>69</v>
      </c>
      <c r="AB41" s="22" t="s">
        <v>70</v>
      </c>
      <c r="AC41" s="22" t="s">
        <v>71</v>
      </c>
      <c r="AD41" s="22" t="s">
        <v>72</v>
      </c>
      <c r="AE41" s="22" t="s">
        <v>73</v>
      </c>
      <c r="AF41" s="177" t="s">
        <v>33</v>
      </c>
      <c r="AG41" s="167"/>
    </row>
    <row r="42" spans="1:34" s="10" customFormat="1" ht="10.5" customHeight="1" x14ac:dyDescent="0.25">
      <c r="A42" s="135"/>
      <c r="B42" s="178" t="s">
        <v>524</v>
      </c>
      <c r="C42" s="179">
        <v>334</v>
      </c>
      <c r="D42" s="179">
        <v>186</v>
      </c>
      <c r="E42" s="179">
        <v>18</v>
      </c>
      <c r="F42" s="179">
        <v>66</v>
      </c>
      <c r="G42" s="179">
        <v>20</v>
      </c>
      <c r="H42" s="179">
        <v>30</v>
      </c>
      <c r="I42" s="179">
        <v>294</v>
      </c>
      <c r="J42" s="179">
        <v>36</v>
      </c>
      <c r="K42" s="179">
        <v>715</v>
      </c>
      <c r="L42" s="179">
        <v>144</v>
      </c>
      <c r="M42" s="179">
        <v>208</v>
      </c>
      <c r="N42" s="179">
        <v>267</v>
      </c>
      <c r="O42" s="179">
        <v>30</v>
      </c>
      <c r="P42" s="179">
        <v>30</v>
      </c>
      <c r="Q42" s="179">
        <v>44</v>
      </c>
      <c r="R42" s="179">
        <v>57</v>
      </c>
      <c r="S42" s="179">
        <v>18</v>
      </c>
      <c r="T42" s="179">
        <v>40</v>
      </c>
      <c r="U42" s="180">
        <v>133</v>
      </c>
      <c r="V42" s="181">
        <v>165</v>
      </c>
      <c r="W42" s="182">
        <v>123</v>
      </c>
      <c r="X42" s="179">
        <v>15</v>
      </c>
      <c r="Y42" s="179">
        <v>16</v>
      </c>
      <c r="Z42" s="179">
        <v>0</v>
      </c>
      <c r="AA42" s="179">
        <v>296</v>
      </c>
      <c r="AB42" s="179">
        <v>0</v>
      </c>
      <c r="AC42" s="179">
        <v>34</v>
      </c>
      <c r="AD42" s="179">
        <v>54</v>
      </c>
      <c r="AE42" s="179">
        <v>12</v>
      </c>
      <c r="AF42" s="183">
        <v>3385</v>
      </c>
      <c r="AG42" s="167"/>
    </row>
    <row r="43" spans="1:34" s="10" customFormat="1" ht="10.5" customHeight="1" x14ac:dyDescent="0.25">
      <c r="A43" s="135"/>
      <c r="B43" s="184" t="s">
        <v>525</v>
      </c>
      <c r="C43" s="185">
        <v>331</v>
      </c>
      <c r="D43" s="185">
        <v>166</v>
      </c>
      <c r="E43" s="185">
        <v>16</v>
      </c>
      <c r="F43" s="185">
        <v>65</v>
      </c>
      <c r="G43" s="185">
        <v>22</v>
      </c>
      <c r="H43" s="185">
        <v>24</v>
      </c>
      <c r="I43" s="185">
        <v>227</v>
      </c>
      <c r="J43" s="185">
        <v>30</v>
      </c>
      <c r="K43" s="185">
        <v>704</v>
      </c>
      <c r="L43" s="185">
        <v>141</v>
      </c>
      <c r="M43" s="185">
        <v>165</v>
      </c>
      <c r="N43" s="185">
        <v>255</v>
      </c>
      <c r="O43" s="185">
        <v>28</v>
      </c>
      <c r="P43" s="185">
        <v>27</v>
      </c>
      <c r="Q43" s="185">
        <v>41</v>
      </c>
      <c r="R43" s="185">
        <v>46</v>
      </c>
      <c r="S43" s="185">
        <v>18</v>
      </c>
      <c r="T43" s="185">
        <v>58</v>
      </c>
      <c r="U43" s="186">
        <v>129</v>
      </c>
      <c r="V43" s="187">
        <v>130</v>
      </c>
      <c r="W43" s="188">
        <v>123</v>
      </c>
      <c r="X43" s="185">
        <v>14</v>
      </c>
      <c r="Y43" s="185">
        <v>16</v>
      </c>
      <c r="Z43" s="185">
        <v>0</v>
      </c>
      <c r="AA43" s="185">
        <v>283</v>
      </c>
      <c r="AB43" s="185">
        <v>0</v>
      </c>
      <c r="AC43" s="185">
        <v>33</v>
      </c>
      <c r="AD43" s="185">
        <v>45</v>
      </c>
      <c r="AE43" s="185">
        <v>11</v>
      </c>
      <c r="AF43" s="183">
        <v>3148</v>
      </c>
      <c r="AG43" s="167"/>
    </row>
    <row r="44" spans="1:34" s="10" customFormat="1" ht="10.5" customHeight="1" thickBot="1" x14ac:dyDescent="0.3">
      <c r="A44" s="135"/>
      <c r="B44" s="189" t="s">
        <v>534</v>
      </c>
      <c r="C44" s="190">
        <v>328</v>
      </c>
      <c r="D44" s="190">
        <v>174</v>
      </c>
      <c r="E44" s="190">
        <v>26</v>
      </c>
      <c r="F44" s="190">
        <v>66</v>
      </c>
      <c r="G44" s="190">
        <v>20</v>
      </c>
      <c r="H44" s="190">
        <v>30</v>
      </c>
      <c r="I44" s="190">
        <v>298</v>
      </c>
      <c r="J44" s="190">
        <v>36</v>
      </c>
      <c r="K44" s="190">
        <v>715</v>
      </c>
      <c r="L44" s="190">
        <v>144</v>
      </c>
      <c r="M44" s="190">
        <v>208</v>
      </c>
      <c r="N44" s="190">
        <v>193</v>
      </c>
      <c r="O44" s="190">
        <v>30</v>
      </c>
      <c r="P44" s="190">
        <v>30</v>
      </c>
      <c r="Q44" s="190">
        <v>44</v>
      </c>
      <c r="R44" s="190">
        <v>57</v>
      </c>
      <c r="S44" s="190">
        <v>18</v>
      </c>
      <c r="T44" s="190">
        <v>40</v>
      </c>
      <c r="U44" s="191">
        <v>0</v>
      </c>
      <c r="V44" s="192">
        <v>0</v>
      </c>
      <c r="W44" s="193">
        <v>401</v>
      </c>
      <c r="X44" s="190">
        <v>15</v>
      </c>
      <c r="Y44" s="190">
        <v>16</v>
      </c>
      <c r="Z44" s="190">
        <v>0</v>
      </c>
      <c r="AA44" s="190">
        <v>296</v>
      </c>
      <c r="AB44" s="190">
        <v>0</v>
      </c>
      <c r="AC44" s="190">
        <v>34</v>
      </c>
      <c r="AD44" s="190">
        <v>42</v>
      </c>
      <c r="AE44" s="190">
        <v>12</v>
      </c>
      <c r="AF44" s="194">
        <v>3273</v>
      </c>
      <c r="AG44" s="167"/>
    </row>
    <row r="45" spans="1:34" s="10" customFormat="1" ht="10.5" customHeight="1" thickBot="1" x14ac:dyDescent="0.3">
      <c r="A45" s="135"/>
      <c r="B45" s="189" t="s">
        <v>535</v>
      </c>
      <c r="C45" s="190">
        <v>328</v>
      </c>
      <c r="D45" s="327">
        <v>180</v>
      </c>
      <c r="E45" s="327">
        <v>26</v>
      </c>
      <c r="F45" s="327">
        <v>66</v>
      </c>
      <c r="G45" s="327">
        <v>20</v>
      </c>
      <c r="H45" s="327">
        <v>30</v>
      </c>
      <c r="I45" s="327">
        <v>296</v>
      </c>
      <c r="J45" s="327">
        <v>36</v>
      </c>
      <c r="K45" s="327">
        <v>715</v>
      </c>
      <c r="L45" s="327">
        <v>142</v>
      </c>
      <c r="M45" s="327">
        <v>208</v>
      </c>
      <c r="N45" s="327">
        <v>193</v>
      </c>
      <c r="O45" s="327">
        <v>30</v>
      </c>
      <c r="P45" s="327">
        <v>30</v>
      </c>
      <c r="Q45" s="327">
        <v>44</v>
      </c>
      <c r="R45" s="327">
        <v>57</v>
      </c>
      <c r="S45" s="327">
        <v>18</v>
      </c>
      <c r="T45" s="327">
        <v>40</v>
      </c>
      <c r="U45" s="209">
        <v>0</v>
      </c>
      <c r="V45" s="210">
        <v>0</v>
      </c>
      <c r="W45" s="328">
        <v>399</v>
      </c>
      <c r="X45" s="190">
        <v>15</v>
      </c>
      <c r="Y45" s="190">
        <v>16</v>
      </c>
      <c r="Z45" s="190">
        <v>0</v>
      </c>
      <c r="AA45" s="190">
        <v>296</v>
      </c>
      <c r="AB45" s="190">
        <v>0</v>
      </c>
      <c r="AC45" s="190">
        <v>34</v>
      </c>
      <c r="AD45" s="190">
        <v>42</v>
      </c>
      <c r="AE45" s="190">
        <v>12</v>
      </c>
      <c r="AF45" s="194">
        <v>3273</v>
      </c>
      <c r="AG45" s="167"/>
    </row>
    <row r="46" spans="1:34" s="10" customFormat="1" ht="3" customHeight="1" thickBot="1" x14ac:dyDescent="0.3">
      <c r="A46" s="135"/>
      <c r="B46" s="195"/>
      <c r="C46" s="196"/>
      <c r="D46" s="279"/>
      <c r="E46" s="279"/>
      <c r="F46" s="279"/>
      <c r="G46" s="279"/>
      <c r="H46" s="279"/>
      <c r="I46" s="279"/>
      <c r="J46" s="279"/>
      <c r="K46" s="279"/>
      <c r="L46" s="279"/>
      <c r="M46" s="279"/>
      <c r="N46" s="279"/>
      <c r="O46" s="279"/>
      <c r="P46" s="279"/>
      <c r="Q46" s="279"/>
      <c r="R46" s="279"/>
      <c r="S46" s="279"/>
      <c r="T46" s="279"/>
      <c r="U46" s="278"/>
      <c r="V46" s="658"/>
      <c r="W46" s="280"/>
      <c r="X46" s="196"/>
      <c r="Y46" s="196"/>
      <c r="Z46" s="196"/>
      <c r="AA46" s="196"/>
      <c r="AB46" s="196"/>
      <c r="AC46" s="196"/>
      <c r="AD46" s="196"/>
      <c r="AE46" s="196"/>
      <c r="AF46" s="200"/>
      <c r="AG46" s="167"/>
    </row>
    <row r="47" spans="1:34" s="10" customFormat="1" ht="11.1" customHeight="1" thickBot="1" x14ac:dyDescent="0.3">
      <c r="A47" s="135"/>
      <c r="B47" s="201" t="s">
        <v>74</v>
      </c>
      <c r="C47" s="202"/>
      <c r="D47" s="202"/>
      <c r="E47" s="203"/>
      <c r="F47" s="202"/>
      <c r="G47" s="202"/>
      <c r="H47" s="202"/>
      <c r="I47" s="202"/>
      <c r="J47" s="202"/>
      <c r="K47" s="202"/>
      <c r="L47" s="202"/>
      <c r="M47" s="202"/>
      <c r="N47" s="202"/>
      <c r="O47" s="202"/>
      <c r="P47" s="202"/>
      <c r="Q47" s="202"/>
      <c r="R47" s="202"/>
      <c r="S47" s="202"/>
      <c r="T47" s="202"/>
      <c r="U47" s="346"/>
      <c r="V47" s="347"/>
      <c r="W47" s="206"/>
      <c r="X47" s="202"/>
      <c r="Y47" s="202"/>
      <c r="Z47" s="202"/>
      <c r="AA47" s="202"/>
      <c r="AB47" s="202"/>
      <c r="AC47" s="202"/>
      <c r="AD47" s="202"/>
      <c r="AE47" s="202"/>
      <c r="AF47" s="201"/>
      <c r="AG47" s="167"/>
    </row>
    <row r="48" spans="1:34" ht="10.5" customHeight="1" x14ac:dyDescent="0.15">
      <c r="B48" s="178" t="s">
        <v>524</v>
      </c>
      <c r="C48" s="185">
        <v>22</v>
      </c>
      <c r="D48" s="229">
        <v>176</v>
      </c>
      <c r="E48" s="229">
        <v>18</v>
      </c>
      <c r="F48" s="229">
        <v>66</v>
      </c>
      <c r="G48" s="229">
        <v>20</v>
      </c>
      <c r="H48" s="229">
        <v>30</v>
      </c>
      <c r="I48" s="229">
        <v>294</v>
      </c>
      <c r="J48" s="229">
        <v>36</v>
      </c>
      <c r="K48" s="229">
        <v>715</v>
      </c>
      <c r="L48" s="229">
        <v>144</v>
      </c>
      <c r="M48" s="229">
        <v>208</v>
      </c>
      <c r="N48" s="229">
        <v>267</v>
      </c>
      <c r="O48" s="229">
        <v>30</v>
      </c>
      <c r="P48" s="229">
        <v>30</v>
      </c>
      <c r="Q48" s="229">
        <v>44</v>
      </c>
      <c r="R48" s="229">
        <v>57</v>
      </c>
      <c r="S48" s="229">
        <v>18</v>
      </c>
      <c r="T48" s="229">
        <v>40</v>
      </c>
      <c r="U48" s="228">
        <v>133</v>
      </c>
      <c r="V48" s="311">
        <v>165</v>
      </c>
      <c r="W48" s="230">
        <v>33</v>
      </c>
      <c r="X48" s="185">
        <v>15</v>
      </c>
      <c r="Y48" s="185">
        <v>16</v>
      </c>
      <c r="Z48" s="185">
        <v>0</v>
      </c>
      <c r="AA48" s="185">
        <v>296</v>
      </c>
      <c r="AB48" s="185">
        <v>0</v>
      </c>
      <c r="AC48" s="185">
        <v>34</v>
      </c>
      <c r="AD48" s="185">
        <v>54</v>
      </c>
      <c r="AE48" s="185">
        <v>12</v>
      </c>
      <c r="AF48" s="183">
        <v>2973</v>
      </c>
      <c r="AG48" s="207"/>
      <c r="AH48" s="10"/>
    </row>
    <row r="49" spans="1:34" ht="10.5" customHeight="1" x14ac:dyDescent="0.25">
      <c r="B49" s="184" t="s">
        <v>525</v>
      </c>
      <c r="C49" s="185">
        <v>19</v>
      </c>
      <c r="D49" s="229">
        <v>156</v>
      </c>
      <c r="E49" s="229">
        <v>16</v>
      </c>
      <c r="F49" s="229">
        <v>65</v>
      </c>
      <c r="G49" s="229">
        <v>22</v>
      </c>
      <c r="H49" s="229">
        <v>24</v>
      </c>
      <c r="I49" s="229">
        <v>227</v>
      </c>
      <c r="J49" s="229">
        <v>30</v>
      </c>
      <c r="K49" s="229">
        <v>704</v>
      </c>
      <c r="L49" s="229">
        <v>141</v>
      </c>
      <c r="M49" s="229">
        <v>165</v>
      </c>
      <c r="N49" s="229">
        <v>255</v>
      </c>
      <c r="O49" s="229">
        <v>28</v>
      </c>
      <c r="P49" s="229">
        <v>27</v>
      </c>
      <c r="Q49" s="229">
        <v>41</v>
      </c>
      <c r="R49" s="229">
        <v>46</v>
      </c>
      <c r="S49" s="229">
        <v>18</v>
      </c>
      <c r="T49" s="229">
        <v>58</v>
      </c>
      <c r="U49" s="228">
        <v>129</v>
      </c>
      <c r="V49" s="311">
        <v>130</v>
      </c>
      <c r="W49" s="230">
        <v>33</v>
      </c>
      <c r="X49" s="185">
        <v>14</v>
      </c>
      <c r="Y49" s="185">
        <v>16</v>
      </c>
      <c r="Z49" s="185">
        <v>0</v>
      </c>
      <c r="AA49" s="185">
        <v>283</v>
      </c>
      <c r="AB49" s="185">
        <v>0</v>
      </c>
      <c r="AC49" s="185">
        <v>33</v>
      </c>
      <c r="AD49" s="185">
        <v>45</v>
      </c>
      <c r="AE49" s="185">
        <v>11</v>
      </c>
      <c r="AF49" s="183">
        <v>2736</v>
      </c>
      <c r="AG49" s="168"/>
      <c r="AH49" s="10"/>
    </row>
    <row r="50" spans="1:34" ht="10.5" customHeight="1" thickBot="1" x14ac:dyDescent="0.3">
      <c r="B50" s="189" t="s">
        <v>536</v>
      </c>
      <c r="C50" s="327">
        <v>16</v>
      </c>
      <c r="D50" s="327">
        <v>168</v>
      </c>
      <c r="E50" s="327">
        <v>26</v>
      </c>
      <c r="F50" s="327">
        <v>66</v>
      </c>
      <c r="G50" s="327">
        <v>20</v>
      </c>
      <c r="H50" s="327">
        <v>30</v>
      </c>
      <c r="I50" s="327">
        <v>298</v>
      </c>
      <c r="J50" s="327">
        <v>36</v>
      </c>
      <c r="K50" s="327">
        <v>715</v>
      </c>
      <c r="L50" s="327">
        <v>144</v>
      </c>
      <c r="M50" s="327">
        <v>208</v>
      </c>
      <c r="N50" s="327">
        <v>193</v>
      </c>
      <c r="O50" s="327">
        <v>30</v>
      </c>
      <c r="P50" s="327">
        <v>30</v>
      </c>
      <c r="Q50" s="327">
        <v>44</v>
      </c>
      <c r="R50" s="327">
        <v>57</v>
      </c>
      <c r="S50" s="327">
        <v>18</v>
      </c>
      <c r="T50" s="327">
        <v>40</v>
      </c>
      <c r="U50" s="209">
        <v>0</v>
      </c>
      <c r="V50" s="210">
        <v>0</v>
      </c>
      <c r="W50" s="328">
        <v>333</v>
      </c>
      <c r="X50" s="327">
        <v>15</v>
      </c>
      <c r="Y50" s="327">
        <v>16</v>
      </c>
      <c r="Z50" s="327">
        <v>0</v>
      </c>
      <c r="AA50" s="327">
        <v>296</v>
      </c>
      <c r="AB50" s="327">
        <v>0</v>
      </c>
      <c r="AC50" s="327">
        <v>34</v>
      </c>
      <c r="AD50" s="327">
        <v>42</v>
      </c>
      <c r="AE50" s="327">
        <v>12</v>
      </c>
      <c r="AF50" s="211">
        <v>2887</v>
      </c>
      <c r="AG50" s="168"/>
    </row>
    <row r="51" spans="1:34" ht="10.5" hidden="1" customHeight="1" thickBot="1" x14ac:dyDescent="0.3">
      <c r="B51" s="212" t="s">
        <v>537</v>
      </c>
      <c r="C51" s="329" t="s">
        <v>35</v>
      </c>
      <c r="D51" s="329" t="s">
        <v>35</v>
      </c>
      <c r="E51" s="329" t="s">
        <v>35</v>
      </c>
      <c r="F51" s="329" t="s">
        <v>35</v>
      </c>
      <c r="G51" s="329" t="s">
        <v>35</v>
      </c>
      <c r="H51" s="329" t="s">
        <v>35</v>
      </c>
      <c r="I51" s="329" t="s">
        <v>35</v>
      </c>
      <c r="J51" s="329" t="s">
        <v>35</v>
      </c>
      <c r="K51" s="329" t="s">
        <v>35</v>
      </c>
      <c r="L51" s="329" t="s">
        <v>35</v>
      </c>
      <c r="M51" s="329" t="s">
        <v>35</v>
      </c>
      <c r="N51" s="329" t="s">
        <v>35</v>
      </c>
      <c r="O51" s="329" t="s">
        <v>35</v>
      </c>
      <c r="P51" s="329" t="s">
        <v>35</v>
      </c>
      <c r="Q51" s="329" t="s">
        <v>35</v>
      </c>
      <c r="R51" s="329" t="s">
        <v>35</v>
      </c>
      <c r="S51" s="329" t="s">
        <v>35</v>
      </c>
      <c r="T51" s="329" t="s">
        <v>35</v>
      </c>
      <c r="U51" s="330" t="s">
        <v>35</v>
      </c>
      <c r="V51" s="331" t="s">
        <v>35</v>
      </c>
      <c r="W51" s="332" t="s">
        <v>35</v>
      </c>
      <c r="X51" s="329" t="s">
        <v>35</v>
      </c>
      <c r="Y51" s="329" t="s">
        <v>35</v>
      </c>
      <c r="Z51" s="329" t="s">
        <v>35</v>
      </c>
      <c r="AA51" s="329" t="s">
        <v>35</v>
      </c>
      <c r="AB51" s="329" t="s">
        <v>35</v>
      </c>
      <c r="AC51" s="329" t="s">
        <v>35</v>
      </c>
      <c r="AD51" s="329" t="s">
        <v>35</v>
      </c>
      <c r="AE51" s="329" t="s">
        <v>35</v>
      </c>
      <c r="AF51" s="333" t="s">
        <v>35</v>
      </c>
      <c r="AG51" s="168"/>
    </row>
    <row r="52" spans="1:34" ht="10.5" customHeight="1" thickBot="1" x14ac:dyDescent="0.3">
      <c r="B52" s="189" t="s">
        <v>538</v>
      </c>
      <c r="C52" s="208">
        <v>16</v>
      </c>
      <c r="D52" s="327">
        <v>174</v>
      </c>
      <c r="E52" s="327">
        <v>26</v>
      </c>
      <c r="F52" s="327">
        <v>66</v>
      </c>
      <c r="G52" s="327">
        <v>20</v>
      </c>
      <c r="H52" s="327">
        <v>30</v>
      </c>
      <c r="I52" s="327">
        <v>296</v>
      </c>
      <c r="J52" s="327">
        <v>36</v>
      </c>
      <c r="K52" s="327">
        <v>715</v>
      </c>
      <c r="L52" s="327">
        <v>142</v>
      </c>
      <c r="M52" s="327">
        <v>208</v>
      </c>
      <c r="N52" s="327">
        <v>193</v>
      </c>
      <c r="O52" s="327">
        <v>30</v>
      </c>
      <c r="P52" s="327">
        <v>30</v>
      </c>
      <c r="Q52" s="327">
        <v>44</v>
      </c>
      <c r="R52" s="327">
        <v>57</v>
      </c>
      <c r="S52" s="327">
        <v>18</v>
      </c>
      <c r="T52" s="327">
        <v>40</v>
      </c>
      <c r="U52" s="209">
        <v>0</v>
      </c>
      <c r="V52" s="210">
        <v>0</v>
      </c>
      <c r="W52" s="328">
        <v>331</v>
      </c>
      <c r="X52" s="208">
        <v>15</v>
      </c>
      <c r="Y52" s="208">
        <v>16</v>
      </c>
      <c r="Z52" s="208">
        <v>0</v>
      </c>
      <c r="AA52" s="208">
        <v>296</v>
      </c>
      <c r="AB52" s="208">
        <v>0</v>
      </c>
      <c r="AC52" s="208">
        <v>34</v>
      </c>
      <c r="AD52" s="208">
        <v>42</v>
      </c>
      <c r="AE52" s="208">
        <v>12</v>
      </c>
      <c r="AF52" s="211">
        <v>2887</v>
      </c>
      <c r="AG52" s="213"/>
    </row>
    <row r="53" spans="1:34" s="218" customFormat="1" ht="10.5" customHeight="1" x14ac:dyDescent="0.25">
      <c r="A53" s="214"/>
      <c r="B53" s="721" t="s">
        <v>526</v>
      </c>
      <c r="C53" s="215" t="s">
        <v>75</v>
      </c>
      <c r="D53" s="348"/>
      <c r="E53" s="348"/>
      <c r="F53" s="348"/>
      <c r="G53" s="348"/>
      <c r="H53" s="348"/>
      <c r="I53" s="348"/>
      <c r="J53" s="348"/>
      <c r="K53" s="348"/>
      <c r="L53" s="348"/>
      <c r="M53" s="348"/>
      <c r="N53" s="348"/>
      <c r="O53" s="348"/>
      <c r="P53" s="348"/>
      <c r="Q53" s="348"/>
      <c r="R53" s="348"/>
      <c r="S53" s="348"/>
      <c r="T53" s="348"/>
      <c r="U53" s="348"/>
      <c r="V53" s="348"/>
      <c r="W53" s="348"/>
      <c r="X53" s="168"/>
      <c r="Y53" s="168"/>
      <c r="Z53" s="168"/>
      <c r="AA53" s="168"/>
      <c r="AB53" s="168"/>
      <c r="AC53" s="168"/>
      <c r="AD53" s="168"/>
      <c r="AE53" s="168"/>
      <c r="AF53" s="216"/>
      <c r="AG53" s="217"/>
    </row>
    <row r="54" spans="1:34" s="218" customFormat="1" ht="10.5" customHeight="1" x14ac:dyDescent="0.25">
      <c r="A54" s="214"/>
      <c r="B54" s="722"/>
      <c r="C54" s="219" t="s">
        <v>76</v>
      </c>
      <c r="D54" s="348"/>
      <c r="E54" s="348"/>
      <c r="F54" s="348"/>
      <c r="G54" s="348"/>
      <c r="H54" s="348"/>
      <c r="I54" s="348"/>
      <c r="J54" s="348"/>
      <c r="K54" s="348"/>
      <c r="L54" s="348"/>
      <c r="M54" s="348"/>
      <c r="N54" s="348"/>
      <c r="O54" s="348"/>
      <c r="P54" s="348"/>
      <c r="Q54" s="348"/>
      <c r="R54" s="348"/>
      <c r="S54" s="348"/>
      <c r="T54" s="348"/>
      <c r="U54" s="348"/>
      <c r="V54" s="348"/>
      <c r="W54" s="348"/>
      <c r="X54" s="168"/>
      <c r="Y54" s="168"/>
      <c r="Z54" s="168"/>
      <c r="AA54" s="168"/>
      <c r="AB54" s="168"/>
      <c r="AC54" s="168"/>
      <c r="AD54" s="168"/>
      <c r="AE54" s="168"/>
      <c r="AF54" s="216"/>
      <c r="AG54" s="217"/>
    </row>
    <row r="55" spans="1:34" s="218" customFormat="1" ht="10.5" customHeight="1" x14ac:dyDescent="0.25">
      <c r="A55" s="214"/>
      <c r="C55" s="220" t="s">
        <v>77</v>
      </c>
      <c r="D55" s="348"/>
      <c r="E55" s="348"/>
      <c r="F55" s="348"/>
      <c r="G55" s="348"/>
      <c r="H55" s="348"/>
      <c r="I55" s="348"/>
      <c r="J55" s="659"/>
      <c r="K55" s="348"/>
      <c r="L55" s="348"/>
      <c r="M55" s="348"/>
      <c r="N55" s="348"/>
      <c r="O55" s="348"/>
      <c r="P55" s="348"/>
      <c r="Q55" s="348"/>
      <c r="R55" s="348"/>
      <c r="S55" s="348"/>
      <c r="T55" s="348"/>
      <c r="U55" s="348"/>
      <c r="V55" s="348"/>
      <c r="W55" s="348"/>
      <c r="X55" s="168"/>
      <c r="Y55" s="168"/>
      <c r="Z55" s="168"/>
      <c r="AA55" s="168"/>
      <c r="AB55" s="168"/>
      <c r="AC55" s="168"/>
      <c r="AD55" s="168"/>
      <c r="AE55" s="168"/>
      <c r="AF55" s="216"/>
      <c r="AG55" s="217"/>
    </row>
    <row r="56" spans="1:34" s="218" customFormat="1" ht="10.5" customHeight="1" x14ac:dyDescent="0.25">
      <c r="A56" s="214"/>
      <c r="B56" s="221"/>
      <c r="C56" s="335" t="s">
        <v>566</v>
      </c>
      <c r="D56" s="348"/>
      <c r="E56" s="348"/>
      <c r="F56" s="348"/>
      <c r="G56" s="348"/>
      <c r="H56" s="348"/>
      <c r="I56" s="348"/>
      <c r="J56" s="348"/>
      <c r="K56" s="348"/>
      <c r="L56" s="348"/>
      <c r="M56" s="348"/>
      <c r="N56" s="348"/>
      <c r="O56" s="348"/>
      <c r="P56" s="348"/>
      <c r="Q56" s="348"/>
      <c r="R56" s="348"/>
      <c r="S56" s="348"/>
      <c r="T56" s="348"/>
      <c r="U56" s="348"/>
      <c r="V56" s="348"/>
      <c r="W56" s="348"/>
      <c r="X56" s="168"/>
      <c r="Y56" s="168"/>
      <c r="Z56" s="168"/>
      <c r="AA56" s="168"/>
      <c r="AB56" s="168"/>
      <c r="AC56" s="168"/>
      <c r="AD56" s="168"/>
      <c r="AE56" s="168"/>
      <c r="AF56" s="216"/>
      <c r="AG56" s="217"/>
    </row>
    <row r="57" spans="1:34" s="218" customFormat="1" ht="10.5" customHeight="1" x14ac:dyDescent="0.25">
      <c r="A57" s="7"/>
      <c r="B57" s="7"/>
      <c r="C57" s="335" t="s">
        <v>78</v>
      </c>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216"/>
      <c r="AG57" s="217"/>
    </row>
    <row r="58" spans="1:34" s="218" customFormat="1" ht="10.5" customHeight="1" x14ac:dyDescent="0.25">
      <c r="A58" s="7"/>
      <c r="B58" s="7"/>
      <c r="C58" s="335" t="s">
        <v>79</v>
      </c>
      <c r="D58" s="137"/>
      <c r="E58" s="137"/>
      <c r="F58" s="137"/>
      <c r="G58" s="137"/>
      <c r="H58" s="137"/>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216"/>
      <c r="AG58" s="217"/>
    </row>
    <row r="59" spans="1:34" s="218" customFormat="1" ht="10.5" customHeight="1" x14ac:dyDescent="0.25">
      <c r="A59" s="7"/>
      <c r="B59" s="7"/>
      <c r="C59" s="336" t="s">
        <v>568</v>
      </c>
      <c r="D59" s="337"/>
      <c r="E59" s="337"/>
      <c r="F59" s="337"/>
      <c r="G59" s="337"/>
      <c r="H59" s="337"/>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216"/>
      <c r="AG59" s="217"/>
    </row>
    <row r="60" spans="1:34" s="218" customFormat="1" ht="10.5" customHeight="1" x14ac:dyDescent="0.25">
      <c r="A60" s="7"/>
      <c r="B60" s="7"/>
      <c r="C60" s="335"/>
      <c r="D60" s="337"/>
      <c r="E60" s="337"/>
      <c r="F60" s="337"/>
      <c r="G60" s="337"/>
      <c r="H60" s="337"/>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216"/>
      <c r="AG60" s="217"/>
    </row>
    <row r="61" spans="1:34" s="218" customFormat="1" ht="10.5" customHeight="1" x14ac:dyDescent="0.25">
      <c r="A61" s="7"/>
      <c r="B61" s="7"/>
      <c r="C61" s="335"/>
      <c r="D61" s="337"/>
      <c r="E61" s="337"/>
      <c r="F61" s="337"/>
      <c r="G61" s="337"/>
      <c r="H61" s="337"/>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216"/>
      <c r="AG61" s="217"/>
    </row>
    <row r="62" spans="1:34" ht="10.5" customHeight="1" thickBot="1" x14ac:dyDescent="0.3">
      <c r="C62" s="336"/>
      <c r="D62" s="10"/>
      <c r="E62" s="10"/>
      <c r="F62" s="10"/>
      <c r="G62" s="10"/>
      <c r="H62" s="10"/>
      <c r="AC62" s="167"/>
      <c r="AD62" s="167"/>
      <c r="AE62" s="167"/>
    </row>
    <row r="63" spans="1:34" ht="12" customHeight="1" thickBot="1" x14ac:dyDescent="0.3">
      <c r="B63" s="718" t="s">
        <v>80</v>
      </c>
      <c r="C63" s="719"/>
      <c r="D63" s="719"/>
      <c r="E63" s="719"/>
      <c r="F63" s="720"/>
      <c r="G63" s="168"/>
      <c r="H63" s="168"/>
      <c r="I63" s="174"/>
      <c r="J63" s="174"/>
      <c r="K63" s="168"/>
      <c r="M63" s="168"/>
      <c r="N63" s="723" t="s">
        <v>81</v>
      </c>
      <c r="O63" s="724"/>
      <c r="P63" s="724"/>
      <c r="Q63" s="724"/>
      <c r="R63" s="724"/>
      <c r="S63" s="724"/>
      <c r="T63" s="724"/>
      <c r="U63" s="724"/>
      <c r="V63" s="724"/>
      <c r="W63" s="724"/>
      <c r="X63" s="725"/>
      <c r="Y63" s="708" t="s">
        <v>82</v>
      </c>
      <c r="Z63" s="709"/>
      <c r="AA63" s="710"/>
    </row>
    <row r="64" spans="1:34" ht="9.75" thickBot="1" x14ac:dyDescent="0.3">
      <c r="B64" s="222"/>
      <c r="C64" s="223" t="s">
        <v>83</v>
      </c>
      <c r="D64" s="223" t="s">
        <v>84</v>
      </c>
      <c r="E64" s="223" t="s">
        <v>85</v>
      </c>
      <c r="F64" s="223" t="s">
        <v>86</v>
      </c>
      <c r="G64" s="223" t="s">
        <v>87</v>
      </c>
      <c r="H64" s="223" t="s">
        <v>67</v>
      </c>
      <c r="I64" s="223" t="s">
        <v>88</v>
      </c>
      <c r="J64" s="223" t="s">
        <v>89</v>
      </c>
      <c r="K64" s="223" t="s">
        <v>6</v>
      </c>
      <c r="L64" s="223" t="s">
        <v>90</v>
      </c>
      <c r="M64" s="223" t="s">
        <v>91</v>
      </c>
      <c r="N64" s="22" t="s">
        <v>92</v>
      </c>
      <c r="O64" s="22" t="s">
        <v>93</v>
      </c>
      <c r="P64" s="22" t="s">
        <v>94</v>
      </c>
      <c r="Q64" s="22" t="s">
        <v>95</v>
      </c>
      <c r="R64" s="22" t="s">
        <v>96</v>
      </c>
      <c r="S64" s="22" t="s">
        <v>97</v>
      </c>
      <c r="T64" s="23" t="s">
        <v>98</v>
      </c>
      <c r="U64" s="224" t="s">
        <v>99</v>
      </c>
      <c r="V64" s="23" t="s">
        <v>100</v>
      </c>
      <c r="W64" s="23" t="s">
        <v>101</v>
      </c>
      <c r="X64" s="23" t="s">
        <v>102</v>
      </c>
      <c r="Y64" s="223" t="s">
        <v>103</v>
      </c>
      <c r="Z64" s="225" t="s">
        <v>104</v>
      </c>
      <c r="AA64" s="226" t="s">
        <v>105</v>
      </c>
    </row>
    <row r="65" spans="2:27" ht="12" customHeight="1" thickBot="1" x14ac:dyDescent="0.3">
      <c r="B65" s="227" t="s">
        <v>106</v>
      </c>
      <c r="C65" s="692" t="s">
        <v>107</v>
      </c>
      <c r="D65" s="693"/>
      <c r="E65" s="693"/>
      <c r="F65" s="693"/>
      <c r="G65" s="693"/>
      <c r="H65" s="693"/>
      <c r="I65" s="693"/>
      <c r="J65" s="693"/>
      <c r="K65" s="693"/>
      <c r="L65" s="693"/>
      <c r="M65" s="693"/>
      <c r="N65" s="693"/>
      <c r="O65" s="693"/>
      <c r="P65" s="693"/>
      <c r="Q65" s="693"/>
      <c r="R65" s="693"/>
      <c r="S65" s="693"/>
      <c r="T65" s="693"/>
      <c r="U65" s="693"/>
      <c r="V65" s="693"/>
      <c r="W65" s="693"/>
      <c r="X65" s="693"/>
      <c r="Y65" s="693"/>
      <c r="Z65" s="693"/>
      <c r="AA65" s="694"/>
    </row>
    <row r="66" spans="2:27" ht="10.5" customHeight="1" x14ac:dyDescent="0.25">
      <c r="B66" s="334" t="s">
        <v>555</v>
      </c>
      <c r="C66" s="204">
        <v>1</v>
      </c>
      <c r="D66" s="202">
        <v>1</v>
      </c>
      <c r="E66" s="202">
        <v>1</v>
      </c>
      <c r="F66" s="202">
        <v>1</v>
      </c>
      <c r="G66" s="202">
        <v>3</v>
      </c>
      <c r="H66" s="202">
        <v>1</v>
      </c>
      <c r="I66" s="202">
        <v>1</v>
      </c>
      <c r="J66" s="202">
        <v>1</v>
      </c>
      <c r="K66" s="202">
        <v>1</v>
      </c>
      <c r="L66" s="202">
        <v>1</v>
      </c>
      <c r="M66" s="206"/>
      <c r="N66" s="228">
        <v>1</v>
      </c>
      <c r="O66" s="229">
        <v>0</v>
      </c>
      <c r="P66" s="229">
        <v>0</v>
      </c>
      <c r="Q66" s="229">
        <v>1</v>
      </c>
      <c r="R66" s="229">
        <v>0</v>
      </c>
      <c r="S66" s="230">
        <v>0</v>
      </c>
      <c r="T66" s="202">
        <v>0</v>
      </c>
      <c r="U66" s="202">
        <v>0</v>
      </c>
      <c r="V66" s="202">
        <v>1</v>
      </c>
      <c r="W66" s="202">
        <v>0</v>
      </c>
      <c r="X66" s="206">
        <v>0</v>
      </c>
      <c r="Y66" s="231"/>
      <c r="Z66" s="232"/>
      <c r="AA66" s="233"/>
    </row>
    <row r="67" spans="2:27" ht="10.5" customHeight="1" x14ac:dyDescent="0.25">
      <c r="B67" s="234" t="s">
        <v>556</v>
      </c>
      <c r="C67" s="235"/>
      <c r="D67" s="236">
        <v>1</v>
      </c>
      <c r="E67" s="236">
        <v>1</v>
      </c>
      <c r="F67" s="237">
        <v>2</v>
      </c>
      <c r="G67" s="238"/>
      <c r="H67" s="238"/>
      <c r="I67" s="236">
        <v>1</v>
      </c>
      <c r="J67" s="236"/>
      <c r="K67" s="236">
        <v>1</v>
      </c>
      <c r="L67" s="236">
        <v>1</v>
      </c>
      <c r="M67" s="239"/>
      <c r="N67" s="235"/>
      <c r="O67" s="238"/>
      <c r="P67" s="238"/>
      <c r="Q67" s="238"/>
      <c r="R67" s="238"/>
      <c r="S67" s="239"/>
      <c r="T67" s="238"/>
      <c r="U67" s="238"/>
      <c r="V67" s="238"/>
      <c r="W67" s="238"/>
      <c r="X67" s="239"/>
      <c r="Y67" s="238"/>
      <c r="Z67" s="238"/>
      <c r="AA67" s="239"/>
    </row>
    <row r="68" spans="2:27" ht="10.5" customHeight="1" x14ac:dyDescent="0.25">
      <c r="B68" s="240" t="s">
        <v>557</v>
      </c>
      <c r="C68" s="235"/>
      <c r="D68" s="238"/>
      <c r="E68" s="238"/>
      <c r="F68" s="237">
        <v>2</v>
      </c>
      <c r="G68" s="238"/>
      <c r="H68" s="238"/>
      <c r="I68" s="238"/>
      <c r="J68" s="236"/>
      <c r="K68" s="236"/>
      <c r="L68" s="236">
        <v>3</v>
      </c>
      <c r="M68" s="239"/>
      <c r="N68" s="235"/>
      <c r="O68" s="238"/>
      <c r="P68" s="238"/>
      <c r="Q68" s="238"/>
      <c r="R68" s="238"/>
      <c r="S68" s="239"/>
      <c r="T68" s="235"/>
      <c r="U68" s="238"/>
      <c r="V68" s="238"/>
      <c r="W68" s="238"/>
      <c r="X68" s="239"/>
      <c r="Y68" s="238"/>
      <c r="Z68" s="238"/>
      <c r="AA68" s="239"/>
    </row>
    <row r="69" spans="2:27" ht="10.5" customHeight="1" thickBot="1" x14ac:dyDescent="0.3">
      <c r="B69" s="241" t="s">
        <v>558</v>
      </c>
      <c r="C69" s="235"/>
      <c r="D69" s="238"/>
      <c r="E69" s="238"/>
      <c r="F69" s="238"/>
      <c r="G69" s="238"/>
      <c r="H69" s="238"/>
      <c r="I69" s="238"/>
      <c r="J69" s="238"/>
      <c r="K69" s="238"/>
      <c r="L69" s="238"/>
      <c r="M69" s="239"/>
      <c r="N69" s="235"/>
      <c r="O69" s="238"/>
      <c r="P69" s="238"/>
      <c r="Q69" s="238"/>
      <c r="R69" s="238"/>
      <c r="S69" s="239"/>
      <c r="T69" s="238"/>
      <c r="U69" s="238"/>
      <c r="V69" s="238"/>
      <c r="W69" s="238"/>
      <c r="X69" s="239"/>
      <c r="Y69" s="236">
        <v>2</v>
      </c>
      <c r="Z69" s="236">
        <v>3</v>
      </c>
      <c r="AA69" s="242">
        <v>3</v>
      </c>
    </row>
    <row r="70" spans="2:27" ht="10.5" customHeight="1" thickBot="1" x14ac:dyDescent="0.2">
      <c r="B70" s="243" t="s">
        <v>539</v>
      </c>
      <c r="C70" s="244">
        <v>1</v>
      </c>
      <c r="D70" s="245">
        <v>1</v>
      </c>
      <c r="E70" s="245">
        <v>1</v>
      </c>
      <c r="F70" s="245">
        <v>1</v>
      </c>
      <c r="G70" s="245">
        <v>3</v>
      </c>
      <c r="H70" s="245">
        <v>1</v>
      </c>
      <c r="I70" s="245">
        <v>1</v>
      </c>
      <c r="J70" s="245">
        <v>1</v>
      </c>
      <c r="K70" s="245">
        <v>1</v>
      </c>
      <c r="L70" s="245">
        <v>1</v>
      </c>
      <c r="M70" s="267" t="s">
        <v>36</v>
      </c>
      <c r="N70" s="244">
        <v>1</v>
      </c>
      <c r="O70" s="245" t="s">
        <v>36</v>
      </c>
      <c r="P70" s="245" t="s">
        <v>36</v>
      </c>
      <c r="Q70" s="245">
        <v>1</v>
      </c>
      <c r="R70" s="245" t="s">
        <v>36</v>
      </c>
      <c r="S70" s="246" t="s">
        <v>36</v>
      </c>
      <c r="T70" s="247" t="s">
        <v>36</v>
      </c>
      <c r="U70" s="247" t="s">
        <v>36</v>
      </c>
      <c r="V70" s="247" t="s">
        <v>36</v>
      </c>
      <c r="W70" s="247" t="s">
        <v>36</v>
      </c>
      <c r="X70" s="248" t="s">
        <v>36</v>
      </c>
      <c r="Y70" s="249"/>
      <c r="Z70" s="250"/>
      <c r="AA70" s="251"/>
    </row>
    <row r="71" spans="2:27" ht="10.5" customHeight="1" x14ac:dyDescent="0.25">
      <c r="B71" s="252" t="s">
        <v>540</v>
      </c>
      <c r="C71" s="235"/>
      <c r="D71" s="268">
        <v>1</v>
      </c>
      <c r="E71" s="268">
        <v>1</v>
      </c>
      <c r="F71" s="268">
        <v>1</v>
      </c>
      <c r="G71" s="269"/>
      <c r="H71" s="269"/>
      <c r="I71" s="268">
        <v>1</v>
      </c>
      <c r="J71" s="268">
        <v>1</v>
      </c>
      <c r="K71" s="541" t="s">
        <v>108</v>
      </c>
      <c r="L71" s="236">
        <v>1</v>
      </c>
      <c r="M71" s="239"/>
      <c r="N71" s="235"/>
      <c r="O71" s="238"/>
      <c r="P71" s="238"/>
      <c r="Q71" s="238"/>
      <c r="R71" s="238"/>
      <c r="S71" s="239"/>
      <c r="T71" s="235"/>
      <c r="U71" s="238"/>
      <c r="V71" s="238"/>
      <c r="W71" s="238"/>
      <c r="X71" s="239"/>
      <c r="Y71" s="235"/>
      <c r="Z71" s="238"/>
      <c r="AA71" s="253"/>
    </row>
    <row r="72" spans="2:27" ht="10.5" customHeight="1" x14ac:dyDescent="0.25">
      <c r="B72" s="252" t="s">
        <v>541</v>
      </c>
      <c r="C72" s="254"/>
      <c r="D72" s="255"/>
      <c r="E72" s="255"/>
      <c r="F72" s="255">
        <v>2</v>
      </c>
      <c r="G72" s="270"/>
      <c r="H72" s="270"/>
      <c r="I72" s="270"/>
      <c r="J72" s="255">
        <v>2</v>
      </c>
      <c r="K72" s="255" t="s">
        <v>36</v>
      </c>
      <c r="L72" s="255">
        <v>3</v>
      </c>
      <c r="M72" s="257"/>
      <c r="N72" s="254"/>
      <c r="O72" s="256"/>
      <c r="P72" s="256"/>
      <c r="Q72" s="256"/>
      <c r="R72" s="256"/>
      <c r="S72" s="257"/>
      <c r="T72" s="254"/>
      <c r="U72" s="256"/>
      <c r="V72" s="256"/>
      <c r="W72" s="256"/>
      <c r="X72" s="257"/>
      <c r="Y72" s="235"/>
      <c r="Z72" s="238"/>
      <c r="AA72" s="253"/>
    </row>
    <row r="73" spans="2:27" ht="10.5" customHeight="1" thickBot="1" x14ac:dyDescent="0.3">
      <c r="B73" s="258" t="s">
        <v>542</v>
      </c>
      <c r="C73" s="259"/>
      <c r="D73" s="260"/>
      <c r="E73" s="260"/>
      <c r="F73" s="260"/>
      <c r="G73" s="260"/>
      <c r="H73" s="260"/>
      <c r="I73" s="260"/>
      <c r="J73" s="260"/>
      <c r="K73" s="260"/>
      <c r="L73" s="260"/>
      <c r="M73" s="261"/>
      <c r="N73" s="262"/>
      <c r="O73" s="263"/>
      <c r="P73" s="263"/>
      <c r="Q73" s="263"/>
      <c r="R73" s="263"/>
      <c r="S73" s="264"/>
      <c r="T73" s="262"/>
      <c r="U73" s="263"/>
      <c r="V73" s="263"/>
      <c r="W73" s="263"/>
      <c r="X73" s="264"/>
      <c r="Y73" s="265">
        <v>2</v>
      </c>
      <c r="Z73" s="265">
        <v>3</v>
      </c>
      <c r="AA73" s="266">
        <v>3</v>
      </c>
    </row>
    <row r="74" spans="2:27" ht="10.5" customHeight="1" thickBot="1" x14ac:dyDescent="0.2">
      <c r="B74" s="243" t="s">
        <v>543</v>
      </c>
      <c r="C74" s="244">
        <v>1</v>
      </c>
      <c r="D74" s="245">
        <v>1</v>
      </c>
      <c r="E74" s="245">
        <v>1</v>
      </c>
      <c r="F74" s="245">
        <v>1</v>
      </c>
      <c r="G74" s="245">
        <v>3</v>
      </c>
      <c r="H74" s="245">
        <v>1</v>
      </c>
      <c r="I74" s="245">
        <v>1</v>
      </c>
      <c r="J74" s="245">
        <v>1</v>
      </c>
      <c r="K74" s="245">
        <v>1</v>
      </c>
      <c r="L74" s="202">
        <v>1</v>
      </c>
      <c r="M74" s="267" t="s">
        <v>36</v>
      </c>
      <c r="N74" s="244">
        <v>1</v>
      </c>
      <c r="O74" s="245" t="s">
        <v>36</v>
      </c>
      <c r="P74" s="245" t="s">
        <v>36</v>
      </c>
      <c r="Q74" s="245">
        <v>1</v>
      </c>
      <c r="R74" s="245" t="s">
        <v>36</v>
      </c>
      <c r="S74" s="246" t="s">
        <v>36</v>
      </c>
      <c r="T74" s="247" t="s">
        <v>36</v>
      </c>
      <c r="U74" s="247" t="s">
        <v>36</v>
      </c>
      <c r="V74" s="247" t="s">
        <v>36</v>
      </c>
      <c r="W74" s="247" t="s">
        <v>36</v>
      </c>
      <c r="X74" s="248" t="s">
        <v>36</v>
      </c>
      <c r="Y74" s="249"/>
      <c r="Z74" s="250"/>
      <c r="AA74" s="251"/>
    </row>
    <row r="75" spans="2:27" ht="10.5" customHeight="1" x14ac:dyDescent="0.25">
      <c r="B75" s="252" t="s">
        <v>544</v>
      </c>
      <c r="C75" s="235"/>
      <c r="D75" s="268">
        <v>1</v>
      </c>
      <c r="E75" s="268">
        <v>1</v>
      </c>
      <c r="F75" s="268">
        <v>1</v>
      </c>
      <c r="G75" s="269"/>
      <c r="H75" s="269"/>
      <c r="I75" s="268">
        <v>1</v>
      </c>
      <c r="J75" s="268">
        <v>1</v>
      </c>
      <c r="K75" s="541" t="s">
        <v>108</v>
      </c>
      <c r="L75" s="236">
        <v>1</v>
      </c>
      <c r="M75" s="239"/>
      <c r="N75" s="235"/>
      <c r="O75" s="238"/>
      <c r="P75" s="238"/>
      <c r="Q75" s="238"/>
      <c r="R75" s="238"/>
      <c r="S75" s="239"/>
      <c r="T75" s="235"/>
      <c r="U75" s="238"/>
      <c r="V75" s="238"/>
      <c r="W75" s="238"/>
      <c r="X75" s="239"/>
      <c r="Y75" s="235"/>
      <c r="Z75" s="238"/>
      <c r="AA75" s="253"/>
    </row>
    <row r="76" spans="2:27" ht="10.5" customHeight="1" x14ac:dyDescent="0.25">
      <c r="B76" s="252" t="s">
        <v>545</v>
      </c>
      <c r="C76" s="254"/>
      <c r="D76" s="255"/>
      <c r="E76" s="255"/>
      <c r="F76" s="255">
        <v>2</v>
      </c>
      <c r="G76" s="270"/>
      <c r="H76" s="270"/>
      <c r="I76" s="270"/>
      <c r="J76" s="255">
        <v>2</v>
      </c>
      <c r="K76" s="255" t="s">
        <v>36</v>
      </c>
      <c r="L76" s="255">
        <v>3</v>
      </c>
      <c r="M76" s="257"/>
      <c r="N76" s="254"/>
      <c r="O76" s="256"/>
      <c r="P76" s="256"/>
      <c r="Q76" s="256"/>
      <c r="R76" s="256"/>
      <c r="S76" s="257"/>
      <c r="T76" s="254"/>
      <c r="U76" s="256"/>
      <c r="V76" s="256"/>
      <c r="W76" s="256"/>
      <c r="X76" s="257"/>
      <c r="Y76" s="235"/>
      <c r="Z76" s="238"/>
      <c r="AA76" s="253"/>
    </row>
    <row r="77" spans="2:27" ht="10.5" customHeight="1" thickBot="1" x14ac:dyDescent="0.3">
      <c r="B77" s="258" t="s">
        <v>546</v>
      </c>
      <c r="C77" s="259"/>
      <c r="D77" s="260"/>
      <c r="E77" s="260"/>
      <c r="F77" s="260"/>
      <c r="G77" s="260"/>
      <c r="H77" s="260"/>
      <c r="I77" s="260"/>
      <c r="J77" s="260"/>
      <c r="K77" s="260"/>
      <c r="L77" s="260"/>
      <c r="M77" s="261"/>
      <c r="N77" s="262"/>
      <c r="O77" s="263"/>
      <c r="P77" s="263"/>
      <c r="Q77" s="263"/>
      <c r="R77" s="263"/>
      <c r="S77" s="264"/>
      <c r="T77" s="262"/>
      <c r="U77" s="263"/>
      <c r="V77" s="263"/>
      <c r="W77" s="263"/>
      <c r="X77" s="264"/>
      <c r="Y77" s="265">
        <v>2</v>
      </c>
      <c r="Z77" s="265">
        <v>3</v>
      </c>
      <c r="AA77" s="266">
        <v>3</v>
      </c>
    </row>
    <row r="78" spans="2:27" ht="10.5" customHeight="1" thickBot="1" x14ac:dyDescent="0.3">
      <c r="B78" s="271" t="s">
        <v>109</v>
      </c>
      <c r="C78" s="695" t="s">
        <v>110</v>
      </c>
      <c r="D78" s="696"/>
      <c r="E78" s="696"/>
      <c r="F78" s="696"/>
      <c r="G78" s="696"/>
      <c r="H78" s="696"/>
      <c r="I78" s="696"/>
      <c r="J78" s="696"/>
      <c r="K78" s="696"/>
      <c r="L78" s="696"/>
      <c r="M78" s="696"/>
      <c r="N78" s="696"/>
      <c r="O78" s="696"/>
      <c r="P78" s="696"/>
      <c r="Q78" s="696"/>
      <c r="R78" s="696"/>
      <c r="S78" s="696"/>
      <c r="T78" s="696"/>
      <c r="U78" s="696"/>
      <c r="V78" s="696"/>
      <c r="W78" s="696"/>
      <c r="X78" s="696"/>
      <c r="Y78" s="696"/>
      <c r="Z78" s="696"/>
      <c r="AA78" s="697"/>
    </row>
    <row r="79" spans="2:27" ht="10.5" customHeight="1" x14ac:dyDescent="0.25">
      <c r="B79" s="272" t="s">
        <v>553</v>
      </c>
      <c r="C79" s="273"/>
      <c r="D79" s="274"/>
      <c r="E79" s="274"/>
      <c r="F79" s="274"/>
      <c r="G79" s="274"/>
      <c r="H79" s="274"/>
      <c r="I79" s="274"/>
      <c r="J79" s="274"/>
      <c r="K79" s="274"/>
      <c r="L79" s="274"/>
      <c r="M79" s="275"/>
      <c r="N79" s="276"/>
      <c r="O79" s="277"/>
      <c r="P79" s="274"/>
      <c r="Q79" s="274"/>
      <c r="R79" s="274"/>
      <c r="S79" s="274"/>
      <c r="T79" s="278"/>
      <c r="U79" s="279"/>
      <c r="V79" s="279"/>
      <c r="W79" s="279"/>
      <c r="X79" s="280"/>
      <c r="Y79" s="281"/>
      <c r="Z79" s="282"/>
      <c r="AA79" s="283"/>
    </row>
    <row r="80" spans="2:27" ht="10.5" customHeight="1" thickBot="1" x14ac:dyDescent="0.3">
      <c r="B80" s="284" t="s">
        <v>554</v>
      </c>
      <c r="C80" s="254"/>
      <c r="D80" s="256"/>
      <c r="E80" s="256"/>
      <c r="F80" s="256"/>
      <c r="G80" s="256"/>
      <c r="H80" s="256"/>
      <c r="I80" s="256"/>
      <c r="J80" s="256"/>
      <c r="K80" s="256"/>
      <c r="L80" s="256"/>
      <c r="M80" s="257"/>
      <c r="N80" s="254"/>
      <c r="O80" s="256"/>
      <c r="P80" s="256"/>
      <c r="Q80" s="256"/>
      <c r="R80" s="256"/>
      <c r="S80" s="257"/>
      <c r="T80" s="235"/>
      <c r="U80" s="238"/>
      <c r="V80" s="238"/>
      <c r="W80" s="238"/>
      <c r="X80" s="239"/>
      <c r="Y80" s="236">
        <v>11</v>
      </c>
      <c r="Z80" s="236">
        <v>38</v>
      </c>
      <c r="AA80" s="242">
        <v>33</v>
      </c>
    </row>
    <row r="81" spans="1:31" ht="10.5" customHeight="1" x14ac:dyDescent="0.25">
      <c r="B81" s="285" t="s">
        <v>547</v>
      </c>
      <c r="C81" s="286"/>
      <c r="D81" s="287"/>
      <c r="E81" s="287"/>
      <c r="F81" s="287"/>
      <c r="G81" s="287"/>
      <c r="H81" s="287"/>
      <c r="I81" s="287"/>
      <c r="J81" s="287"/>
      <c r="K81" s="287"/>
      <c r="L81" s="287"/>
      <c r="M81" s="288"/>
      <c r="N81" s="289"/>
      <c r="O81" s="290"/>
      <c r="P81" s="287"/>
      <c r="Q81" s="287"/>
      <c r="R81" s="287"/>
      <c r="S81" s="288"/>
      <c r="T81" s="291" t="s">
        <v>36</v>
      </c>
      <c r="U81" s="292" t="s">
        <v>36</v>
      </c>
      <c r="V81" s="292" t="s">
        <v>36</v>
      </c>
      <c r="W81" s="292" t="s">
        <v>36</v>
      </c>
      <c r="X81" s="293" t="s">
        <v>36</v>
      </c>
      <c r="Y81" s="249"/>
      <c r="Z81" s="250"/>
      <c r="AA81" s="251"/>
    </row>
    <row r="82" spans="1:31" ht="10.5" customHeight="1" thickBot="1" x14ac:dyDescent="0.3">
      <c r="B82" s="294" t="s">
        <v>548</v>
      </c>
      <c r="C82" s="259"/>
      <c r="D82" s="260"/>
      <c r="E82" s="260"/>
      <c r="F82" s="260"/>
      <c r="G82" s="260"/>
      <c r="H82" s="260"/>
      <c r="I82" s="260"/>
      <c r="J82" s="260"/>
      <c r="K82" s="260"/>
      <c r="L82" s="260"/>
      <c r="M82" s="261"/>
      <c r="N82" s="262"/>
      <c r="O82" s="263"/>
      <c r="P82" s="263"/>
      <c r="Q82" s="263"/>
      <c r="R82" s="263"/>
      <c r="S82" s="264"/>
      <c r="T82" s="262"/>
      <c r="U82" s="263"/>
      <c r="V82" s="263"/>
      <c r="W82" s="263"/>
      <c r="X82" s="264"/>
      <c r="Y82" s="295">
        <v>15</v>
      </c>
      <c r="Z82" s="296">
        <v>44</v>
      </c>
      <c r="AA82" s="297">
        <v>38</v>
      </c>
    </row>
    <row r="83" spans="1:31" ht="10.5" customHeight="1" x14ac:dyDescent="0.25">
      <c r="B83" s="285" t="s">
        <v>549</v>
      </c>
      <c r="C83" s="286"/>
      <c r="D83" s="287"/>
      <c r="E83" s="287"/>
      <c r="F83" s="287"/>
      <c r="G83" s="287"/>
      <c r="H83" s="287"/>
      <c r="I83" s="287"/>
      <c r="J83" s="287"/>
      <c r="K83" s="287"/>
      <c r="L83" s="287"/>
      <c r="M83" s="288"/>
      <c r="N83" s="289"/>
      <c r="O83" s="290"/>
      <c r="P83" s="287"/>
      <c r="Q83" s="287"/>
      <c r="R83" s="287"/>
      <c r="S83" s="288"/>
      <c r="T83" s="291" t="s">
        <v>36</v>
      </c>
      <c r="U83" s="292" t="s">
        <v>36</v>
      </c>
      <c r="V83" s="292" t="s">
        <v>36</v>
      </c>
      <c r="W83" s="292" t="s">
        <v>36</v>
      </c>
      <c r="X83" s="293" t="s">
        <v>36</v>
      </c>
      <c r="Y83" s="249"/>
      <c r="Z83" s="250"/>
      <c r="AA83" s="251"/>
    </row>
    <row r="84" spans="1:31" ht="10.5" customHeight="1" thickBot="1" x14ac:dyDescent="0.3">
      <c r="B84" s="294" t="s">
        <v>550</v>
      </c>
      <c r="C84" s="259"/>
      <c r="D84" s="260"/>
      <c r="E84" s="260"/>
      <c r="F84" s="260"/>
      <c r="G84" s="260"/>
      <c r="H84" s="260"/>
      <c r="I84" s="260"/>
      <c r="J84" s="260"/>
      <c r="K84" s="260"/>
      <c r="L84" s="260"/>
      <c r="M84" s="261"/>
      <c r="N84" s="262"/>
      <c r="O84" s="263"/>
      <c r="P84" s="263"/>
      <c r="Q84" s="263"/>
      <c r="R84" s="263"/>
      <c r="S84" s="264"/>
      <c r="T84" s="262"/>
      <c r="U84" s="263"/>
      <c r="V84" s="263"/>
      <c r="W84" s="263"/>
      <c r="X84" s="264"/>
      <c r="Y84" s="295">
        <v>15</v>
      </c>
      <c r="Z84" s="296">
        <v>44</v>
      </c>
      <c r="AA84" s="297">
        <v>38</v>
      </c>
    </row>
    <row r="85" spans="1:31" ht="10.5" customHeight="1" x14ac:dyDescent="0.25">
      <c r="B85" s="298" t="s">
        <v>111</v>
      </c>
      <c r="C85" s="164"/>
      <c r="D85" s="164"/>
      <c r="E85" s="164"/>
      <c r="F85" s="164"/>
      <c r="G85" s="164"/>
      <c r="H85" s="164"/>
      <c r="I85" s="164"/>
      <c r="J85" s="164"/>
      <c r="K85" s="164"/>
      <c r="L85" s="164"/>
      <c r="M85" s="164"/>
      <c r="O85" s="164"/>
      <c r="P85" s="164"/>
      <c r="Q85" s="164"/>
      <c r="R85" s="164"/>
      <c r="S85" s="164"/>
      <c r="T85" s="164"/>
      <c r="U85" s="164"/>
      <c r="V85" s="164"/>
      <c r="W85" s="164"/>
      <c r="X85" s="164"/>
      <c r="Y85" s="164"/>
      <c r="Z85" s="164"/>
      <c r="AA85" s="164"/>
    </row>
    <row r="86" spans="1:31" ht="10.5" customHeight="1" x14ac:dyDescent="0.25">
      <c r="B86" s="215" t="s">
        <v>112</v>
      </c>
      <c r="C86" s="164"/>
      <c r="D86" s="164"/>
      <c r="E86" s="164"/>
      <c r="F86" s="164"/>
      <c r="G86" s="164"/>
      <c r="H86" s="164"/>
      <c r="I86" s="164"/>
      <c r="J86" s="164"/>
      <c r="K86" s="164"/>
      <c r="L86" s="164"/>
      <c r="M86" s="164"/>
      <c r="O86" s="164"/>
      <c r="P86" s="164"/>
      <c r="Q86" s="164"/>
      <c r="R86" s="164"/>
      <c r="S86" s="164"/>
      <c r="T86" s="164"/>
      <c r="U86" s="164"/>
      <c r="V86" s="164"/>
      <c r="W86" s="164"/>
      <c r="X86" s="164"/>
      <c r="Y86" s="164"/>
      <c r="Z86" s="164"/>
      <c r="AA86" s="164"/>
    </row>
    <row r="87" spans="1:31" ht="10.5" customHeight="1" x14ac:dyDescent="0.25">
      <c r="B87" s="215" t="s">
        <v>113</v>
      </c>
      <c r="C87" s="164"/>
      <c r="D87" s="164"/>
      <c r="E87" s="164"/>
      <c r="F87" s="164"/>
      <c r="G87" s="164"/>
      <c r="H87" s="164"/>
      <c r="I87" s="164"/>
      <c r="J87" s="164"/>
      <c r="K87" s="164"/>
      <c r="L87" s="164"/>
      <c r="M87" s="164"/>
      <c r="O87" s="164"/>
      <c r="P87" s="164"/>
      <c r="Q87" s="164"/>
      <c r="R87" s="164"/>
      <c r="S87" s="164"/>
      <c r="T87" s="164"/>
      <c r="U87" s="164"/>
      <c r="V87" s="164"/>
      <c r="W87" s="164"/>
      <c r="X87" s="164"/>
      <c r="Y87" s="164"/>
      <c r="Z87" s="164"/>
      <c r="AA87" s="164"/>
    </row>
    <row r="88" spans="1:31" ht="10.5" customHeight="1" x14ac:dyDescent="0.25">
      <c r="B88" s="220" t="s">
        <v>114</v>
      </c>
      <c r="O88" s="10"/>
      <c r="P88" s="10"/>
      <c r="Q88" s="10"/>
      <c r="R88" s="10"/>
      <c r="S88" s="10"/>
      <c r="T88" s="10"/>
      <c r="U88" s="10"/>
      <c r="V88" s="10"/>
      <c r="W88" s="10"/>
      <c r="AC88" s="167"/>
      <c r="AD88" s="167"/>
      <c r="AE88" s="167"/>
    </row>
    <row r="89" spans="1:31" ht="10.5" customHeight="1" x14ac:dyDescent="0.25">
      <c r="B89" s="220" t="s">
        <v>115</v>
      </c>
      <c r="O89" s="10"/>
      <c r="P89" s="10"/>
      <c r="Q89" s="10"/>
      <c r="R89" s="10"/>
      <c r="S89" s="10"/>
      <c r="T89" s="10"/>
      <c r="U89" s="10"/>
      <c r="V89" s="10"/>
      <c r="W89" s="10"/>
      <c r="AC89" s="167"/>
      <c r="AD89" s="167"/>
      <c r="AE89" s="167"/>
    </row>
    <row r="90" spans="1:31" ht="10.5" customHeight="1" thickBot="1" x14ac:dyDescent="0.3">
      <c r="B90" s="299"/>
      <c r="O90" s="10"/>
      <c r="P90" s="10"/>
      <c r="Q90" s="10"/>
      <c r="R90" s="10"/>
      <c r="S90" s="10"/>
      <c r="T90" s="10"/>
      <c r="U90" s="10"/>
      <c r="V90" s="10"/>
      <c r="W90" s="10"/>
      <c r="AC90" s="167"/>
      <c r="AD90" s="167"/>
      <c r="AE90" s="167"/>
    </row>
    <row r="91" spans="1:31" ht="6.75" customHeight="1" thickBot="1" x14ac:dyDescent="0.3">
      <c r="B91" s="698" t="s">
        <v>116</v>
      </c>
      <c r="P91" s="700" t="s">
        <v>117</v>
      </c>
      <c r="Q91" s="700"/>
      <c r="R91" s="700"/>
      <c r="S91" s="700"/>
      <c r="T91" s="700"/>
      <c r="U91" s="300"/>
      <c r="V91" s="174"/>
    </row>
    <row r="92" spans="1:31" ht="11.25" customHeight="1" thickBot="1" x14ac:dyDescent="0.3">
      <c r="B92" s="699"/>
      <c r="C92" s="701" t="s">
        <v>118</v>
      </c>
      <c r="D92" s="702"/>
      <c r="E92" s="703" t="s">
        <v>119</v>
      </c>
      <c r="F92" s="704"/>
      <c r="G92" s="705" t="s">
        <v>120</v>
      </c>
      <c r="H92" s="702"/>
      <c r="I92" s="705" t="s">
        <v>68</v>
      </c>
      <c r="J92" s="702"/>
      <c r="K92" s="703" t="s">
        <v>121</v>
      </c>
      <c r="L92" s="704"/>
      <c r="M92" s="706" t="s">
        <v>122</v>
      </c>
      <c r="N92" s="707"/>
      <c r="P92" s="700"/>
      <c r="Q92" s="700"/>
      <c r="R92" s="700"/>
      <c r="S92" s="700"/>
      <c r="T92" s="700"/>
      <c r="U92" s="671" t="s">
        <v>123</v>
      </c>
      <c r="V92" s="672"/>
      <c r="W92" s="673"/>
    </row>
    <row r="93" spans="1:31" ht="18.75" customHeight="1" thickBot="1" x14ac:dyDescent="0.3">
      <c r="B93" s="301" t="s">
        <v>529</v>
      </c>
      <c r="C93" s="302" t="s">
        <v>124</v>
      </c>
      <c r="D93" s="303" t="s">
        <v>125</v>
      </c>
      <c r="E93" s="302" t="s">
        <v>124</v>
      </c>
      <c r="F93" s="303" t="s">
        <v>125</v>
      </c>
      <c r="G93" s="302" t="s">
        <v>124</v>
      </c>
      <c r="H93" s="303" t="s">
        <v>125</v>
      </c>
      <c r="I93" s="302" t="s">
        <v>124</v>
      </c>
      <c r="J93" s="303" t="s">
        <v>125</v>
      </c>
      <c r="K93" s="302" t="s">
        <v>124</v>
      </c>
      <c r="L93" s="303" t="s">
        <v>125</v>
      </c>
      <c r="M93" s="302" t="s">
        <v>124</v>
      </c>
      <c r="N93" s="303" t="s">
        <v>125</v>
      </c>
      <c r="P93" s="674"/>
      <c r="Q93" s="674"/>
      <c r="R93" s="674"/>
      <c r="S93" s="674"/>
      <c r="T93" s="674"/>
      <c r="U93" s="304" t="s">
        <v>523</v>
      </c>
      <c r="V93" s="304" t="s">
        <v>551</v>
      </c>
      <c r="W93" s="304" t="s">
        <v>552</v>
      </c>
    </row>
    <row r="94" spans="1:31" ht="10.5" customHeight="1" x14ac:dyDescent="0.25">
      <c r="A94" s="305"/>
      <c r="B94" s="306" t="s">
        <v>126</v>
      </c>
      <c r="C94" s="307">
        <v>10</v>
      </c>
      <c r="D94" s="205">
        <v>10</v>
      </c>
      <c r="E94" s="307">
        <v>8</v>
      </c>
      <c r="F94" s="205">
        <v>8</v>
      </c>
      <c r="G94" s="307">
        <v>3</v>
      </c>
      <c r="H94" s="205">
        <v>5</v>
      </c>
      <c r="I94" s="307">
        <v>3</v>
      </c>
      <c r="J94" s="205">
        <v>4</v>
      </c>
      <c r="K94" s="307">
        <v>2</v>
      </c>
      <c r="L94" s="205">
        <v>3</v>
      </c>
      <c r="M94" s="307">
        <v>1</v>
      </c>
      <c r="N94" s="206">
        <v>2</v>
      </c>
      <c r="P94" s="675" t="s">
        <v>126</v>
      </c>
      <c r="Q94" s="676"/>
      <c r="R94" s="676"/>
      <c r="S94" s="676"/>
      <c r="T94" s="677"/>
      <c r="U94" s="205">
        <v>60</v>
      </c>
      <c r="V94" s="308">
        <v>60</v>
      </c>
      <c r="W94" s="308">
        <v>60</v>
      </c>
    </row>
    <row r="95" spans="1:31" ht="10.5" customHeight="1" x14ac:dyDescent="0.25">
      <c r="B95" s="309" t="s">
        <v>127</v>
      </c>
      <c r="C95" s="310">
        <v>6</v>
      </c>
      <c r="D95" s="311">
        <v>6</v>
      </c>
      <c r="E95" s="310">
        <v>10</v>
      </c>
      <c r="F95" s="311">
        <v>5</v>
      </c>
      <c r="G95" s="310">
        <v>1</v>
      </c>
      <c r="H95" s="311">
        <v>1</v>
      </c>
      <c r="I95" s="310">
        <v>0</v>
      </c>
      <c r="J95" s="311">
        <v>0</v>
      </c>
      <c r="K95" s="310">
        <v>1</v>
      </c>
      <c r="L95" s="311">
        <v>0</v>
      </c>
      <c r="M95" s="310">
        <v>0</v>
      </c>
      <c r="N95" s="230">
        <v>0</v>
      </c>
      <c r="P95" s="678" t="s">
        <v>128</v>
      </c>
      <c r="Q95" s="679"/>
      <c r="R95" s="679"/>
      <c r="S95" s="679"/>
      <c r="T95" s="680"/>
      <c r="U95" s="187">
        <v>21</v>
      </c>
      <c r="V95" s="312">
        <v>21</v>
      </c>
      <c r="W95" s="312">
        <v>21</v>
      </c>
    </row>
    <row r="96" spans="1:31" ht="10.5" customHeight="1" thickBot="1" x14ac:dyDescent="0.3">
      <c r="B96" s="313" t="s">
        <v>530</v>
      </c>
      <c r="C96" s="314">
        <v>16</v>
      </c>
      <c r="D96" s="192">
        <v>16</v>
      </c>
      <c r="E96" s="314">
        <v>18</v>
      </c>
      <c r="F96" s="192">
        <v>13</v>
      </c>
      <c r="G96" s="314">
        <v>4</v>
      </c>
      <c r="H96" s="192">
        <v>6</v>
      </c>
      <c r="I96" s="314">
        <v>3</v>
      </c>
      <c r="J96" s="192">
        <v>4</v>
      </c>
      <c r="K96" s="314">
        <v>3</v>
      </c>
      <c r="L96" s="192">
        <v>3</v>
      </c>
      <c r="M96" s="314">
        <v>1</v>
      </c>
      <c r="N96" s="193">
        <v>2</v>
      </c>
      <c r="P96" s="681" t="s">
        <v>527</v>
      </c>
      <c r="Q96" s="682"/>
      <c r="R96" s="682"/>
      <c r="S96" s="682"/>
      <c r="T96" s="683"/>
      <c r="U96" s="192">
        <v>81</v>
      </c>
      <c r="V96" s="315">
        <v>81</v>
      </c>
      <c r="W96" s="315">
        <v>81</v>
      </c>
    </row>
    <row r="97" spans="2:29" ht="10.5" customHeight="1" x14ac:dyDescent="0.25">
      <c r="B97" s="316" t="s">
        <v>129</v>
      </c>
      <c r="U97" s="10"/>
    </row>
    <row r="98" spans="2:29" ht="10.5" customHeight="1" x14ac:dyDescent="0.25">
      <c r="B98" s="316" t="s">
        <v>130</v>
      </c>
    </row>
    <row r="99" spans="2:29" ht="10.5" customHeight="1" x14ac:dyDescent="0.25">
      <c r="B99" s="316" t="s">
        <v>131</v>
      </c>
    </row>
    <row r="100" spans="2:29" ht="10.5" customHeight="1" x14ac:dyDescent="0.25">
      <c r="B100" s="317" t="s">
        <v>132</v>
      </c>
      <c r="C100" s="10"/>
      <c r="D100" s="10"/>
      <c r="E100" s="10"/>
      <c r="F100" s="10"/>
      <c r="G100" s="10"/>
      <c r="H100" s="10"/>
      <c r="I100" s="10"/>
      <c r="J100" s="10"/>
      <c r="K100" s="10"/>
      <c r="L100" s="10"/>
      <c r="M100" s="10"/>
      <c r="N100" s="10"/>
      <c r="O100" s="10"/>
      <c r="P100" s="10"/>
    </row>
    <row r="101" spans="2:29" ht="10.5" customHeight="1" x14ac:dyDescent="0.25">
      <c r="B101" s="317" t="s">
        <v>133</v>
      </c>
      <c r="C101" s="10"/>
      <c r="D101" s="10"/>
      <c r="E101" s="10"/>
      <c r="F101" s="10"/>
      <c r="G101" s="10"/>
      <c r="H101" s="10"/>
      <c r="I101" s="10"/>
      <c r="J101" s="10"/>
      <c r="K101" s="10"/>
      <c r="L101" s="10"/>
      <c r="M101" s="10"/>
      <c r="N101" s="10"/>
      <c r="O101" s="10"/>
      <c r="P101" s="10"/>
    </row>
    <row r="102" spans="2:29" ht="10.5" customHeight="1" x14ac:dyDescent="0.25">
      <c r="B102" s="318" t="s">
        <v>134</v>
      </c>
      <c r="C102" s="10"/>
      <c r="D102" s="10"/>
      <c r="E102" s="10"/>
      <c r="F102" s="10"/>
      <c r="G102" s="10"/>
      <c r="H102" s="10"/>
      <c r="I102" s="10"/>
      <c r="J102" s="10"/>
      <c r="K102" s="10"/>
      <c r="L102" s="10"/>
      <c r="M102" s="10"/>
      <c r="N102" s="10"/>
      <c r="O102" s="10"/>
      <c r="P102" s="10"/>
    </row>
    <row r="103" spans="2:29" ht="10.5" customHeight="1" x14ac:dyDescent="0.25">
      <c r="C103" s="10"/>
      <c r="D103" s="10"/>
      <c r="E103" s="10"/>
      <c r="F103" s="10"/>
      <c r="G103" s="10"/>
      <c r="H103" s="10"/>
      <c r="I103" s="10"/>
      <c r="J103" s="10"/>
      <c r="K103" s="10"/>
      <c r="L103" s="10"/>
      <c r="M103" s="10"/>
      <c r="N103" s="10"/>
      <c r="O103" s="10"/>
      <c r="P103" s="10"/>
    </row>
    <row r="104" spans="2:29" x14ac:dyDescent="0.25">
      <c r="O104" s="10"/>
    </row>
    <row r="105" spans="2:29" x14ac:dyDescent="0.25">
      <c r="B105" s="316"/>
      <c r="O105" s="10"/>
    </row>
    <row r="107" spans="2:29" ht="15" customHeight="1" x14ac:dyDescent="0.25">
      <c r="B107" s="320" t="s">
        <v>157</v>
      </c>
      <c r="C107" s="321"/>
      <c r="D107" s="321"/>
      <c r="E107" s="321"/>
      <c r="F107" s="321"/>
      <c r="G107" s="321"/>
      <c r="H107" s="321"/>
      <c r="I107" s="321"/>
      <c r="L107" s="320" t="s">
        <v>158</v>
      </c>
      <c r="M107" s="321"/>
      <c r="N107" s="321"/>
      <c r="O107" s="321"/>
      <c r="P107" s="321"/>
      <c r="Q107" s="321"/>
      <c r="R107" s="321"/>
      <c r="S107" s="321"/>
      <c r="T107" s="321"/>
      <c r="U107" s="321"/>
      <c r="V107" s="321"/>
      <c r="W107" s="321"/>
      <c r="X107" s="321"/>
      <c r="Y107" s="321"/>
      <c r="Z107" s="321"/>
      <c r="AA107" s="321"/>
      <c r="AB107" s="321"/>
      <c r="AC107" s="321"/>
    </row>
    <row r="108" spans="2:29" ht="14.25" customHeight="1" x14ac:dyDescent="0.25">
      <c r="B108" s="320" t="s">
        <v>0</v>
      </c>
      <c r="L108" s="320" t="s">
        <v>159</v>
      </c>
      <c r="M108" s="321"/>
      <c r="N108" s="321"/>
      <c r="O108" s="321"/>
    </row>
  </sheetData>
  <mergeCells count="33">
    <mergeCell ref="U92:W92"/>
    <mergeCell ref="P93:T93"/>
    <mergeCell ref="P95:T95"/>
    <mergeCell ref="P96:T96"/>
    <mergeCell ref="P94:T94"/>
    <mergeCell ref="B91:B92"/>
    <mergeCell ref="P91:T92"/>
    <mergeCell ref="C92:D92"/>
    <mergeCell ref="E92:F92"/>
    <mergeCell ref="G92:H92"/>
    <mergeCell ref="I92:J92"/>
    <mergeCell ref="Y63:AA63"/>
    <mergeCell ref="C65:AA65"/>
    <mergeCell ref="C78:AA78"/>
    <mergeCell ref="B63:F63"/>
    <mergeCell ref="N63:X63"/>
    <mergeCell ref="K92:L92"/>
    <mergeCell ref="M92:N92"/>
    <mergeCell ref="F34:G34"/>
    <mergeCell ref="F35:G35"/>
    <mergeCell ref="B40:F40"/>
    <mergeCell ref="B53:B54"/>
    <mergeCell ref="B33:C33"/>
    <mergeCell ref="B6:C6"/>
    <mergeCell ref="B10:C10"/>
    <mergeCell ref="B11:C11"/>
    <mergeCell ref="B12:C12"/>
    <mergeCell ref="B15:C15"/>
    <mergeCell ref="B21:C21"/>
    <mergeCell ref="B26:C26"/>
    <mergeCell ref="B30:C30"/>
    <mergeCell ref="B31:C31"/>
    <mergeCell ref="B32:C32"/>
  </mergeCells>
  <printOptions horizontalCentered="1"/>
  <pageMargins left="0.19685039370078741" right="0.11811023622047245" top="0.6692913385826772" bottom="0.59055118110236227" header="0.39370078740157483" footer="0.19685039370078741"/>
  <pageSetup paperSize="9" scale="64" fitToHeight="0" orientation="landscape" r:id="rId1"/>
  <headerFooter scaleWithDoc="0">
    <oddHeader>&amp;C&amp;"Lucida Sans Unicode,Standard"&amp;14RSG - Monitoring per 31. 12. 2021</oddHeader>
    <oddFooter>&amp;C&amp;10&amp;K365F91RSG-Monitoring / Seite &amp;P von &amp;N</oddFooter>
  </headerFooter>
  <rowBreaks count="2" manualBreakCount="2">
    <brk id="39" max="16383" man="1"/>
    <brk id="106" max="3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965B3-F4B5-4230-928C-BA5B9465FD64}">
  <dimension ref="A1:AH108"/>
  <sheetViews>
    <sheetView showGridLines="0" zoomScaleNormal="100" zoomScaleSheetLayoutView="100" zoomScalePageLayoutView="80" workbookViewId="0">
      <selection activeCell="B2" sqref="B2"/>
    </sheetView>
  </sheetViews>
  <sheetFormatPr baseColWidth="10" defaultColWidth="11.42578125" defaultRowHeight="9" x14ac:dyDescent="0.25"/>
  <cols>
    <col min="1" max="1" width="0.5703125" style="82" customWidth="1"/>
    <col min="2" max="2" width="38.5703125" style="1" customWidth="1"/>
    <col min="3" max="3" width="6.85546875" style="1" customWidth="1"/>
    <col min="4" max="4" width="7.85546875" style="1" customWidth="1"/>
    <col min="5" max="5" width="6.85546875" style="1" customWidth="1"/>
    <col min="6" max="7" width="7.5703125" style="1" customWidth="1"/>
    <col min="8" max="8" width="5.5703125" style="1" customWidth="1"/>
    <col min="9" max="10" width="6.85546875" style="1" customWidth="1"/>
    <col min="11" max="11" width="6.42578125" style="1" customWidth="1"/>
    <col min="12" max="12" width="6.85546875" style="1" customWidth="1"/>
    <col min="13" max="13" width="5.85546875" style="1" customWidth="1"/>
    <col min="14" max="14" width="5.5703125" style="1" customWidth="1"/>
    <col min="15" max="24" width="4.5703125" style="1" customWidth="1"/>
    <col min="25" max="25" width="4.7109375" style="1" customWidth="1"/>
    <col min="26" max="27" width="4.5703125" style="1" customWidth="1"/>
    <col min="28" max="31" width="4.140625" style="1" customWidth="1"/>
    <col min="32" max="32" width="5.5703125" style="1" customWidth="1"/>
    <col min="33" max="33" width="6.140625" style="1" customWidth="1"/>
    <col min="34" max="34" width="4.85546875" style="1" customWidth="1"/>
    <col min="35" max="16384" width="11.42578125" style="1"/>
  </cols>
  <sheetData>
    <row r="1" spans="2:34" ht="3" customHeight="1" x14ac:dyDescent="0.25"/>
    <row r="2" spans="2:34" ht="12.75" customHeight="1" x14ac:dyDescent="0.25">
      <c r="B2" s="2" t="s">
        <v>597</v>
      </c>
      <c r="C2" s="3"/>
      <c r="D2" s="4"/>
      <c r="E2" s="4"/>
      <c r="F2" s="4"/>
      <c r="AF2" s="5"/>
    </row>
    <row r="3" spans="2:34" ht="9" customHeight="1" x14ac:dyDescent="0.25">
      <c r="B3" s="6"/>
      <c r="C3" s="6"/>
      <c r="M3" s="352" t="s">
        <v>598</v>
      </c>
    </row>
    <row r="4" spans="2:34" ht="8.25" customHeight="1" x14ac:dyDescent="0.25">
      <c r="B4" s="351" t="s">
        <v>1</v>
      </c>
      <c r="C4" s="351"/>
      <c r="H4" s="9"/>
      <c r="I4" s="350" t="s">
        <v>2</v>
      </c>
      <c r="M4" s="352" t="s">
        <v>599</v>
      </c>
    </row>
    <row r="5" spans="2:34"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4" ht="10.5" customHeight="1" thickBot="1" x14ac:dyDescent="0.2">
      <c r="B6" s="741" t="s">
        <v>3</v>
      </c>
      <c r="C6" s="742"/>
      <c r="D6" s="353"/>
      <c r="E6" s="353"/>
      <c r="F6" s="353"/>
      <c r="G6" s="353"/>
      <c r="H6" s="353"/>
      <c r="I6" s="353"/>
      <c r="J6" s="353"/>
      <c r="K6" s="353"/>
      <c r="L6" s="353"/>
      <c r="M6" s="353"/>
      <c r="N6" s="354"/>
      <c r="O6" s="354"/>
      <c r="P6" s="354"/>
      <c r="Q6" s="354"/>
      <c r="R6" s="354"/>
      <c r="S6" s="354"/>
      <c r="T6" s="354"/>
      <c r="U6" s="354"/>
      <c r="V6" s="354"/>
      <c r="W6" s="355"/>
      <c r="X6" s="356"/>
      <c r="Y6" s="357"/>
      <c r="Z6" s="354"/>
      <c r="AA6" s="354"/>
      <c r="AB6" s="354"/>
      <c r="AC6" s="354"/>
      <c r="AD6" s="354"/>
      <c r="AE6" s="354"/>
      <c r="AF6" s="354"/>
      <c r="AG6" s="354"/>
    </row>
    <row r="7" spans="2:34" ht="10.5" customHeight="1" thickBot="1" x14ac:dyDescent="0.3">
      <c r="B7" s="358"/>
      <c r="C7" s="359"/>
      <c r="D7" s="360" t="s">
        <v>4</v>
      </c>
      <c r="E7" s="361" t="s">
        <v>5</v>
      </c>
      <c r="F7" s="361" t="s">
        <v>6</v>
      </c>
      <c r="G7" s="361" t="s">
        <v>7</v>
      </c>
      <c r="H7" s="361" t="s">
        <v>8</v>
      </c>
      <c r="I7" s="361" t="s">
        <v>9</v>
      </c>
      <c r="J7" s="361" t="s">
        <v>10</v>
      </c>
      <c r="K7" s="361" t="s">
        <v>11</v>
      </c>
      <c r="L7" s="361" t="s">
        <v>12</v>
      </c>
      <c r="M7" s="361" t="s">
        <v>13</v>
      </c>
      <c r="N7" s="361" t="s">
        <v>14</v>
      </c>
      <c r="O7" s="361" t="s">
        <v>15</v>
      </c>
      <c r="P7" s="362" t="s">
        <v>16</v>
      </c>
      <c r="Q7" s="361" t="s">
        <v>17</v>
      </c>
      <c r="R7" s="361" t="s">
        <v>18</v>
      </c>
      <c r="S7" s="361" t="s">
        <v>19</v>
      </c>
      <c r="T7" s="361" t="s">
        <v>20</v>
      </c>
      <c r="U7" s="360" t="s">
        <v>21</v>
      </c>
      <c r="V7" s="363" t="s">
        <v>22</v>
      </c>
      <c r="W7" s="364" t="s">
        <v>23</v>
      </c>
      <c r="X7" s="360" t="s">
        <v>24</v>
      </c>
      <c r="Y7" s="361" t="s">
        <v>25</v>
      </c>
      <c r="Z7" s="365" t="s">
        <v>68</v>
      </c>
      <c r="AA7" s="485" t="s">
        <v>281</v>
      </c>
      <c r="AB7" s="485" t="s">
        <v>185</v>
      </c>
      <c r="AC7" s="485" t="s">
        <v>244</v>
      </c>
      <c r="AD7" s="485" t="s">
        <v>224</v>
      </c>
      <c r="AE7" s="485" t="s">
        <v>401</v>
      </c>
      <c r="AF7" s="486" t="s">
        <v>32</v>
      </c>
      <c r="AG7" s="367" t="s">
        <v>33</v>
      </c>
    </row>
    <row r="8" spans="2:34" ht="10.5" customHeight="1" x14ac:dyDescent="0.25">
      <c r="B8" s="29"/>
      <c r="C8" s="30" t="s">
        <v>522</v>
      </c>
      <c r="D8" s="31"/>
      <c r="E8" s="32"/>
      <c r="F8" s="32"/>
      <c r="G8" s="32"/>
      <c r="H8" s="32"/>
      <c r="I8" s="32"/>
      <c r="J8" s="32"/>
      <c r="K8" s="32"/>
      <c r="L8" s="32"/>
      <c r="M8" s="32"/>
      <c r="N8" s="32"/>
      <c r="O8" s="32"/>
      <c r="P8" s="33"/>
      <c r="Q8" s="32"/>
      <c r="R8" s="32"/>
      <c r="S8" s="32"/>
      <c r="T8" s="32"/>
      <c r="U8" s="31"/>
      <c r="V8" s="34"/>
      <c r="W8" s="35"/>
      <c r="X8" s="31"/>
      <c r="Y8" s="32"/>
      <c r="Z8" s="32"/>
      <c r="AA8" s="36"/>
      <c r="AB8" s="36"/>
      <c r="AC8" s="36"/>
      <c r="AD8" s="36"/>
      <c r="AE8" s="36"/>
      <c r="AF8" s="37"/>
      <c r="AG8" s="38"/>
      <c r="AH8" s="350"/>
    </row>
    <row r="9" spans="2:34" ht="10.5" customHeight="1" x14ac:dyDescent="0.25">
      <c r="B9" s="39"/>
      <c r="C9" s="40" t="s">
        <v>34</v>
      </c>
      <c r="D9" s="41">
        <v>4.7500606060999999</v>
      </c>
      <c r="E9" s="42" t="s">
        <v>36</v>
      </c>
      <c r="F9" s="41">
        <v>34.121429393699998</v>
      </c>
      <c r="G9" s="41" t="s">
        <v>36</v>
      </c>
      <c r="H9" s="41">
        <v>13.668804853200001</v>
      </c>
      <c r="I9" s="41">
        <v>70.483477722499998</v>
      </c>
      <c r="J9" s="42" t="s">
        <v>36</v>
      </c>
      <c r="K9" s="41">
        <v>138.52071983179999</v>
      </c>
      <c r="L9" s="41">
        <v>53.005674298199999</v>
      </c>
      <c r="M9" s="41">
        <v>12.3398322819</v>
      </c>
      <c r="N9" s="41">
        <v>24.103813328200001</v>
      </c>
      <c r="O9" s="41">
        <v>16.068708495100001</v>
      </c>
      <c r="P9" s="41">
        <v>23.087382419200001</v>
      </c>
      <c r="Q9" s="41">
        <v>13.443304058599999</v>
      </c>
      <c r="R9" s="41">
        <v>16.128823318499997</v>
      </c>
      <c r="S9" s="41" t="s">
        <v>36</v>
      </c>
      <c r="T9" s="41">
        <v>3.9912065385999997</v>
      </c>
      <c r="U9" s="43">
        <v>20.693976285799998</v>
      </c>
      <c r="V9" s="44">
        <v>66.390088681700007</v>
      </c>
      <c r="W9" s="45">
        <v>16.467515300300001</v>
      </c>
      <c r="X9" s="43">
        <v>3.7299819244000001</v>
      </c>
      <c r="Y9" s="487">
        <v>0</v>
      </c>
      <c r="Z9" s="42" t="s">
        <v>36</v>
      </c>
      <c r="AA9" s="42" t="s">
        <v>36</v>
      </c>
      <c r="AB9" s="42" t="s">
        <v>36</v>
      </c>
      <c r="AC9" s="42" t="s">
        <v>36</v>
      </c>
      <c r="AD9" s="42" t="s">
        <v>36</v>
      </c>
      <c r="AE9" s="42" t="s">
        <v>36</v>
      </c>
      <c r="AF9" s="46" t="s">
        <v>36</v>
      </c>
      <c r="AG9" s="47">
        <v>530.99479933780003</v>
      </c>
      <c r="AH9" s="350"/>
    </row>
    <row r="10" spans="2:34" ht="12" customHeight="1" x14ac:dyDescent="0.25">
      <c r="B10" s="768" t="s">
        <v>37</v>
      </c>
      <c r="C10" s="769"/>
      <c r="D10" s="48">
        <v>743.35220218660004</v>
      </c>
      <c r="E10" s="49" t="s">
        <v>36</v>
      </c>
      <c r="F10" s="48">
        <v>27.924294500200006</v>
      </c>
      <c r="G10" s="48" t="s">
        <v>36</v>
      </c>
      <c r="H10" s="48">
        <v>8.7445840554000007</v>
      </c>
      <c r="I10" s="48">
        <v>30.780751230900005</v>
      </c>
      <c r="J10" s="49" t="s">
        <v>36</v>
      </c>
      <c r="K10" s="48">
        <v>63.377178724099984</v>
      </c>
      <c r="L10" s="48">
        <v>61.511064413</v>
      </c>
      <c r="M10" s="48">
        <v>11.891005057299999</v>
      </c>
      <c r="N10" s="48">
        <v>17.661312739700001</v>
      </c>
      <c r="O10" s="48">
        <v>36.010912507500002</v>
      </c>
      <c r="P10" s="48">
        <v>70.263445881400003</v>
      </c>
      <c r="Q10" s="48">
        <v>40.086055023099988</v>
      </c>
      <c r="R10" s="48">
        <v>29.5051672124</v>
      </c>
      <c r="S10" s="48" t="s">
        <v>36</v>
      </c>
      <c r="T10" s="48">
        <v>26.687001912700001</v>
      </c>
      <c r="U10" s="50">
        <v>49.149914941800006</v>
      </c>
      <c r="V10" s="51">
        <v>1.9736061557</v>
      </c>
      <c r="W10" s="52">
        <v>0</v>
      </c>
      <c r="X10" s="50">
        <v>0</v>
      </c>
      <c r="Y10" s="488">
        <v>490.85634914449969</v>
      </c>
      <c r="Z10" s="49" t="s">
        <v>36</v>
      </c>
      <c r="AA10" s="49" t="s">
        <v>36</v>
      </c>
      <c r="AB10" s="49" t="s">
        <v>36</v>
      </c>
      <c r="AC10" s="49" t="s">
        <v>36</v>
      </c>
      <c r="AD10" s="49" t="s">
        <v>36</v>
      </c>
      <c r="AE10" s="49" t="s">
        <v>36</v>
      </c>
      <c r="AF10" s="53" t="s">
        <v>36</v>
      </c>
      <c r="AG10" s="47">
        <v>1709.7748456863001</v>
      </c>
      <c r="AH10" s="350"/>
    </row>
    <row r="11" spans="2:34" ht="10.5" customHeight="1" x14ac:dyDescent="0.25">
      <c r="B11" s="770" t="s">
        <v>38</v>
      </c>
      <c r="C11" s="771"/>
      <c r="D11" s="48">
        <v>0</v>
      </c>
      <c r="E11" s="49" t="s">
        <v>36</v>
      </c>
      <c r="F11" s="48">
        <v>0</v>
      </c>
      <c r="G11" s="48" t="s">
        <v>36</v>
      </c>
      <c r="H11" s="48">
        <v>0</v>
      </c>
      <c r="I11" s="48">
        <v>0</v>
      </c>
      <c r="J11" s="49" t="s">
        <v>36</v>
      </c>
      <c r="K11" s="48">
        <v>0</v>
      </c>
      <c r="L11" s="48">
        <v>0</v>
      </c>
      <c r="M11" s="48">
        <v>0</v>
      </c>
      <c r="N11" s="48">
        <v>0</v>
      </c>
      <c r="O11" s="48">
        <v>0</v>
      </c>
      <c r="P11" s="48">
        <v>0</v>
      </c>
      <c r="Q11" s="48">
        <v>0</v>
      </c>
      <c r="R11" s="48">
        <v>0</v>
      </c>
      <c r="S11" s="48" t="s">
        <v>36</v>
      </c>
      <c r="T11" s="48">
        <v>0</v>
      </c>
      <c r="U11" s="50">
        <v>0</v>
      </c>
      <c r="V11" s="51">
        <v>0</v>
      </c>
      <c r="W11" s="52">
        <v>0</v>
      </c>
      <c r="X11" s="50">
        <v>0</v>
      </c>
      <c r="Y11" s="488">
        <v>0</v>
      </c>
      <c r="Z11" s="49" t="s">
        <v>36</v>
      </c>
      <c r="AA11" s="49" t="s">
        <v>36</v>
      </c>
      <c r="AB11" s="49" t="s">
        <v>36</v>
      </c>
      <c r="AC11" s="49" t="s">
        <v>36</v>
      </c>
      <c r="AD11" s="49" t="s">
        <v>36</v>
      </c>
      <c r="AE11" s="49" t="s">
        <v>36</v>
      </c>
      <c r="AF11" s="53" t="s">
        <v>36</v>
      </c>
      <c r="AG11" s="47">
        <v>0</v>
      </c>
      <c r="AH11" s="350"/>
    </row>
    <row r="12" spans="2:34" ht="17.100000000000001" customHeight="1" x14ac:dyDescent="0.25">
      <c r="B12" s="772" t="s">
        <v>39</v>
      </c>
      <c r="C12" s="773"/>
      <c r="D12" s="48">
        <v>0</v>
      </c>
      <c r="E12" s="49" t="s">
        <v>36</v>
      </c>
      <c r="F12" s="48">
        <v>0</v>
      </c>
      <c r="G12" s="48" t="s">
        <v>36</v>
      </c>
      <c r="H12" s="48">
        <v>0</v>
      </c>
      <c r="I12" s="48">
        <v>0</v>
      </c>
      <c r="J12" s="49" t="s">
        <v>36</v>
      </c>
      <c r="K12" s="48">
        <v>0</v>
      </c>
      <c r="L12" s="48">
        <v>0</v>
      </c>
      <c r="M12" s="48">
        <v>0</v>
      </c>
      <c r="N12" s="48">
        <v>0</v>
      </c>
      <c r="O12" s="48">
        <v>0</v>
      </c>
      <c r="P12" s="48">
        <v>0</v>
      </c>
      <c r="Q12" s="48">
        <v>0</v>
      </c>
      <c r="R12" s="48">
        <v>0</v>
      </c>
      <c r="S12" s="48" t="s">
        <v>36</v>
      </c>
      <c r="T12" s="48">
        <v>0</v>
      </c>
      <c r="U12" s="50">
        <v>0</v>
      </c>
      <c r="V12" s="51">
        <v>0</v>
      </c>
      <c r="W12" s="52">
        <v>0</v>
      </c>
      <c r="X12" s="48">
        <v>0</v>
      </c>
      <c r="Y12" s="488">
        <v>35.25</v>
      </c>
      <c r="Z12" s="49" t="s">
        <v>36</v>
      </c>
      <c r="AA12" s="49" t="s">
        <v>36</v>
      </c>
      <c r="AB12" s="49" t="s">
        <v>36</v>
      </c>
      <c r="AC12" s="49" t="s">
        <v>36</v>
      </c>
      <c r="AD12" s="49" t="s">
        <v>36</v>
      </c>
      <c r="AE12" s="49" t="s">
        <v>36</v>
      </c>
      <c r="AF12" s="49" t="s">
        <v>36</v>
      </c>
      <c r="AG12" s="54">
        <v>35.25</v>
      </c>
      <c r="AH12" s="350"/>
    </row>
    <row r="13" spans="2:34" ht="10.5" customHeight="1" x14ac:dyDescent="0.25">
      <c r="B13" s="368"/>
      <c r="C13" s="369" t="s">
        <v>40</v>
      </c>
      <c r="D13" s="48">
        <f>SUM(D9:D12)</f>
        <v>748.1022627927</v>
      </c>
      <c r="E13" s="49" t="s">
        <v>36</v>
      </c>
      <c r="F13" s="48">
        <f t="shared" ref="F13:AG13" si="0">SUM(F9:F12)</f>
        <v>62.045723893900004</v>
      </c>
      <c r="G13" s="48" t="s">
        <v>36</v>
      </c>
      <c r="H13" s="48">
        <f t="shared" si="0"/>
        <v>22.413388908600002</v>
      </c>
      <c r="I13" s="48">
        <f t="shared" si="0"/>
        <v>101.26422895340001</v>
      </c>
      <c r="J13" s="49" t="s">
        <v>36</v>
      </c>
      <c r="K13" s="48">
        <f t="shared" si="0"/>
        <v>201.89789855589999</v>
      </c>
      <c r="L13" s="48">
        <f t="shared" si="0"/>
        <v>114.51673871119999</v>
      </c>
      <c r="M13" s="48">
        <f t="shared" si="0"/>
        <v>24.230837339200001</v>
      </c>
      <c r="N13" s="48">
        <f t="shared" si="0"/>
        <v>41.765126067899999</v>
      </c>
      <c r="O13" s="48">
        <f t="shared" si="0"/>
        <v>52.079621002600007</v>
      </c>
      <c r="P13" s="48">
        <f t="shared" si="0"/>
        <v>93.3508283006</v>
      </c>
      <c r="Q13" s="48">
        <f t="shared" si="0"/>
        <v>53.529359081699987</v>
      </c>
      <c r="R13" s="48">
        <f t="shared" si="0"/>
        <v>45.633990530899993</v>
      </c>
      <c r="S13" s="48" t="s">
        <v>36</v>
      </c>
      <c r="T13" s="48">
        <f t="shared" si="0"/>
        <v>30.678208451300002</v>
      </c>
      <c r="U13" s="50">
        <f t="shared" si="0"/>
        <v>69.843891227600011</v>
      </c>
      <c r="V13" s="51">
        <f t="shared" si="0"/>
        <v>68.363694837400004</v>
      </c>
      <c r="W13" s="52">
        <f t="shared" si="0"/>
        <v>16.467515300300001</v>
      </c>
      <c r="X13" s="50">
        <f t="shared" si="0"/>
        <v>3.7299819244000001</v>
      </c>
      <c r="Y13" s="48">
        <f t="shared" si="0"/>
        <v>526.10634914449975</v>
      </c>
      <c r="Z13" s="49" t="s">
        <v>36</v>
      </c>
      <c r="AA13" s="49" t="s">
        <v>36</v>
      </c>
      <c r="AB13" s="49" t="s">
        <v>36</v>
      </c>
      <c r="AC13" s="49" t="s">
        <v>36</v>
      </c>
      <c r="AD13" s="49" t="s">
        <v>36</v>
      </c>
      <c r="AE13" s="49" t="s">
        <v>36</v>
      </c>
      <c r="AF13" s="53" t="s">
        <v>36</v>
      </c>
      <c r="AG13" s="47">
        <f t="shared" si="0"/>
        <v>2276.0196450241001</v>
      </c>
      <c r="AH13" s="350"/>
    </row>
    <row r="14" spans="2:34" ht="10.5" customHeight="1" thickBot="1" x14ac:dyDescent="0.3">
      <c r="B14" s="57"/>
      <c r="C14" s="58" t="s">
        <v>41</v>
      </c>
      <c r="D14" s="59" t="s">
        <v>35</v>
      </c>
      <c r="E14" s="60"/>
      <c r="F14" s="61"/>
      <c r="G14" s="61"/>
      <c r="H14" s="61"/>
      <c r="I14" s="61"/>
      <c r="J14" s="60"/>
      <c r="K14" s="61"/>
      <c r="L14" s="61"/>
      <c r="M14" s="61"/>
      <c r="N14" s="61"/>
      <c r="O14" s="61"/>
      <c r="P14" s="61"/>
      <c r="Q14" s="61"/>
      <c r="R14" s="61"/>
      <c r="S14" s="61"/>
      <c r="T14" s="61"/>
      <c r="U14" s="62"/>
      <c r="V14" s="63"/>
      <c r="W14" s="64"/>
      <c r="X14" s="62"/>
      <c r="Y14" s="61"/>
      <c r="Z14" s="60"/>
      <c r="AA14" s="60"/>
      <c r="AB14" s="60"/>
      <c r="AC14" s="60"/>
      <c r="AD14" s="60"/>
      <c r="AE14" s="60"/>
      <c r="AF14" s="65"/>
      <c r="AG14" s="66"/>
      <c r="AH14" s="350"/>
    </row>
    <row r="15" spans="2:34" ht="19.5" customHeight="1" thickBot="1" x14ac:dyDescent="0.3">
      <c r="B15" s="749" t="s">
        <v>42</v>
      </c>
      <c r="C15" s="750"/>
      <c r="D15" s="67">
        <v>13.370304180599986</v>
      </c>
      <c r="E15" s="68" t="s">
        <v>36</v>
      </c>
      <c r="F15" s="67">
        <v>12.930889827799998</v>
      </c>
      <c r="G15" s="67" t="s">
        <v>36</v>
      </c>
      <c r="H15" s="67">
        <v>0.1041945178</v>
      </c>
      <c r="I15" s="67">
        <v>2.7102580320999996</v>
      </c>
      <c r="J15" s="68" t="s">
        <v>36</v>
      </c>
      <c r="K15" s="67">
        <v>12.71316504779999</v>
      </c>
      <c r="L15" s="67">
        <v>21.700247883300001</v>
      </c>
      <c r="M15" s="67">
        <v>3.3610544138000011</v>
      </c>
      <c r="N15" s="67">
        <v>4.3063752608999994</v>
      </c>
      <c r="O15" s="67">
        <v>8.661354278000001</v>
      </c>
      <c r="P15" s="67">
        <v>5.7841265991000039</v>
      </c>
      <c r="Q15" s="67">
        <v>4.2757261547000001</v>
      </c>
      <c r="R15" s="67">
        <v>4.2690845146999994</v>
      </c>
      <c r="S15" s="67" t="s">
        <v>36</v>
      </c>
      <c r="T15" s="67">
        <v>0.5796800929</v>
      </c>
      <c r="U15" s="69">
        <v>6.5353194399999994</v>
      </c>
      <c r="V15" s="70">
        <v>1.9462346702000008</v>
      </c>
      <c r="W15" s="71">
        <v>0</v>
      </c>
      <c r="X15" s="69">
        <v>3.6187294400000014E-2</v>
      </c>
      <c r="Y15" s="67">
        <v>28.459333580100022</v>
      </c>
      <c r="Z15" s="68" t="s">
        <v>36</v>
      </c>
      <c r="AA15" s="68" t="s">
        <v>36</v>
      </c>
      <c r="AB15" s="68" t="s">
        <v>36</v>
      </c>
      <c r="AC15" s="68" t="s">
        <v>36</v>
      </c>
      <c r="AD15" s="68" t="s">
        <v>36</v>
      </c>
      <c r="AE15" s="68" t="s">
        <v>36</v>
      </c>
      <c r="AF15" s="72" t="s">
        <v>36</v>
      </c>
      <c r="AG15" s="73">
        <v>131.74353578820001</v>
      </c>
      <c r="AH15" s="350"/>
    </row>
    <row r="16" spans="2:34" ht="10.5" customHeight="1" x14ac:dyDescent="0.25">
      <c r="B16" s="74"/>
      <c r="C16" s="75" t="s">
        <v>570</v>
      </c>
      <c r="D16" s="76"/>
      <c r="E16" s="77"/>
      <c r="F16" s="76"/>
      <c r="G16" s="76"/>
      <c r="H16" s="76"/>
      <c r="I16" s="76"/>
      <c r="J16" s="77"/>
      <c r="K16" s="76"/>
      <c r="L16" s="76"/>
      <c r="M16" s="76"/>
      <c r="N16" s="76"/>
      <c r="O16" s="76"/>
      <c r="P16" s="76"/>
      <c r="Q16" s="76"/>
      <c r="R16" s="76"/>
      <c r="S16" s="76"/>
      <c r="T16" s="76"/>
      <c r="U16" s="78"/>
      <c r="V16" s="79"/>
      <c r="W16" s="80"/>
      <c r="X16" s="78"/>
      <c r="Y16" s="76"/>
      <c r="Z16" s="77"/>
      <c r="AA16" s="77"/>
      <c r="AB16" s="77"/>
      <c r="AC16" s="77"/>
      <c r="AD16" s="77"/>
      <c r="AE16" s="77"/>
      <c r="AF16" s="81"/>
      <c r="AG16" s="80"/>
      <c r="AH16" s="350"/>
    </row>
    <row r="17" spans="1:34" ht="10.5" customHeight="1" x14ac:dyDescent="0.25">
      <c r="B17" s="83"/>
      <c r="C17" s="84" t="s">
        <v>43</v>
      </c>
      <c r="D17" s="85">
        <v>778</v>
      </c>
      <c r="E17" s="85">
        <v>0</v>
      </c>
      <c r="F17" s="85">
        <v>43</v>
      </c>
      <c r="G17" s="85">
        <v>0</v>
      </c>
      <c r="H17" s="85">
        <v>9</v>
      </c>
      <c r="I17" s="85">
        <v>29</v>
      </c>
      <c r="J17" s="85">
        <v>0</v>
      </c>
      <c r="K17" s="85">
        <v>59</v>
      </c>
      <c r="L17" s="85">
        <v>65</v>
      </c>
      <c r="M17" s="86">
        <v>18.5</v>
      </c>
      <c r="N17" s="85">
        <v>22</v>
      </c>
      <c r="O17" s="85">
        <v>38</v>
      </c>
      <c r="P17" s="85">
        <v>58</v>
      </c>
      <c r="Q17" s="85">
        <v>35</v>
      </c>
      <c r="R17" s="85">
        <v>29</v>
      </c>
      <c r="S17" s="85">
        <v>0</v>
      </c>
      <c r="T17" s="85">
        <v>26</v>
      </c>
      <c r="U17" s="87">
        <v>37</v>
      </c>
      <c r="V17" s="88">
        <v>2</v>
      </c>
      <c r="W17" s="89" t="s">
        <v>36</v>
      </c>
      <c r="X17" s="87">
        <v>0</v>
      </c>
      <c r="Y17" s="85">
        <v>502</v>
      </c>
      <c r="Z17" s="85" t="s">
        <v>36</v>
      </c>
      <c r="AA17" s="85" t="s">
        <v>36</v>
      </c>
      <c r="AB17" s="85" t="s">
        <v>36</v>
      </c>
      <c r="AC17" s="85" t="s">
        <v>36</v>
      </c>
      <c r="AD17" s="85" t="s">
        <v>36</v>
      </c>
      <c r="AE17" s="85" t="s">
        <v>36</v>
      </c>
      <c r="AF17" s="89" t="s">
        <v>36</v>
      </c>
      <c r="AG17" s="489">
        <v>1750.5</v>
      </c>
      <c r="AH17" s="350"/>
    </row>
    <row r="18" spans="1:34" ht="10.5" customHeight="1" thickBot="1" x14ac:dyDescent="0.3">
      <c r="B18" s="91"/>
      <c r="C18" s="92" t="s">
        <v>569</v>
      </c>
      <c r="D18" s="93">
        <v>9</v>
      </c>
      <c r="E18" s="93">
        <v>0</v>
      </c>
      <c r="F18" s="370">
        <v>2</v>
      </c>
      <c r="G18" s="370">
        <v>0</v>
      </c>
      <c r="H18" s="370">
        <v>0</v>
      </c>
      <c r="I18" s="370">
        <v>0</v>
      </c>
      <c r="J18" s="93">
        <v>0</v>
      </c>
      <c r="K18" s="370">
        <v>0</v>
      </c>
      <c r="L18" s="370">
        <v>0</v>
      </c>
      <c r="M18" s="93">
        <v>0</v>
      </c>
      <c r="N18" s="93">
        <v>0</v>
      </c>
      <c r="O18" s="93">
        <v>1</v>
      </c>
      <c r="P18" s="93">
        <v>2</v>
      </c>
      <c r="Q18" s="93">
        <v>0</v>
      </c>
      <c r="R18" s="93">
        <v>1</v>
      </c>
      <c r="S18" s="93">
        <v>0</v>
      </c>
      <c r="T18" s="93">
        <v>0</v>
      </c>
      <c r="U18" s="95">
        <v>1</v>
      </c>
      <c r="V18" s="96">
        <v>0</v>
      </c>
      <c r="W18" s="97">
        <v>0</v>
      </c>
      <c r="X18" s="93">
        <v>0</v>
      </c>
      <c r="Y18" s="93">
        <v>14</v>
      </c>
      <c r="Z18" s="93">
        <v>0</v>
      </c>
      <c r="AA18" s="93">
        <v>0</v>
      </c>
      <c r="AB18" s="93">
        <v>0</v>
      </c>
      <c r="AC18" s="93">
        <v>0</v>
      </c>
      <c r="AD18" s="93">
        <v>0</v>
      </c>
      <c r="AE18" s="93">
        <v>0</v>
      </c>
      <c r="AF18" s="93">
        <v>0</v>
      </c>
      <c r="AG18" s="490">
        <f>SUM(D18:AF18)</f>
        <v>30</v>
      </c>
      <c r="AH18" s="350"/>
    </row>
    <row r="19" spans="1:34" ht="10.5" customHeight="1" x14ac:dyDescent="0.25">
      <c r="B19" s="99"/>
      <c r="C19" s="491" t="s">
        <v>600</v>
      </c>
      <c r="D19" s="101"/>
      <c r="E19" s="102"/>
      <c r="F19" s="103"/>
      <c r="G19" s="103"/>
      <c r="H19" s="103"/>
      <c r="I19" s="103"/>
      <c r="J19" s="102"/>
      <c r="K19" s="103"/>
      <c r="L19" s="103"/>
      <c r="M19" s="103"/>
      <c r="N19" s="103"/>
      <c r="O19" s="103"/>
      <c r="P19" s="103"/>
      <c r="Q19" s="103"/>
      <c r="R19" s="103"/>
      <c r="S19" s="103"/>
      <c r="T19" s="104"/>
      <c r="U19" s="101"/>
      <c r="V19" s="105"/>
      <c r="W19" s="104"/>
      <c r="X19" s="101"/>
      <c r="Y19" s="103"/>
      <c r="Z19" s="102"/>
      <c r="AA19" s="102"/>
      <c r="AB19" s="102"/>
      <c r="AC19" s="102"/>
      <c r="AD19" s="102"/>
      <c r="AE19" s="102"/>
      <c r="AF19" s="106"/>
      <c r="AG19" s="107"/>
      <c r="AH19" s="350"/>
    </row>
    <row r="20" spans="1:34" ht="10.5" customHeight="1" x14ac:dyDescent="0.25">
      <c r="B20" s="126"/>
      <c r="C20" s="40" t="s">
        <v>34</v>
      </c>
      <c r="D20" s="127">
        <v>8.5464843884768005</v>
      </c>
      <c r="E20" s="109" t="s">
        <v>35</v>
      </c>
      <c r="F20" s="109">
        <v>43.928004050481093</v>
      </c>
      <c r="G20" s="109" t="s">
        <v>36</v>
      </c>
      <c r="H20" s="109">
        <v>14.160000000000002</v>
      </c>
      <c r="I20" s="109">
        <v>65.354370363887384</v>
      </c>
      <c r="J20" s="109" t="s">
        <v>35</v>
      </c>
      <c r="K20" s="109">
        <v>123.99074005040026</v>
      </c>
      <c r="L20" s="109">
        <v>51.843290566993716</v>
      </c>
      <c r="M20" s="109">
        <v>14.466772463660137</v>
      </c>
      <c r="N20" s="109">
        <v>23.122999999999998</v>
      </c>
      <c r="O20" s="109">
        <v>13.596846101224912</v>
      </c>
      <c r="P20" s="109">
        <v>24.110778935693272</v>
      </c>
      <c r="Q20" s="109">
        <v>15.405317444609926</v>
      </c>
      <c r="R20" s="109">
        <v>15.637375847612679</v>
      </c>
      <c r="S20" s="109" t="s">
        <v>36</v>
      </c>
      <c r="T20" s="110">
        <v>3.8764101985113251</v>
      </c>
      <c r="U20" s="127">
        <v>17.153334048854624</v>
      </c>
      <c r="V20" s="128">
        <v>94.090489991038311</v>
      </c>
      <c r="W20" s="110" t="s">
        <v>35</v>
      </c>
      <c r="X20" s="127" t="s">
        <v>35</v>
      </c>
      <c r="Y20" s="109">
        <v>0</v>
      </c>
      <c r="Z20" s="109">
        <v>29.357100000000003</v>
      </c>
      <c r="AA20" s="108" t="s">
        <v>35</v>
      </c>
      <c r="AB20" s="108" t="s">
        <v>35</v>
      </c>
      <c r="AC20" s="108" t="s">
        <v>35</v>
      </c>
      <c r="AD20" s="108" t="s">
        <v>35</v>
      </c>
      <c r="AE20" s="108" t="s">
        <v>35</v>
      </c>
      <c r="AF20" s="492" t="s">
        <v>35</v>
      </c>
      <c r="AG20" s="111">
        <v>558.64031445144451</v>
      </c>
    </row>
    <row r="21" spans="1:34" ht="29.25" customHeight="1" x14ac:dyDescent="0.25">
      <c r="B21" s="759" t="s">
        <v>601</v>
      </c>
      <c r="C21" s="760"/>
      <c r="D21" s="129">
        <v>842.70204002195396</v>
      </c>
      <c r="E21" s="86" t="s">
        <v>35</v>
      </c>
      <c r="F21" s="86">
        <v>39.358397294548197</v>
      </c>
      <c r="G21" s="86" t="s">
        <v>36</v>
      </c>
      <c r="H21" s="86">
        <v>10.0293457943925</v>
      </c>
      <c r="I21" s="86">
        <v>32.420870650895495</v>
      </c>
      <c r="J21" s="86" t="s">
        <v>35</v>
      </c>
      <c r="K21" s="86">
        <v>68.254716085981499</v>
      </c>
      <c r="L21" s="86">
        <v>62.553554927801805</v>
      </c>
      <c r="M21" s="86">
        <v>29.14629494560716</v>
      </c>
      <c r="N21" s="86">
        <v>27.947787801459242</v>
      </c>
      <c r="O21" s="86">
        <v>39.494732129266403</v>
      </c>
      <c r="P21" s="86">
        <v>71.495497057355294</v>
      </c>
      <c r="Q21" s="86">
        <v>40.8606198852885</v>
      </c>
      <c r="R21" s="86">
        <v>31.148701540293001</v>
      </c>
      <c r="S21" s="86" t="s">
        <v>36</v>
      </c>
      <c r="T21" s="113">
        <v>25.584969128163003</v>
      </c>
      <c r="U21" s="129">
        <v>43.8479070356465</v>
      </c>
      <c r="V21" s="130">
        <v>1.6965870980429787E-2</v>
      </c>
      <c r="W21" s="113" t="s">
        <v>35</v>
      </c>
      <c r="X21" s="129" t="s">
        <v>35</v>
      </c>
      <c r="Y21" s="86">
        <v>500.26595912352752</v>
      </c>
      <c r="Z21" s="86" t="s">
        <v>35</v>
      </c>
      <c r="AA21" s="112" t="s">
        <v>35</v>
      </c>
      <c r="AB21" s="112" t="s">
        <v>35</v>
      </c>
      <c r="AC21" s="112" t="s">
        <v>35</v>
      </c>
      <c r="AD21" s="112" t="s">
        <v>35</v>
      </c>
      <c r="AE21" s="112" t="s">
        <v>35</v>
      </c>
      <c r="AF21" s="493" t="s">
        <v>35</v>
      </c>
      <c r="AG21" s="114">
        <v>1865.1283592931609</v>
      </c>
    </row>
    <row r="22" spans="1:34" ht="10.5" customHeight="1" x14ac:dyDescent="0.25">
      <c r="B22" s="131"/>
      <c r="C22" s="132" t="s">
        <v>40</v>
      </c>
      <c r="D22" s="133">
        <v>851.24852441043072</v>
      </c>
      <c r="E22" s="116" t="s">
        <v>35</v>
      </c>
      <c r="F22" s="116">
        <v>83.28640134502929</v>
      </c>
      <c r="G22" s="116" t="s">
        <v>36</v>
      </c>
      <c r="H22" s="116">
        <v>24.189345794392501</v>
      </c>
      <c r="I22" s="116">
        <v>97.775241014782878</v>
      </c>
      <c r="J22" s="116" t="s">
        <v>35</v>
      </c>
      <c r="K22" s="116">
        <v>192.24545613638176</v>
      </c>
      <c r="L22" s="116">
        <v>114.39684549479551</v>
      </c>
      <c r="M22" s="116">
        <v>43.613067409267295</v>
      </c>
      <c r="N22" s="116">
        <v>51.07078780145924</v>
      </c>
      <c r="O22" s="116">
        <v>53.091578230491315</v>
      </c>
      <c r="P22" s="116">
        <v>95.60627599304857</v>
      </c>
      <c r="Q22" s="116">
        <v>56.265937329898428</v>
      </c>
      <c r="R22" s="116">
        <v>46.786077387905678</v>
      </c>
      <c r="S22" s="116" t="s">
        <v>36</v>
      </c>
      <c r="T22" s="117">
        <v>29.461379326674329</v>
      </c>
      <c r="U22" s="133">
        <v>61.001241084501125</v>
      </c>
      <c r="V22" s="134">
        <v>94.107455862018739</v>
      </c>
      <c r="W22" s="117" t="s">
        <v>35</v>
      </c>
      <c r="X22" s="133" t="s">
        <v>35</v>
      </c>
      <c r="Y22" s="116">
        <v>500.26595912352752</v>
      </c>
      <c r="Z22" s="116">
        <v>29.357100000000003</v>
      </c>
      <c r="AA22" s="116" t="s">
        <v>35</v>
      </c>
      <c r="AB22" s="494" t="s">
        <v>35</v>
      </c>
      <c r="AC22" s="494" t="s">
        <v>35</v>
      </c>
      <c r="AD22" s="494" t="s">
        <v>35</v>
      </c>
      <c r="AE22" s="494" t="s">
        <v>35</v>
      </c>
      <c r="AF22" s="495" t="s">
        <v>35</v>
      </c>
      <c r="AG22" s="496">
        <v>2423.7686737446052</v>
      </c>
    </row>
    <row r="23" spans="1:34" ht="10.5" customHeight="1" thickBot="1" x14ac:dyDescent="0.3">
      <c r="B23" s="118"/>
      <c r="C23" s="119" t="s">
        <v>41</v>
      </c>
      <c r="D23" s="372">
        <v>55.300000000000004</v>
      </c>
      <c r="E23" s="497"/>
      <c r="F23" s="497"/>
      <c r="G23" s="497"/>
      <c r="H23" s="497"/>
      <c r="I23" s="497"/>
      <c r="J23" s="497"/>
      <c r="K23" s="497"/>
      <c r="L23" s="497"/>
      <c r="M23" s="497"/>
      <c r="N23" s="497"/>
      <c r="O23" s="497"/>
      <c r="P23" s="497"/>
      <c r="Q23" s="497"/>
      <c r="R23" s="497"/>
      <c r="S23" s="497"/>
      <c r="T23" s="498"/>
      <c r="U23" s="499"/>
      <c r="V23" s="500"/>
      <c r="W23" s="498"/>
      <c r="X23" s="499"/>
      <c r="Y23" s="497"/>
      <c r="Z23" s="497"/>
      <c r="AA23" s="501"/>
      <c r="AB23" s="501"/>
      <c r="AC23" s="501"/>
      <c r="AD23" s="501"/>
      <c r="AE23" s="501"/>
      <c r="AF23" s="502"/>
      <c r="AG23" s="503"/>
    </row>
    <row r="24" spans="1:34" ht="10.5" customHeight="1" x14ac:dyDescent="0.25">
      <c r="B24" s="99"/>
      <c r="C24" s="100" t="s">
        <v>602</v>
      </c>
      <c r="D24" s="504"/>
      <c r="E24" s="505"/>
      <c r="F24" s="505"/>
      <c r="G24" s="505"/>
      <c r="H24" s="505"/>
      <c r="I24" s="505"/>
      <c r="J24" s="505"/>
      <c r="K24" s="505"/>
      <c r="L24" s="505"/>
      <c r="M24" s="505"/>
      <c r="N24" s="505"/>
      <c r="O24" s="505"/>
      <c r="P24" s="505"/>
      <c r="Q24" s="505"/>
      <c r="R24" s="505"/>
      <c r="S24" s="505"/>
      <c r="T24" s="506"/>
      <c r="U24" s="504"/>
      <c r="V24" s="507"/>
      <c r="W24" s="506"/>
      <c r="X24" s="504"/>
      <c r="Y24" s="505"/>
      <c r="Z24" s="505"/>
      <c r="AA24" s="102"/>
      <c r="AB24" s="102"/>
      <c r="AC24" s="102"/>
      <c r="AD24" s="102"/>
      <c r="AE24" s="102"/>
      <c r="AF24" s="106"/>
      <c r="AG24" s="107"/>
    </row>
    <row r="25" spans="1:34" ht="10.5" customHeight="1" x14ac:dyDescent="0.25">
      <c r="B25" s="126"/>
      <c r="C25" s="40" t="s">
        <v>34</v>
      </c>
      <c r="D25" s="127">
        <v>8.5464843884768005</v>
      </c>
      <c r="E25" s="109" t="s">
        <v>35</v>
      </c>
      <c r="F25" s="109">
        <v>43.928004050481093</v>
      </c>
      <c r="G25" s="109" t="s">
        <v>36</v>
      </c>
      <c r="H25" s="109">
        <v>14.160000000000002</v>
      </c>
      <c r="I25" s="109">
        <v>65.354370363887384</v>
      </c>
      <c r="J25" s="109" t="s">
        <v>35</v>
      </c>
      <c r="K25" s="109">
        <v>123.99074005040026</v>
      </c>
      <c r="L25" s="109">
        <v>51.843290566993716</v>
      </c>
      <c r="M25" s="109">
        <v>14.466772463660137</v>
      </c>
      <c r="N25" s="109">
        <v>23.122999999999998</v>
      </c>
      <c r="O25" s="109">
        <v>13.596846101224912</v>
      </c>
      <c r="P25" s="109">
        <v>24.110778935693272</v>
      </c>
      <c r="Q25" s="109">
        <v>15.405317444609926</v>
      </c>
      <c r="R25" s="109">
        <v>15.637375847612679</v>
      </c>
      <c r="S25" s="109" t="s">
        <v>36</v>
      </c>
      <c r="T25" s="110">
        <v>3.8764101985113251</v>
      </c>
      <c r="U25" s="127">
        <v>17.153334048854624</v>
      </c>
      <c r="V25" s="128">
        <v>94.090489991038311</v>
      </c>
      <c r="W25" s="110" t="s">
        <v>35</v>
      </c>
      <c r="X25" s="127" t="s">
        <v>35</v>
      </c>
      <c r="Y25" s="109">
        <v>0</v>
      </c>
      <c r="Z25" s="109">
        <v>29.357100000000003</v>
      </c>
      <c r="AA25" s="42" t="s">
        <v>35</v>
      </c>
      <c r="AB25" s="42" t="s">
        <v>35</v>
      </c>
      <c r="AC25" s="42" t="s">
        <v>35</v>
      </c>
      <c r="AD25" s="42" t="s">
        <v>35</v>
      </c>
      <c r="AE25" s="42" t="s">
        <v>35</v>
      </c>
      <c r="AF25" s="46" t="s">
        <v>35</v>
      </c>
      <c r="AG25" s="508">
        <v>558.64031445144451</v>
      </c>
    </row>
    <row r="26" spans="1:34" ht="30" customHeight="1" x14ac:dyDescent="0.25">
      <c r="B26" s="759" t="s">
        <v>601</v>
      </c>
      <c r="C26" s="760"/>
      <c r="D26" s="129">
        <v>842.70204002195396</v>
      </c>
      <c r="E26" s="86" t="s">
        <v>35</v>
      </c>
      <c r="F26" s="86">
        <v>39.358397294548197</v>
      </c>
      <c r="G26" s="86" t="s">
        <v>36</v>
      </c>
      <c r="H26" s="86">
        <v>10.0293457943925</v>
      </c>
      <c r="I26" s="86">
        <v>32.420870650895495</v>
      </c>
      <c r="J26" s="86" t="s">
        <v>35</v>
      </c>
      <c r="K26" s="86">
        <v>68.254716085981499</v>
      </c>
      <c r="L26" s="86">
        <v>62.553554927801805</v>
      </c>
      <c r="M26" s="86">
        <v>29.14629494560716</v>
      </c>
      <c r="N26" s="86">
        <v>27.947787801459242</v>
      </c>
      <c r="O26" s="86">
        <v>39.494732129266403</v>
      </c>
      <c r="P26" s="86">
        <v>71.495497057355294</v>
      </c>
      <c r="Q26" s="86">
        <v>40.8606198852885</v>
      </c>
      <c r="R26" s="86">
        <v>31.148701540293001</v>
      </c>
      <c r="S26" s="86" t="s">
        <v>36</v>
      </c>
      <c r="T26" s="113">
        <v>25.584969128163003</v>
      </c>
      <c r="U26" s="129">
        <v>43.8479070356465</v>
      </c>
      <c r="V26" s="130">
        <v>1.6965870980429787E-2</v>
      </c>
      <c r="W26" s="113" t="s">
        <v>35</v>
      </c>
      <c r="X26" s="129" t="s">
        <v>35</v>
      </c>
      <c r="Y26" s="86">
        <v>500.26595912352752</v>
      </c>
      <c r="Z26" s="86" t="s">
        <v>35</v>
      </c>
      <c r="AA26" s="49" t="s">
        <v>35</v>
      </c>
      <c r="AB26" s="49" t="s">
        <v>35</v>
      </c>
      <c r="AC26" s="49" t="s">
        <v>35</v>
      </c>
      <c r="AD26" s="49" t="s">
        <v>35</v>
      </c>
      <c r="AE26" s="49" t="s">
        <v>35</v>
      </c>
      <c r="AF26" s="53" t="s">
        <v>35</v>
      </c>
      <c r="AG26" s="496">
        <v>1865.1283592931609</v>
      </c>
    </row>
    <row r="27" spans="1:34" ht="10.5" customHeight="1" x14ac:dyDescent="0.25">
      <c r="B27" s="131"/>
      <c r="C27" s="132" t="s">
        <v>40</v>
      </c>
      <c r="D27" s="133">
        <v>851.24852441043072</v>
      </c>
      <c r="E27" s="116" t="s">
        <v>35</v>
      </c>
      <c r="F27" s="116">
        <v>83.28640134502929</v>
      </c>
      <c r="G27" s="116" t="s">
        <v>36</v>
      </c>
      <c r="H27" s="116">
        <v>24.189345794392501</v>
      </c>
      <c r="I27" s="116">
        <v>97.775241014782878</v>
      </c>
      <c r="J27" s="116" t="s">
        <v>35</v>
      </c>
      <c r="K27" s="116">
        <v>192.24545613638176</v>
      </c>
      <c r="L27" s="116">
        <v>114.39684549479551</v>
      </c>
      <c r="M27" s="116">
        <v>43.613067409267295</v>
      </c>
      <c r="N27" s="116">
        <v>51.07078780145924</v>
      </c>
      <c r="O27" s="116">
        <v>53.091578230491315</v>
      </c>
      <c r="P27" s="116">
        <v>95.60627599304857</v>
      </c>
      <c r="Q27" s="116">
        <v>56.265937329898428</v>
      </c>
      <c r="R27" s="116">
        <v>46.786077387905678</v>
      </c>
      <c r="S27" s="116" t="s">
        <v>36</v>
      </c>
      <c r="T27" s="117">
        <v>29.461379326674329</v>
      </c>
      <c r="U27" s="133">
        <v>61.001241084501125</v>
      </c>
      <c r="V27" s="134">
        <v>94.107455862018739</v>
      </c>
      <c r="W27" s="117" t="s">
        <v>35</v>
      </c>
      <c r="X27" s="133" t="s">
        <v>35</v>
      </c>
      <c r="Y27" s="116">
        <v>500.26595912352752</v>
      </c>
      <c r="Z27" s="116">
        <v>29.357100000000003</v>
      </c>
      <c r="AA27" s="494" t="s">
        <v>35</v>
      </c>
      <c r="AB27" s="494" t="s">
        <v>35</v>
      </c>
      <c r="AC27" s="494" t="s">
        <v>35</v>
      </c>
      <c r="AD27" s="494" t="s">
        <v>35</v>
      </c>
      <c r="AE27" s="494" t="s">
        <v>35</v>
      </c>
      <c r="AF27" s="495" t="s">
        <v>35</v>
      </c>
      <c r="AG27" s="496">
        <v>2423.7686737446052</v>
      </c>
    </row>
    <row r="28" spans="1:34" ht="10.5" customHeight="1" thickBot="1" x14ac:dyDescent="0.3">
      <c r="B28" s="118"/>
      <c r="C28" s="119" t="s">
        <v>41</v>
      </c>
      <c r="D28" s="509">
        <v>55.300000000000004</v>
      </c>
      <c r="E28" s="501"/>
      <c r="F28" s="510"/>
      <c r="G28" s="510"/>
      <c r="H28" s="510"/>
      <c r="I28" s="510"/>
      <c r="J28" s="501"/>
      <c r="K28" s="510"/>
      <c r="L28" s="510"/>
      <c r="M28" s="510"/>
      <c r="N28" s="510"/>
      <c r="O28" s="510"/>
      <c r="P28" s="510"/>
      <c r="Q28" s="510"/>
      <c r="R28" s="510"/>
      <c r="S28" s="510"/>
      <c r="T28" s="511"/>
      <c r="U28" s="512"/>
      <c r="V28" s="513"/>
      <c r="W28" s="511"/>
      <c r="X28" s="512"/>
      <c r="Y28" s="510"/>
      <c r="Z28" s="501"/>
      <c r="AA28" s="501"/>
      <c r="AB28" s="501"/>
      <c r="AC28" s="501"/>
      <c r="AD28" s="501"/>
      <c r="AE28" s="501"/>
      <c r="AF28" s="502"/>
      <c r="AG28" s="503"/>
    </row>
    <row r="29" spans="1:34" s="350" customFormat="1" ht="10.5" customHeight="1" thickBot="1" x14ac:dyDescent="0.3">
      <c r="A29" s="373"/>
      <c r="B29" s="374" t="s">
        <v>603</v>
      </c>
      <c r="C29" s="373"/>
      <c r="D29" s="514"/>
      <c r="E29" s="515"/>
      <c r="F29" s="514"/>
      <c r="G29" s="514"/>
      <c r="H29" s="514"/>
      <c r="I29" s="514"/>
      <c r="J29" s="515"/>
      <c r="K29" s="514"/>
      <c r="L29" s="514"/>
      <c r="M29" s="514"/>
      <c r="N29" s="514"/>
      <c r="O29" s="514"/>
      <c r="P29" s="514"/>
      <c r="Q29" s="514"/>
      <c r="R29" s="514"/>
      <c r="S29" s="514"/>
      <c r="T29" s="514"/>
      <c r="U29" s="514"/>
      <c r="V29" s="514"/>
      <c r="W29" s="514"/>
      <c r="X29" s="514"/>
      <c r="Y29" s="514"/>
      <c r="Z29" s="515"/>
      <c r="AA29" s="515"/>
      <c r="AB29" s="515"/>
      <c r="AC29" s="515"/>
      <c r="AD29" s="515"/>
      <c r="AE29" s="515"/>
      <c r="AF29" s="515"/>
      <c r="AG29" s="516"/>
    </row>
    <row r="30" spans="1:34" s="350" customFormat="1" ht="10.5" customHeight="1" thickBot="1" x14ac:dyDescent="0.3">
      <c r="A30" s="373"/>
      <c r="B30" s="761" t="s">
        <v>48</v>
      </c>
      <c r="C30" s="762"/>
      <c r="D30" s="517" t="s">
        <v>36</v>
      </c>
      <c r="E30" s="518" t="s">
        <v>36</v>
      </c>
      <c r="F30" s="518" t="s">
        <v>36</v>
      </c>
      <c r="G30" s="518" t="s">
        <v>36</v>
      </c>
      <c r="H30" s="518" t="s">
        <v>36</v>
      </c>
      <c r="I30" s="518" t="s">
        <v>36</v>
      </c>
      <c r="J30" s="518" t="s">
        <v>36</v>
      </c>
      <c r="K30" s="518" t="s">
        <v>36</v>
      </c>
      <c r="L30" s="518" t="s">
        <v>36</v>
      </c>
      <c r="M30" s="518" t="s">
        <v>36</v>
      </c>
      <c r="N30" s="518" t="s">
        <v>36</v>
      </c>
      <c r="O30" s="518" t="s">
        <v>36</v>
      </c>
      <c r="P30" s="518" t="s">
        <v>36</v>
      </c>
      <c r="Q30" s="518" t="s">
        <v>36</v>
      </c>
      <c r="R30" s="518" t="s">
        <v>36</v>
      </c>
      <c r="S30" s="518" t="s">
        <v>36</v>
      </c>
      <c r="T30" s="519" t="s">
        <v>36</v>
      </c>
      <c r="U30" s="517" t="s">
        <v>36</v>
      </c>
      <c r="V30" s="520" t="s">
        <v>36</v>
      </c>
      <c r="W30" s="519" t="s">
        <v>36</v>
      </c>
      <c r="X30" s="517" t="s">
        <v>36</v>
      </c>
      <c r="Y30" s="518" t="s">
        <v>36</v>
      </c>
      <c r="Z30" s="518" t="s">
        <v>36</v>
      </c>
      <c r="AA30" s="518" t="s">
        <v>36</v>
      </c>
      <c r="AB30" s="518" t="s">
        <v>36</v>
      </c>
      <c r="AC30" s="518" t="s">
        <v>36</v>
      </c>
      <c r="AD30" s="518" t="s">
        <v>36</v>
      </c>
      <c r="AE30" s="518" t="s">
        <v>36</v>
      </c>
      <c r="AF30" s="519" t="s">
        <v>36</v>
      </c>
      <c r="AG30" s="516"/>
    </row>
    <row r="31" spans="1:34" s="350" customFormat="1" ht="10.5" customHeight="1" thickBot="1" x14ac:dyDescent="0.3">
      <c r="A31" s="373"/>
      <c r="B31" s="749" t="s">
        <v>576</v>
      </c>
      <c r="C31" s="750"/>
      <c r="D31" s="521" t="s">
        <v>36</v>
      </c>
      <c r="E31" s="59" t="s">
        <v>36</v>
      </c>
      <c r="F31" s="59" t="s">
        <v>36</v>
      </c>
      <c r="G31" s="59" t="s">
        <v>36</v>
      </c>
      <c r="H31" s="59" t="s">
        <v>36</v>
      </c>
      <c r="I31" s="59" t="s">
        <v>36</v>
      </c>
      <c r="J31" s="59" t="s">
        <v>36</v>
      </c>
      <c r="K31" s="59" t="s">
        <v>36</v>
      </c>
      <c r="L31" s="59" t="s">
        <v>36</v>
      </c>
      <c r="M31" s="59" t="s">
        <v>36</v>
      </c>
      <c r="N31" s="59" t="s">
        <v>36</v>
      </c>
      <c r="O31" s="59" t="s">
        <v>36</v>
      </c>
      <c r="P31" s="59" t="s">
        <v>36</v>
      </c>
      <c r="Q31" s="59" t="s">
        <v>36</v>
      </c>
      <c r="R31" s="59" t="s">
        <v>36</v>
      </c>
      <c r="S31" s="59" t="s">
        <v>36</v>
      </c>
      <c r="T31" s="522" t="s">
        <v>36</v>
      </c>
      <c r="U31" s="521" t="s">
        <v>36</v>
      </c>
      <c r="V31" s="523" t="s">
        <v>36</v>
      </c>
      <c r="W31" s="522" t="s">
        <v>36</v>
      </c>
      <c r="X31" s="521" t="s">
        <v>36</v>
      </c>
      <c r="Y31" s="59" t="s">
        <v>36</v>
      </c>
      <c r="Z31" s="59" t="s">
        <v>36</v>
      </c>
      <c r="AA31" s="59" t="s">
        <v>36</v>
      </c>
      <c r="AB31" s="59" t="s">
        <v>36</v>
      </c>
      <c r="AC31" s="59" t="s">
        <v>36</v>
      </c>
      <c r="AD31" s="59" t="s">
        <v>36</v>
      </c>
      <c r="AE31" s="59" t="s">
        <v>36</v>
      </c>
      <c r="AF31" s="59" t="s">
        <v>36</v>
      </c>
      <c r="AG31" s="524">
        <v>0</v>
      </c>
    </row>
    <row r="32" spans="1:34" s="350" customFormat="1" ht="10.5" customHeight="1" x14ac:dyDescent="0.25">
      <c r="A32" s="373"/>
      <c r="B32" s="763" t="s">
        <v>50</v>
      </c>
      <c r="C32" s="764" t="s">
        <v>51</v>
      </c>
      <c r="D32" s="387">
        <v>1.0039940326940409</v>
      </c>
      <c r="E32" s="388" t="s">
        <v>36</v>
      </c>
      <c r="F32" s="388">
        <v>52.743309040933617</v>
      </c>
      <c r="G32" s="388" t="s">
        <v>36</v>
      </c>
      <c r="H32" s="388">
        <v>58.538168499300745</v>
      </c>
      <c r="I32" s="388">
        <v>66.84143110831738</v>
      </c>
      <c r="J32" s="388" t="s">
        <v>36</v>
      </c>
      <c r="K32" s="388">
        <v>64.496057562182074</v>
      </c>
      <c r="L32" s="388">
        <v>45.318811321027489</v>
      </c>
      <c r="M32" s="388">
        <v>33.170729148452665</v>
      </c>
      <c r="N32" s="388">
        <v>45.276372257839554</v>
      </c>
      <c r="O32" s="388">
        <v>25.610175011553967</v>
      </c>
      <c r="P32" s="388">
        <v>25.218824481194456</v>
      </c>
      <c r="Q32" s="388">
        <v>27.379473577922418</v>
      </c>
      <c r="R32" s="388">
        <v>33.423139362512529</v>
      </c>
      <c r="S32" s="388" t="s">
        <v>36</v>
      </c>
      <c r="T32" s="388">
        <v>13.157599158983107</v>
      </c>
      <c r="U32" s="387">
        <v>28.119647639780322</v>
      </c>
      <c r="V32" s="389">
        <v>99.981971809964449</v>
      </c>
      <c r="W32" s="390" t="s">
        <v>36</v>
      </c>
      <c r="X32" s="387" t="s">
        <v>36</v>
      </c>
      <c r="Y32" s="388">
        <v>0</v>
      </c>
      <c r="Z32" s="388" t="s">
        <v>36</v>
      </c>
      <c r="AA32" s="388" t="s">
        <v>36</v>
      </c>
      <c r="AB32" s="388" t="s">
        <v>36</v>
      </c>
      <c r="AC32" s="388" t="s">
        <v>36</v>
      </c>
      <c r="AD32" s="388" t="s">
        <v>36</v>
      </c>
      <c r="AE32" s="388" t="s">
        <v>36</v>
      </c>
      <c r="AF32" s="388" t="s">
        <v>36</v>
      </c>
      <c r="AG32" s="391">
        <v>23.048417140748516</v>
      </c>
    </row>
    <row r="33" spans="1:34" s="350" customFormat="1" ht="16.5" customHeight="1" thickBot="1" x14ac:dyDescent="0.3">
      <c r="A33" s="373"/>
      <c r="B33" s="765" t="s">
        <v>52</v>
      </c>
      <c r="C33" s="766"/>
      <c r="D33" s="392">
        <v>98.996005967305962</v>
      </c>
      <c r="E33" s="393" t="s">
        <v>36</v>
      </c>
      <c r="F33" s="393">
        <v>47.256690959066383</v>
      </c>
      <c r="G33" s="393" t="s">
        <v>36</v>
      </c>
      <c r="H33" s="393">
        <v>41.461831500699255</v>
      </c>
      <c r="I33" s="393">
        <v>33.158568891682613</v>
      </c>
      <c r="J33" s="393" t="s">
        <v>36</v>
      </c>
      <c r="K33" s="393">
        <v>35.503942437817933</v>
      </c>
      <c r="L33" s="393">
        <v>54.681188678972518</v>
      </c>
      <c r="M33" s="393">
        <v>66.829270851547335</v>
      </c>
      <c r="N33" s="393">
        <v>54.723627742160453</v>
      </c>
      <c r="O33" s="393">
        <v>74.389824988446023</v>
      </c>
      <c r="P33" s="393">
        <v>74.78117551880554</v>
      </c>
      <c r="Q33" s="393">
        <v>72.620526422077575</v>
      </c>
      <c r="R33" s="393">
        <v>66.576860637487471</v>
      </c>
      <c r="S33" s="393" t="s">
        <v>36</v>
      </c>
      <c r="T33" s="393">
        <v>86.842400841016882</v>
      </c>
      <c r="U33" s="392">
        <v>71.880352360219675</v>
      </c>
      <c r="V33" s="394">
        <v>1.8028190035553945E-2</v>
      </c>
      <c r="W33" s="395" t="s">
        <v>36</v>
      </c>
      <c r="X33" s="392" t="s">
        <v>36</v>
      </c>
      <c r="Y33" s="393">
        <v>100</v>
      </c>
      <c r="Z33" s="393" t="s">
        <v>36</v>
      </c>
      <c r="AA33" s="393" t="s">
        <v>36</v>
      </c>
      <c r="AB33" s="393" t="s">
        <v>36</v>
      </c>
      <c r="AC33" s="393" t="s">
        <v>36</v>
      </c>
      <c r="AD33" s="393" t="s">
        <v>36</v>
      </c>
      <c r="AE33" s="393" t="s">
        <v>36</v>
      </c>
      <c r="AF33" s="393" t="s">
        <v>36</v>
      </c>
      <c r="AG33" s="396">
        <v>76.951582859251502</v>
      </c>
    </row>
    <row r="34" spans="1:34" ht="10.5" customHeight="1" x14ac:dyDescent="0.25">
      <c r="B34" s="397" t="s">
        <v>53</v>
      </c>
      <c r="C34" s="397"/>
      <c r="D34" s="350"/>
      <c r="E34" s="373"/>
      <c r="F34" s="373"/>
      <c r="G34" s="373"/>
    </row>
    <row r="35" spans="1:34" ht="10.5" customHeight="1" x14ac:dyDescent="0.25">
      <c r="B35" s="397" t="s">
        <v>54</v>
      </c>
      <c r="C35" s="82"/>
      <c r="D35" s="402"/>
      <c r="E35" s="402"/>
      <c r="F35" s="403"/>
      <c r="G35" s="404"/>
    </row>
    <row r="36" spans="1:34" ht="10.5" customHeight="1" x14ac:dyDescent="0.25">
      <c r="B36" s="405" t="s">
        <v>604</v>
      </c>
      <c r="C36" s="82"/>
      <c r="D36" s="401"/>
      <c r="E36" s="399"/>
      <c r="F36" s="373"/>
      <c r="G36" s="373"/>
      <c r="H36" s="399"/>
      <c r="I36" s="399"/>
      <c r="J36" s="399"/>
      <c r="K36" s="399"/>
      <c r="L36" s="399"/>
      <c r="M36" s="399"/>
      <c r="N36" s="399"/>
      <c r="O36" s="399"/>
      <c r="P36" s="399"/>
      <c r="Q36" s="399"/>
      <c r="R36" s="399"/>
      <c r="S36" s="399"/>
      <c r="T36" s="399"/>
      <c r="U36" s="399"/>
      <c r="V36" s="399"/>
      <c r="W36" s="399"/>
      <c r="X36" s="399"/>
      <c r="Y36" s="399"/>
      <c r="Z36" s="399"/>
      <c r="AA36" s="402"/>
      <c r="AB36" s="402"/>
      <c r="AC36" s="402"/>
      <c r="AD36" s="402"/>
      <c r="AE36" s="402"/>
      <c r="AF36" s="403"/>
      <c r="AG36" s="404"/>
    </row>
    <row r="37" spans="1:34" ht="10.5" customHeight="1" x14ac:dyDescent="0.25">
      <c r="B37" s="405" t="s">
        <v>528</v>
      </c>
      <c r="C37" s="402"/>
      <c r="D37" s="403"/>
      <c r="E37" s="404"/>
    </row>
    <row r="38" spans="1:34" ht="10.5" customHeight="1" x14ac:dyDescent="0.25">
      <c r="B38" s="405"/>
      <c r="C38" s="402"/>
      <c r="D38" s="403"/>
      <c r="E38" s="404"/>
    </row>
    <row r="39" spans="1:34" ht="10.5" customHeight="1" thickBot="1" x14ac:dyDescent="0.3">
      <c r="B39" s="397"/>
      <c r="C39" s="402"/>
      <c r="D39" s="403"/>
      <c r="E39" s="404"/>
    </row>
    <row r="40" spans="1:34" ht="10.5" customHeight="1" thickBot="1" x14ac:dyDescent="0.3">
      <c r="B40" s="718" t="s">
        <v>56</v>
      </c>
      <c r="C40" s="719"/>
      <c r="D40" s="719"/>
      <c r="E40" s="719"/>
      <c r="F40" s="720"/>
      <c r="R40" s="406"/>
      <c r="U40" s="82"/>
    </row>
    <row r="41" spans="1:34" s="350" customFormat="1" ht="10.5" customHeight="1" thickBot="1" x14ac:dyDescent="0.3">
      <c r="A41" s="373"/>
      <c r="B41" s="407" t="s">
        <v>57</v>
      </c>
      <c r="C41" s="361" t="s">
        <v>58</v>
      </c>
      <c r="D41" s="361" t="s">
        <v>59</v>
      </c>
      <c r="E41" s="361" t="s">
        <v>60</v>
      </c>
      <c r="F41" s="361" t="s">
        <v>6</v>
      </c>
      <c r="G41" s="361" t="s">
        <v>62</v>
      </c>
      <c r="H41" s="361" t="s">
        <v>605</v>
      </c>
      <c r="I41" s="361" t="s">
        <v>63</v>
      </c>
      <c r="J41" s="361" t="s">
        <v>64</v>
      </c>
      <c r="K41" s="361" t="s">
        <v>11</v>
      </c>
      <c r="L41" s="361" t="s">
        <v>12</v>
      </c>
      <c r="M41" s="361" t="s">
        <v>13</v>
      </c>
      <c r="N41" s="361" t="s">
        <v>606</v>
      </c>
      <c r="O41" s="361" t="s">
        <v>15</v>
      </c>
      <c r="P41" s="361" t="s">
        <v>16</v>
      </c>
      <c r="Q41" s="361" t="s">
        <v>17</v>
      </c>
      <c r="R41" s="361" t="s">
        <v>18</v>
      </c>
      <c r="S41" s="361" t="s">
        <v>66</v>
      </c>
      <c r="T41" s="361" t="s">
        <v>20</v>
      </c>
      <c r="U41" s="360" t="s">
        <v>21</v>
      </c>
      <c r="V41" s="363" t="s">
        <v>22</v>
      </c>
      <c r="W41" s="364" t="s">
        <v>23</v>
      </c>
      <c r="X41" s="361" t="s">
        <v>24</v>
      </c>
      <c r="Y41" s="361" t="s">
        <v>67</v>
      </c>
      <c r="Z41" s="361" t="s">
        <v>68</v>
      </c>
      <c r="AA41" s="361" t="s">
        <v>69</v>
      </c>
      <c r="AB41" s="361" t="s">
        <v>70</v>
      </c>
      <c r="AC41" s="361" t="s">
        <v>220</v>
      </c>
      <c r="AD41" s="361" t="s">
        <v>72</v>
      </c>
      <c r="AE41" s="361" t="s">
        <v>73</v>
      </c>
      <c r="AF41" s="408" t="s">
        <v>33</v>
      </c>
    </row>
    <row r="42" spans="1:34" s="350" customFormat="1" ht="10.5" customHeight="1" x14ac:dyDescent="0.25">
      <c r="A42" s="373"/>
      <c r="B42" s="178" t="s">
        <v>524</v>
      </c>
      <c r="C42" s="185">
        <v>102</v>
      </c>
      <c r="D42" s="179">
        <v>337</v>
      </c>
      <c r="E42" s="179">
        <v>47</v>
      </c>
      <c r="F42" s="179">
        <v>199</v>
      </c>
      <c r="G42" s="179">
        <v>0</v>
      </c>
      <c r="H42" s="179">
        <v>130</v>
      </c>
      <c r="I42" s="179">
        <v>990</v>
      </c>
      <c r="J42" s="179">
        <v>82</v>
      </c>
      <c r="K42" s="179">
        <v>2107</v>
      </c>
      <c r="L42" s="179">
        <v>587</v>
      </c>
      <c r="M42" s="179">
        <v>605</v>
      </c>
      <c r="N42" s="412">
        <v>546</v>
      </c>
      <c r="O42" s="179">
        <v>69</v>
      </c>
      <c r="P42" s="179">
        <v>141</v>
      </c>
      <c r="Q42" s="179">
        <v>164</v>
      </c>
      <c r="R42" s="179">
        <v>232</v>
      </c>
      <c r="S42" s="179">
        <v>40</v>
      </c>
      <c r="T42" s="179">
        <v>105</v>
      </c>
      <c r="U42" s="180">
        <v>372</v>
      </c>
      <c r="V42" s="181">
        <v>463</v>
      </c>
      <c r="W42" s="182">
        <v>170</v>
      </c>
      <c r="X42" s="179">
        <v>15</v>
      </c>
      <c r="Y42" s="179">
        <v>0</v>
      </c>
      <c r="Z42" s="179">
        <v>30</v>
      </c>
      <c r="AA42" s="179">
        <v>0</v>
      </c>
      <c r="AB42" s="179">
        <v>97</v>
      </c>
      <c r="AC42" s="179">
        <v>54</v>
      </c>
      <c r="AD42" s="179">
        <v>100</v>
      </c>
      <c r="AE42" s="179">
        <v>6</v>
      </c>
      <c r="AF42" s="409">
        <v>7790</v>
      </c>
    </row>
    <row r="43" spans="1:34" s="350" customFormat="1" ht="10.5" customHeight="1" x14ac:dyDescent="0.25">
      <c r="A43" s="373"/>
      <c r="B43" s="184" t="s">
        <v>525</v>
      </c>
      <c r="C43" s="185">
        <v>72</v>
      </c>
      <c r="D43" s="185">
        <v>343</v>
      </c>
      <c r="E43" s="185">
        <v>48</v>
      </c>
      <c r="F43" s="185">
        <v>192</v>
      </c>
      <c r="G43" s="185">
        <v>0</v>
      </c>
      <c r="H43" s="185">
        <v>80</v>
      </c>
      <c r="I43" s="185">
        <v>909</v>
      </c>
      <c r="J43" s="185">
        <v>81</v>
      </c>
      <c r="K43" s="185">
        <v>2037</v>
      </c>
      <c r="L43" s="185">
        <v>569</v>
      </c>
      <c r="M43" s="185">
        <v>586</v>
      </c>
      <c r="N43" s="185">
        <v>396</v>
      </c>
      <c r="O43" s="185">
        <v>66</v>
      </c>
      <c r="P43" s="185">
        <v>126</v>
      </c>
      <c r="Q43" s="185">
        <v>163</v>
      </c>
      <c r="R43" s="185">
        <v>231</v>
      </c>
      <c r="S43" s="185">
        <v>35</v>
      </c>
      <c r="T43" s="185">
        <v>107</v>
      </c>
      <c r="U43" s="186">
        <v>344</v>
      </c>
      <c r="V43" s="187">
        <v>450</v>
      </c>
      <c r="W43" s="188">
        <v>160</v>
      </c>
      <c r="X43" s="185">
        <v>15</v>
      </c>
      <c r="Y43" s="185">
        <v>0</v>
      </c>
      <c r="Z43" s="185">
        <v>30</v>
      </c>
      <c r="AA43" s="185">
        <v>0</v>
      </c>
      <c r="AB43" s="185">
        <v>81</v>
      </c>
      <c r="AC43" s="185">
        <v>49</v>
      </c>
      <c r="AD43" s="185">
        <v>100</v>
      </c>
      <c r="AE43" s="185">
        <v>6</v>
      </c>
      <c r="AF43" s="183">
        <v>7276</v>
      </c>
    </row>
    <row r="44" spans="1:34" s="350" customFormat="1" ht="10.5" customHeight="1" thickBot="1" x14ac:dyDescent="0.3">
      <c r="A44" s="373"/>
      <c r="B44" s="189" t="s">
        <v>534</v>
      </c>
      <c r="C44" s="190">
        <v>74</v>
      </c>
      <c r="D44" s="190">
        <v>320</v>
      </c>
      <c r="E44" s="190">
        <v>46</v>
      </c>
      <c r="F44" s="190">
        <v>194</v>
      </c>
      <c r="G44" s="190">
        <v>0</v>
      </c>
      <c r="H44" s="190">
        <v>84</v>
      </c>
      <c r="I44" s="190">
        <v>875</v>
      </c>
      <c r="J44" s="190">
        <v>76</v>
      </c>
      <c r="K44" s="190">
        <v>2146</v>
      </c>
      <c r="L44" s="190">
        <v>489</v>
      </c>
      <c r="M44" s="190">
        <v>616</v>
      </c>
      <c r="N44" s="190">
        <v>539</v>
      </c>
      <c r="O44" s="190">
        <v>59</v>
      </c>
      <c r="P44" s="190">
        <v>92</v>
      </c>
      <c r="Q44" s="190">
        <v>125</v>
      </c>
      <c r="R44" s="190">
        <v>211</v>
      </c>
      <c r="S44" s="190">
        <v>34</v>
      </c>
      <c r="T44" s="190">
        <v>117</v>
      </c>
      <c r="U44" s="191" t="s">
        <v>36</v>
      </c>
      <c r="V44" s="192" t="s">
        <v>36</v>
      </c>
      <c r="W44" s="421">
        <v>960</v>
      </c>
      <c r="X44" s="190">
        <v>15</v>
      </c>
      <c r="Y44" s="190">
        <v>0</v>
      </c>
      <c r="Z44" s="190">
        <v>50</v>
      </c>
      <c r="AA44" s="190">
        <v>0</v>
      </c>
      <c r="AB44" s="190">
        <v>96</v>
      </c>
      <c r="AC44" s="190">
        <v>83</v>
      </c>
      <c r="AD44" s="190">
        <v>130</v>
      </c>
      <c r="AE44" s="190">
        <v>16</v>
      </c>
      <c r="AF44" s="183">
        <v>7447</v>
      </c>
    </row>
    <row r="45" spans="1:34" s="350" customFormat="1" ht="10.5" customHeight="1" thickBot="1" x14ac:dyDescent="0.3">
      <c r="A45" s="373"/>
      <c r="B45" s="189" t="s">
        <v>535</v>
      </c>
      <c r="C45" s="190">
        <v>74</v>
      </c>
      <c r="D45" s="190">
        <v>320</v>
      </c>
      <c r="E45" s="190">
        <v>46</v>
      </c>
      <c r="F45" s="190">
        <v>194</v>
      </c>
      <c r="G45" s="190">
        <v>0</v>
      </c>
      <c r="H45" s="190">
        <v>84</v>
      </c>
      <c r="I45" s="190">
        <v>875</v>
      </c>
      <c r="J45" s="190">
        <v>76</v>
      </c>
      <c r="K45" s="190">
        <v>2146</v>
      </c>
      <c r="L45" s="190">
        <v>489</v>
      </c>
      <c r="M45" s="190">
        <v>616</v>
      </c>
      <c r="N45" s="190">
        <v>539</v>
      </c>
      <c r="O45" s="190">
        <v>59</v>
      </c>
      <c r="P45" s="190">
        <v>92</v>
      </c>
      <c r="Q45" s="190">
        <v>125</v>
      </c>
      <c r="R45" s="190">
        <v>211</v>
      </c>
      <c r="S45" s="190">
        <v>34</v>
      </c>
      <c r="T45" s="190">
        <v>117</v>
      </c>
      <c r="U45" s="191" t="s">
        <v>36</v>
      </c>
      <c r="V45" s="192" t="s">
        <v>36</v>
      </c>
      <c r="W45" s="421">
        <v>960</v>
      </c>
      <c r="X45" s="190">
        <v>15</v>
      </c>
      <c r="Y45" s="190">
        <v>0</v>
      </c>
      <c r="Z45" s="190">
        <v>50</v>
      </c>
      <c r="AA45" s="190">
        <v>0</v>
      </c>
      <c r="AB45" s="190">
        <v>96</v>
      </c>
      <c r="AC45" s="190">
        <v>83</v>
      </c>
      <c r="AD45" s="190">
        <v>130</v>
      </c>
      <c r="AE45" s="190">
        <v>16</v>
      </c>
      <c r="AF45" s="194">
        <v>7447</v>
      </c>
    </row>
    <row r="46" spans="1:34" s="350" customFormat="1" ht="3" customHeight="1" thickBot="1" x14ac:dyDescent="0.3">
      <c r="A46" s="373"/>
      <c r="B46" s="195"/>
      <c r="C46" s="410"/>
      <c r="D46" s="410"/>
      <c r="E46" s="410"/>
      <c r="F46" s="410"/>
      <c r="G46" s="410"/>
      <c r="H46" s="410"/>
      <c r="I46" s="410"/>
      <c r="J46" s="410"/>
      <c r="K46" s="410"/>
      <c r="L46" s="410"/>
      <c r="M46" s="410"/>
      <c r="N46" s="410"/>
      <c r="O46" s="410"/>
      <c r="P46" s="410"/>
      <c r="Q46" s="410"/>
      <c r="R46" s="410"/>
      <c r="S46" s="410"/>
      <c r="T46" s="410"/>
      <c r="U46" s="197"/>
      <c r="V46" s="198"/>
      <c r="W46" s="199"/>
      <c r="X46" s="410"/>
      <c r="Y46" s="410"/>
      <c r="Z46" s="410"/>
      <c r="AA46" s="410"/>
      <c r="AB46" s="410"/>
      <c r="AC46" s="410"/>
      <c r="AD46" s="410"/>
      <c r="AE46" s="410"/>
      <c r="AF46" s="200"/>
    </row>
    <row r="47" spans="1:34" s="350" customFormat="1" ht="10.5" customHeight="1" thickBot="1" x14ac:dyDescent="0.3">
      <c r="A47" s="373"/>
      <c r="B47" s="411" t="s">
        <v>577</v>
      </c>
      <c r="C47" s="412"/>
      <c r="D47" s="412"/>
      <c r="E47" s="413"/>
      <c r="F47" s="412"/>
      <c r="G47" s="412"/>
      <c r="H47" s="412"/>
      <c r="I47" s="412"/>
      <c r="J47" s="412"/>
      <c r="K47" s="412"/>
      <c r="L47" s="412"/>
      <c r="M47" s="412"/>
      <c r="N47" s="412"/>
      <c r="O47" s="412"/>
      <c r="P47" s="412"/>
      <c r="Q47" s="412"/>
      <c r="R47" s="412"/>
      <c r="S47" s="412"/>
      <c r="T47" s="412"/>
      <c r="U47" s="414"/>
      <c r="V47" s="415"/>
      <c r="W47" s="416"/>
      <c r="X47" s="412"/>
      <c r="Y47" s="412"/>
      <c r="Z47" s="412"/>
      <c r="AA47" s="412"/>
      <c r="AB47" s="412"/>
      <c r="AC47" s="412"/>
      <c r="AD47" s="412"/>
      <c r="AE47" s="412"/>
      <c r="AF47" s="411"/>
    </row>
    <row r="48" spans="1:34" ht="10.5" customHeight="1" x14ac:dyDescent="0.15">
      <c r="B48" s="178" t="s">
        <v>524</v>
      </c>
      <c r="C48" s="185">
        <v>102</v>
      </c>
      <c r="D48" s="185">
        <v>337</v>
      </c>
      <c r="E48" s="185">
        <v>47</v>
      </c>
      <c r="F48" s="185">
        <v>199</v>
      </c>
      <c r="G48" s="185">
        <v>0</v>
      </c>
      <c r="H48" s="185">
        <v>130</v>
      </c>
      <c r="I48" s="185">
        <v>990</v>
      </c>
      <c r="J48" s="185">
        <v>82</v>
      </c>
      <c r="K48" s="185">
        <v>2107</v>
      </c>
      <c r="L48" s="185">
        <v>587</v>
      </c>
      <c r="M48" s="185">
        <v>605</v>
      </c>
      <c r="N48" s="185">
        <v>546</v>
      </c>
      <c r="O48" s="185">
        <v>69</v>
      </c>
      <c r="P48" s="185">
        <v>141</v>
      </c>
      <c r="Q48" s="185">
        <v>164</v>
      </c>
      <c r="R48" s="185">
        <v>232</v>
      </c>
      <c r="S48" s="185">
        <v>40</v>
      </c>
      <c r="T48" s="185">
        <v>105</v>
      </c>
      <c r="U48" s="186">
        <v>372</v>
      </c>
      <c r="V48" s="187">
        <v>463</v>
      </c>
      <c r="W48" s="188">
        <v>170</v>
      </c>
      <c r="X48" s="185">
        <v>15</v>
      </c>
      <c r="Y48" s="185">
        <v>0</v>
      </c>
      <c r="Z48" s="185">
        <v>30</v>
      </c>
      <c r="AA48" s="185">
        <v>0</v>
      </c>
      <c r="AB48" s="185">
        <v>97</v>
      </c>
      <c r="AC48" s="185">
        <v>54</v>
      </c>
      <c r="AD48" s="185">
        <v>100</v>
      </c>
      <c r="AE48" s="185">
        <v>6</v>
      </c>
      <c r="AF48" s="183">
        <v>7790</v>
      </c>
      <c r="AG48" s="417"/>
      <c r="AH48" s="350"/>
    </row>
    <row r="49" spans="1:34" ht="10.5" customHeight="1" x14ac:dyDescent="0.25">
      <c r="B49" s="184" t="s">
        <v>525</v>
      </c>
      <c r="C49" s="185">
        <v>72</v>
      </c>
      <c r="D49" s="185">
        <v>343</v>
      </c>
      <c r="E49" s="185">
        <v>48</v>
      </c>
      <c r="F49" s="185">
        <v>192</v>
      </c>
      <c r="G49" s="185">
        <v>0</v>
      </c>
      <c r="H49" s="185">
        <v>80</v>
      </c>
      <c r="I49" s="185">
        <v>909</v>
      </c>
      <c r="J49" s="185">
        <v>81</v>
      </c>
      <c r="K49" s="185">
        <v>2037</v>
      </c>
      <c r="L49" s="185">
        <v>569</v>
      </c>
      <c r="M49" s="185">
        <v>586</v>
      </c>
      <c r="N49" s="185">
        <v>396</v>
      </c>
      <c r="O49" s="185">
        <v>66</v>
      </c>
      <c r="P49" s="185">
        <v>126</v>
      </c>
      <c r="Q49" s="185">
        <v>163</v>
      </c>
      <c r="R49" s="185">
        <v>231</v>
      </c>
      <c r="S49" s="185">
        <v>35</v>
      </c>
      <c r="T49" s="185">
        <v>107</v>
      </c>
      <c r="U49" s="186">
        <v>344</v>
      </c>
      <c r="V49" s="187">
        <v>450</v>
      </c>
      <c r="W49" s="188">
        <v>160</v>
      </c>
      <c r="X49" s="185">
        <v>15</v>
      </c>
      <c r="Y49" s="185">
        <v>0</v>
      </c>
      <c r="Z49" s="185">
        <v>30</v>
      </c>
      <c r="AA49" s="185">
        <v>0</v>
      </c>
      <c r="AB49" s="185">
        <v>81</v>
      </c>
      <c r="AC49" s="185">
        <v>49</v>
      </c>
      <c r="AD49" s="185">
        <v>100</v>
      </c>
      <c r="AE49" s="185">
        <v>6</v>
      </c>
      <c r="AF49" s="183">
        <v>7276</v>
      </c>
      <c r="AG49" s="82"/>
      <c r="AH49" s="350"/>
    </row>
    <row r="50" spans="1:34" ht="10.5" customHeight="1" thickBot="1" x14ac:dyDescent="0.3">
      <c r="B50" s="189" t="s">
        <v>536</v>
      </c>
      <c r="C50" s="418">
        <v>74</v>
      </c>
      <c r="D50" s="418">
        <v>320</v>
      </c>
      <c r="E50" s="418">
        <v>46</v>
      </c>
      <c r="F50" s="418">
        <v>194</v>
      </c>
      <c r="G50" s="418">
        <v>0</v>
      </c>
      <c r="H50" s="418">
        <v>84</v>
      </c>
      <c r="I50" s="418">
        <v>875</v>
      </c>
      <c r="J50" s="418">
        <v>76</v>
      </c>
      <c r="K50" s="418">
        <v>2146</v>
      </c>
      <c r="L50" s="418">
        <v>489</v>
      </c>
      <c r="M50" s="418">
        <v>616</v>
      </c>
      <c r="N50" s="418">
        <v>539</v>
      </c>
      <c r="O50" s="418">
        <v>59</v>
      </c>
      <c r="P50" s="418">
        <v>92</v>
      </c>
      <c r="Q50" s="418">
        <v>125</v>
      </c>
      <c r="R50" s="418">
        <v>211</v>
      </c>
      <c r="S50" s="418">
        <v>34</v>
      </c>
      <c r="T50" s="418">
        <v>117</v>
      </c>
      <c r="U50" s="419" t="s">
        <v>36</v>
      </c>
      <c r="V50" s="420" t="s">
        <v>36</v>
      </c>
      <c r="W50" s="421">
        <v>960</v>
      </c>
      <c r="X50" s="418">
        <v>15</v>
      </c>
      <c r="Y50" s="418">
        <v>0</v>
      </c>
      <c r="Z50" s="418">
        <v>50</v>
      </c>
      <c r="AA50" s="418">
        <v>0</v>
      </c>
      <c r="AB50" s="418">
        <v>96</v>
      </c>
      <c r="AC50" s="418">
        <v>83</v>
      </c>
      <c r="AD50" s="418">
        <v>130</v>
      </c>
      <c r="AE50" s="418">
        <v>16</v>
      </c>
      <c r="AF50" s="422">
        <v>7447</v>
      </c>
      <c r="AG50" s="82"/>
      <c r="AH50" s="350"/>
    </row>
    <row r="51" spans="1:34" ht="10.5" hidden="1" customHeight="1" thickBot="1" x14ac:dyDescent="0.3">
      <c r="B51" s="423" t="s">
        <v>537</v>
      </c>
      <c r="C51" s="424" t="s">
        <v>35</v>
      </c>
      <c r="D51" s="424" t="s">
        <v>35</v>
      </c>
      <c r="E51" s="424" t="s">
        <v>35</v>
      </c>
      <c r="F51" s="424" t="s">
        <v>35</v>
      </c>
      <c r="G51" s="424" t="s">
        <v>35</v>
      </c>
      <c r="H51" s="424" t="s">
        <v>35</v>
      </c>
      <c r="I51" s="424" t="s">
        <v>35</v>
      </c>
      <c r="J51" s="424" t="s">
        <v>35</v>
      </c>
      <c r="K51" s="424" t="s">
        <v>35</v>
      </c>
      <c r="L51" s="424" t="s">
        <v>35</v>
      </c>
      <c r="M51" s="424" t="s">
        <v>35</v>
      </c>
      <c r="N51" s="424" t="s">
        <v>35</v>
      </c>
      <c r="O51" s="424" t="s">
        <v>35</v>
      </c>
      <c r="P51" s="424" t="s">
        <v>35</v>
      </c>
      <c r="Q51" s="424" t="s">
        <v>35</v>
      </c>
      <c r="R51" s="424" t="s">
        <v>35</v>
      </c>
      <c r="S51" s="424" t="s">
        <v>35</v>
      </c>
      <c r="T51" s="424" t="s">
        <v>35</v>
      </c>
      <c r="U51" s="425" t="s">
        <v>36</v>
      </c>
      <c r="V51" s="426" t="s">
        <v>36</v>
      </c>
      <c r="W51" s="427" t="s">
        <v>35</v>
      </c>
      <c r="X51" s="424" t="s">
        <v>35</v>
      </c>
      <c r="Y51" s="424" t="s">
        <v>35</v>
      </c>
      <c r="Z51" s="424" t="s">
        <v>35</v>
      </c>
      <c r="AA51" s="424" t="s">
        <v>35</v>
      </c>
      <c r="AB51" s="424" t="s">
        <v>35</v>
      </c>
      <c r="AC51" s="424" t="s">
        <v>35</v>
      </c>
      <c r="AD51" s="424" t="s">
        <v>35</v>
      </c>
      <c r="AE51" s="424" t="s">
        <v>35</v>
      </c>
      <c r="AF51" s="428" t="s">
        <v>35</v>
      </c>
      <c r="AG51" s="82"/>
    </row>
    <row r="52" spans="1:34" ht="10.5" customHeight="1" thickBot="1" x14ac:dyDescent="0.3">
      <c r="B52" s="189" t="s">
        <v>607</v>
      </c>
      <c r="C52" s="418">
        <v>74</v>
      </c>
      <c r="D52" s="418">
        <v>320</v>
      </c>
      <c r="E52" s="418">
        <v>46</v>
      </c>
      <c r="F52" s="418">
        <v>194</v>
      </c>
      <c r="G52" s="418">
        <v>0</v>
      </c>
      <c r="H52" s="418">
        <v>84</v>
      </c>
      <c r="I52" s="418">
        <v>875</v>
      </c>
      <c r="J52" s="418">
        <v>76</v>
      </c>
      <c r="K52" s="418">
        <v>2146</v>
      </c>
      <c r="L52" s="418">
        <v>489</v>
      </c>
      <c r="M52" s="418">
        <v>616</v>
      </c>
      <c r="N52" s="418">
        <v>539</v>
      </c>
      <c r="O52" s="418">
        <v>59</v>
      </c>
      <c r="P52" s="418">
        <v>92</v>
      </c>
      <c r="Q52" s="418">
        <v>125</v>
      </c>
      <c r="R52" s="418">
        <v>211</v>
      </c>
      <c r="S52" s="418">
        <v>34</v>
      </c>
      <c r="T52" s="418">
        <v>117</v>
      </c>
      <c r="U52" s="419" t="s">
        <v>36</v>
      </c>
      <c r="V52" s="420" t="s">
        <v>36</v>
      </c>
      <c r="W52" s="421">
        <v>960</v>
      </c>
      <c r="X52" s="418">
        <v>15</v>
      </c>
      <c r="Y52" s="418">
        <v>0</v>
      </c>
      <c r="Z52" s="418">
        <v>50</v>
      </c>
      <c r="AA52" s="418">
        <v>0</v>
      </c>
      <c r="AB52" s="418">
        <v>96</v>
      </c>
      <c r="AC52" s="418">
        <v>83</v>
      </c>
      <c r="AD52" s="418">
        <v>130</v>
      </c>
      <c r="AE52" s="418">
        <v>16</v>
      </c>
      <c r="AF52" s="422">
        <v>7447</v>
      </c>
      <c r="AG52" s="429"/>
    </row>
    <row r="53" spans="1:34" s="218" customFormat="1" ht="10.5" customHeight="1" x14ac:dyDescent="0.25">
      <c r="A53" s="214"/>
      <c r="B53" s="721"/>
      <c r="C53" s="461" t="s">
        <v>608</v>
      </c>
      <c r="D53" s="525"/>
      <c r="E53" s="525"/>
      <c r="F53" s="525"/>
      <c r="G53" s="525"/>
      <c r="H53" s="525"/>
      <c r="I53" s="525"/>
      <c r="J53" s="525"/>
      <c r="K53" s="525"/>
      <c r="L53" s="82"/>
      <c r="M53" s="82"/>
      <c r="N53" s="82"/>
      <c r="O53" s="82"/>
      <c r="P53" s="82"/>
      <c r="Q53" s="82"/>
      <c r="R53" s="82"/>
      <c r="S53" s="82"/>
      <c r="T53" s="82"/>
      <c r="U53" s="82"/>
      <c r="V53" s="82"/>
      <c r="W53" s="82"/>
      <c r="X53" s="82"/>
      <c r="Y53" s="82"/>
      <c r="Z53" s="82"/>
      <c r="AA53" s="82"/>
      <c r="AB53" s="82"/>
      <c r="AC53" s="82"/>
      <c r="AD53" s="82"/>
      <c r="AE53" s="82"/>
      <c r="AF53" s="430"/>
      <c r="AG53" s="431"/>
    </row>
    <row r="54" spans="1:34" s="218" customFormat="1" ht="10.5" customHeight="1" x14ac:dyDescent="0.25">
      <c r="A54" s="214"/>
      <c r="B54" s="722"/>
      <c r="C54" s="219" t="s">
        <v>76</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430"/>
      <c r="AG54" s="431"/>
    </row>
    <row r="55" spans="1:34" s="218" customFormat="1" ht="10.5" customHeight="1" x14ac:dyDescent="0.25">
      <c r="A55" s="214"/>
      <c r="C55" s="462" t="s">
        <v>77</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430"/>
      <c r="AG55" s="431"/>
    </row>
    <row r="56" spans="1:34" s="218" customFormat="1" ht="10.5" customHeight="1" x14ac:dyDescent="0.25">
      <c r="A56" s="214"/>
      <c r="B56" s="430"/>
      <c r="C56" s="352" t="s">
        <v>609</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430"/>
      <c r="AG56" s="431"/>
    </row>
    <row r="57" spans="1:34" ht="10.5" customHeight="1" x14ac:dyDescent="0.25">
      <c r="C57" s="352" t="s">
        <v>610</v>
      </c>
      <c r="AC57" s="350"/>
      <c r="AD57" s="350"/>
      <c r="AE57" s="350"/>
    </row>
    <row r="58" spans="1:34" ht="12" customHeight="1" x14ac:dyDescent="0.25">
      <c r="C58" s="352" t="s">
        <v>611</v>
      </c>
      <c r="AC58" s="350"/>
      <c r="AD58" s="350"/>
      <c r="AE58" s="350"/>
    </row>
    <row r="59" spans="1:34" ht="12" customHeight="1" x14ac:dyDescent="0.25">
      <c r="C59" s="526" t="s">
        <v>612</v>
      </c>
      <c r="AC59" s="350"/>
      <c r="AD59" s="350"/>
      <c r="AE59" s="350"/>
    </row>
    <row r="60" spans="1:34" ht="12" customHeight="1" x14ac:dyDescent="0.25">
      <c r="C60" s="352"/>
      <c r="AC60" s="350"/>
      <c r="AD60" s="350"/>
      <c r="AE60" s="350"/>
    </row>
    <row r="61" spans="1:34" ht="11.25" customHeight="1" x14ac:dyDescent="0.25">
      <c r="C61" s="352"/>
      <c r="AC61" s="350"/>
      <c r="AD61" s="350"/>
      <c r="AE61" s="350"/>
    </row>
    <row r="62" spans="1:34" s="531" customFormat="1" ht="11.25" customHeight="1" thickBot="1" x14ac:dyDescent="0.3">
      <c r="A62" s="527"/>
      <c r="B62" s="528"/>
      <c r="C62" s="526"/>
      <c r="D62" s="529"/>
      <c r="E62" s="529"/>
      <c r="F62" s="529"/>
      <c r="G62" s="529"/>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8"/>
      <c r="AG62" s="530"/>
    </row>
    <row r="63" spans="1:34" ht="12" customHeight="1" thickBot="1" x14ac:dyDescent="0.3">
      <c r="B63" s="718" t="s">
        <v>80</v>
      </c>
      <c r="C63" s="719"/>
      <c r="D63" s="719"/>
      <c r="E63" s="719"/>
      <c r="F63" s="720"/>
      <c r="G63" s="82"/>
      <c r="H63" s="82"/>
      <c r="K63" s="82"/>
      <c r="M63" s="82"/>
      <c r="N63" s="723" t="s">
        <v>81</v>
      </c>
      <c r="O63" s="724"/>
      <c r="P63" s="724"/>
      <c r="Q63" s="724"/>
      <c r="R63" s="724"/>
      <c r="S63" s="724"/>
      <c r="T63" s="724"/>
      <c r="U63" s="724"/>
      <c r="V63" s="724"/>
      <c r="W63" s="724"/>
      <c r="X63" s="725"/>
      <c r="Y63" s="708" t="s">
        <v>82</v>
      </c>
      <c r="Z63" s="709"/>
      <c r="AA63" s="710"/>
    </row>
    <row r="64" spans="1:34" ht="9.75" thickBot="1" x14ac:dyDescent="0.3">
      <c r="B64" s="222"/>
      <c r="C64" s="342" t="s">
        <v>83</v>
      </c>
      <c r="D64" s="342" t="s">
        <v>84</v>
      </c>
      <c r="E64" s="342" t="s">
        <v>85</v>
      </c>
      <c r="F64" s="361" t="s">
        <v>86</v>
      </c>
      <c r="G64" s="342" t="s">
        <v>87</v>
      </c>
      <c r="H64" s="342" t="s">
        <v>67</v>
      </c>
      <c r="I64" s="342" t="s">
        <v>88</v>
      </c>
      <c r="J64" s="342" t="s">
        <v>89</v>
      </c>
      <c r="K64" s="361" t="s">
        <v>613</v>
      </c>
      <c r="L64" s="342" t="s">
        <v>361</v>
      </c>
      <c r="M64" s="342" t="s">
        <v>91</v>
      </c>
      <c r="N64" s="361" t="s">
        <v>92</v>
      </c>
      <c r="O64" s="361" t="s">
        <v>93</v>
      </c>
      <c r="P64" s="361" t="s">
        <v>94</v>
      </c>
      <c r="Q64" s="361" t="s">
        <v>95</v>
      </c>
      <c r="R64" s="361" t="s">
        <v>96</v>
      </c>
      <c r="S64" s="361" t="s">
        <v>97</v>
      </c>
      <c r="T64" s="362" t="s">
        <v>98</v>
      </c>
      <c r="U64" s="432" t="s">
        <v>99</v>
      </c>
      <c r="V64" s="362" t="s">
        <v>347</v>
      </c>
      <c r="W64" s="362" t="s">
        <v>101</v>
      </c>
      <c r="X64" s="362" t="s">
        <v>102</v>
      </c>
      <c r="Y64" s="342" t="s">
        <v>103</v>
      </c>
      <c r="Z64" s="225" t="s">
        <v>104</v>
      </c>
      <c r="AA64" s="226" t="s">
        <v>105</v>
      </c>
    </row>
    <row r="65" spans="2:27" ht="12" customHeight="1" thickBot="1" x14ac:dyDescent="0.3">
      <c r="B65" s="227" t="s">
        <v>106</v>
      </c>
      <c r="C65" s="692" t="s">
        <v>107</v>
      </c>
      <c r="D65" s="693"/>
      <c r="E65" s="693"/>
      <c r="F65" s="693"/>
      <c r="G65" s="693"/>
      <c r="H65" s="693"/>
      <c r="I65" s="693"/>
      <c r="J65" s="693"/>
      <c r="K65" s="693"/>
      <c r="L65" s="693"/>
      <c r="M65" s="693"/>
      <c r="N65" s="693"/>
      <c r="O65" s="693"/>
      <c r="P65" s="693"/>
      <c r="Q65" s="693"/>
      <c r="R65" s="693"/>
      <c r="S65" s="693"/>
      <c r="T65" s="693"/>
      <c r="U65" s="693"/>
      <c r="V65" s="693"/>
      <c r="W65" s="693"/>
      <c r="X65" s="693"/>
      <c r="Y65" s="693"/>
      <c r="Z65" s="693"/>
      <c r="AA65" s="694"/>
    </row>
    <row r="66" spans="2:27" ht="10.5" customHeight="1" x14ac:dyDescent="0.25">
      <c r="B66" s="433" t="s">
        <v>555</v>
      </c>
      <c r="C66" s="414">
        <v>1</v>
      </c>
      <c r="D66" s="412">
        <v>2</v>
      </c>
      <c r="E66" s="412">
        <v>1</v>
      </c>
      <c r="F66" s="412">
        <v>2</v>
      </c>
      <c r="G66" s="412"/>
      <c r="H66" s="412"/>
      <c r="I66" s="412"/>
      <c r="J66" s="412"/>
      <c r="K66" s="412" t="s">
        <v>36</v>
      </c>
      <c r="L66" s="412"/>
      <c r="M66" s="416"/>
      <c r="N66" s="434">
        <v>2</v>
      </c>
      <c r="O66" s="435">
        <v>0</v>
      </c>
      <c r="P66" s="435">
        <v>0</v>
      </c>
      <c r="Q66" s="435">
        <v>1</v>
      </c>
      <c r="R66" s="435">
        <v>0</v>
      </c>
      <c r="S66" s="436">
        <v>0</v>
      </c>
      <c r="T66" s="412">
        <v>0</v>
      </c>
      <c r="U66" s="412">
        <v>0</v>
      </c>
      <c r="V66" s="412">
        <v>0</v>
      </c>
      <c r="W66" s="412">
        <v>0</v>
      </c>
      <c r="X66" s="416">
        <v>0</v>
      </c>
      <c r="Y66" s="231"/>
      <c r="Z66" s="232"/>
      <c r="AA66" s="233"/>
    </row>
    <row r="67" spans="2:27" ht="10.5" customHeight="1" x14ac:dyDescent="0.25">
      <c r="B67" s="234" t="s">
        <v>556</v>
      </c>
      <c r="C67" s="235"/>
      <c r="D67" s="437">
        <v>5</v>
      </c>
      <c r="E67" s="437">
        <v>4</v>
      </c>
      <c r="F67" s="437">
        <v>6</v>
      </c>
      <c r="G67" s="238"/>
      <c r="H67" s="238"/>
      <c r="I67" s="437">
        <v>4</v>
      </c>
      <c r="J67" s="437"/>
      <c r="K67" s="437" t="s">
        <v>36</v>
      </c>
      <c r="L67" s="437"/>
      <c r="M67" s="239"/>
      <c r="N67" s="235"/>
      <c r="O67" s="238"/>
      <c r="P67" s="238"/>
      <c r="Q67" s="238"/>
      <c r="R67" s="238"/>
      <c r="S67" s="239"/>
      <c r="T67" s="238"/>
      <c r="U67" s="238"/>
      <c r="V67" s="238"/>
      <c r="W67" s="238"/>
      <c r="X67" s="239"/>
      <c r="Y67" s="238"/>
      <c r="Z67" s="238"/>
      <c r="AA67" s="239"/>
    </row>
    <row r="68" spans="2:27" ht="10.5" customHeight="1" x14ac:dyDescent="0.25">
      <c r="B68" s="240" t="s">
        <v>557</v>
      </c>
      <c r="C68" s="235"/>
      <c r="D68" s="238"/>
      <c r="E68" s="238"/>
      <c r="F68" s="437">
        <v>7</v>
      </c>
      <c r="G68" s="238"/>
      <c r="H68" s="238"/>
      <c r="I68" s="238"/>
      <c r="J68" s="437"/>
      <c r="K68" s="437" t="s">
        <v>36</v>
      </c>
      <c r="L68" s="437"/>
      <c r="M68" s="239"/>
      <c r="N68" s="235"/>
      <c r="O68" s="238"/>
      <c r="P68" s="238"/>
      <c r="Q68" s="238"/>
      <c r="R68" s="238"/>
      <c r="S68" s="239"/>
      <c r="T68" s="235"/>
      <c r="U68" s="238"/>
      <c r="V68" s="238"/>
      <c r="W68" s="238"/>
      <c r="X68" s="239"/>
      <c r="Y68" s="238"/>
      <c r="Z68" s="238"/>
      <c r="AA68" s="239"/>
    </row>
    <row r="69" spans="2:27" ht="10.5" customHeight="1" thickBot="1" x14ac:dyDescent="0.3">
      <c r="B69" s="438" t="s">
        <v>558</v>
      </c>
      <c r="C69" s="235"/>
      <c r="D69" s="238"/>
      <c r="E69" s="238"/>
      <c r="F69" s="238"/>
      <c r="G69" s="238"/>
      <c r="H69" s="238"/>
      <c r="I69" s="238"/>
      <c r="J69" s="238"/>
      <c r="K69" s="238"/>
      <c r="L69" s="238"/>
      <c r="M69" s="239"/>
      <c r="N69" s="235"/>
      <c r="O69" s="238"/>
      <c r="P69" s="238"/>
      <c r="Q69" s="238"/>
      <c r="R69" s="238"/>
      <c r="S69" s="239"/>
      <c r="T69" s="238"/>
      <c r="U69" s="238"/>
      <c r="V69" s="238"/>
      <c r="W69" s="238"/>
      <c r="X69" s="239"/>
      <c r="Y69" s="437">
        <v>7</v>
      </c>
      <c r="Z69" s="437">
        <v>9</v>
      </c>
      <c r="AA69" s="439">
        <v>5</v>
      </c>
    </row>
    <row r="70" spans="2:27" ht="10.5" customHeight="1" thickBot="1" x14ac:dyDescent="0.2">
      <c r="B70" s="440" t="s">
        <v>539</v>
      </c>
      <c r="C70" s="532">
        <v>1</v>
      </c>
      <c r="D70" s="533">
        <v>2</v>
      </c>
      <c r="E70" s="533">
        <v>1</v>
      </c>
      <c r="F70" s="533">
        <v>3</v>
      </c>
      <c r="G70" s="533">
        <v>0</v>
      </c>
      <c r="H70" s="533">
        <v>0</v>
      </c>
      <c r="I70" s="533">
        <v>0</v>
      </c>
      <c r="J70" s="533">
        <v>0</v>
      </c>
      <c r="K70" s="533" t="s">
        <v>36</v>
      </c>
      <c r="L70" s="533">
        <v>2</v>
      </c>
      <c r="M70" s="534">
        <v>0</v>
      </c>
      <c r="N70" s="532">
        <v>2</v>
      </c>
      <c r="O70" s="533">
        <v>0</v>
      </c>
      <c r="P70" s="533">
        <v>0</v>
      </c>
      <c r="Q70" s="533">
        <v>1</v>
      </c>
      <c r="R70" s="533">
        <v>0</v>
      </c>
      <c r="S70" s="534">
        <v>0</v>
      </c>
      <c r="T70" s="535">
        <v>0</v>
      </c>
      <c r="U70" s="535">
        <v>0</v>
      </c>
      <c r="V70" s="535">
        <v>0</v>
      </c>
      <c r="W70" s="535">
        <v>0</v>
      </c>
      <c r="X70" s="536">
        <v>0</v>
      </c>
      <c r="Y70" s="537"/>
      <c r="Z70" s="538"/>
      <c r="AA70" s="539"/>
    </row>
    <row r="71" spans="2:27" ht="10.5" customHeight="1" x14ac:dyDescent="0.25">
      <c r="B71" s="252" t="s">
        <v>540</v>
      </c>
      <c r="C71" s="540"/>
      <c r="D71" s="541">
        <v>4</v>
      </c>
      <c r="E71" s="541">
        <v>4</v>
      </c>
      <c r="F71" s="541">
        <v>5</v>
      </c>
      <c r="G71" s="542"/>
      <c r="H71" s="542"/>
      <c r="I71" s="541">
        <v>4</v>
      </c>
      <c r="J71" s="541">
        <v>7</v>
      </c>
      <c r="K71" s="541" t="s">
        <v>36</v>
      </c>
      <c r="L71" s="541">
        <v>5</v>
      </c>
      <c r="M71" s="543"/>
      <c r="N71" s="540"/>
      <c r="O71" s="542"/>
      <c r="P71" s="542"/>
      <c r="Q71" s="542"/>
      <c r="R71" s="542"/>
      <c r="S71" s="543"/>
      <c r="T71" s="540"/>
      <c r="U71" s="542"/>
      <c r="V71" s="542"/>
      <c r="W71" s="542"/>
      <c r="X71" s="543"/>
      <c r="Y71" s="540"/>
      <c r="Z71" s="542"/>
      <c r="AA71" s="544"/>
    </row>
    <row r="72" spans="2:27" ht="10.5" customHeight="1" x14ac:dyDescent="0.25">
      <c r="B72" s="252" t="s">
        <v>541</v>
      </c>
      <c r="C72" s="545"/>
      <c r="D72" s="546" t="s">
        <v>36</v>
      </c>
      <c r="E72" s="546" t="s">
        <v>36</v>
      </c>
      <c r="F72" s="546">
        <v>8</v>
      </c>
      <c r="G72" s="547"/>
      <c r="H72" s="547"/>
      <c r="I72" s="547"/>
      <c r="J72" s="546" t="s">
        <v>36</v>
      </c>
      <c r="K72" s="546" t="s">
        <v>36</v>
      </c>
      <c r="L72" s="546" t="s">
        <v>36</v>
      </c>
      <c r="M72" s="548"/>
      <c r="N72" s="545"/>
      <c r="O72" s="547"/>
      <c r="P72" s="547"/>
      <c r="Q72" s="547"/>
      <c r="R72" s="547"/>
      <c r="S72" s="548"/>
      <c r="T72" s="545"/>
      <c r="U72" s="547"/>
      <c r="V72" s="547"/>
      <c r="W72" s="547"/>
      <c r="X72" s="548"/>
      <c r="Y72" s="540"/>
      <c r="Z72" s="542"/>
      <c r="AA72" s="544"/>
    </row>
    <row r="73" spans="2:27" ht="10.5" customHeight="1" thickBot="1" x14ac:dyDescent="0.3">
      <c r="B73" s="444" t="s">
        <v>542</v>
      </c>
      <c r="C73" s="549"/>
      <c r="D73" s="550"/>
      <c r="E73" s="550"/>
      <c r="F73" s="550"/>
      <c r="G73" s="550"/>
      <c r="H73" s="550"/>
      <c r="I73" s="550"/>
      <c r="J73" s="550"/>
      <c r="K73" s="550"/>
      <c r="L73" s="550"/>
      <c r="M73" s="551"/>
      <c r="N73" s="552"/>
      <c r="O73" s="553"/>
      <c r="P73" s="553"/>
      <c r="Q73" s="553"/>
      <c r="R73" s="553"/>
      <c r="S73" s="554"/>
      <c r="T73" s="552"/>
      <c r="U73" s="553"/>
      <c r="V73" s="553"/>
      <c r="W73" s="553"/>
      <c r="X73" s="554"/>
      <c r="Y73" s="555" t="s">
        <v>36</v>
      </c>
      <c r="Z73" s="555" t="s">
        <v>36</v>
      </c>
      <c r="AA73" s="556" t="s">
        <v>36</v>
      </c>
    </row>
    <row r="74" spans="2:27" ht="10.5" customHeight="1" thickBot="1" x14ac:dyDescent="0.2">
      <c r="B74" s="440" t="s">
        <v>543</v>
      </c>
      <c r="C74" s="557">
        <v>1</v>
      </c>
      <c r="D74" s="558">
        <v>2</v>
      </c>
      <c r="E74" s="558">
        <v>1</v>
      </c>
      <c r="F74" s="558">
        <v>3</v>
      </c>
      <c r="G74" s="558">
        <v>0</v>
      </c>
      <c r="H74" s="558">
        <v>0</v>
      </c>
      <c r="I74" s="558">
        <v>0</v>
      </c>
      <c r="J74" s="558">
        <v>0</v>
      </c>
      <c r="K74" s="558" t="s">
        <v>36</v>
      </c>
      <c r="L74" s="558">
        <v>2</v>
      </c>
      <c r="M74" s="559">
        <v>0</v>
      </c>
      <c r="N74" s="557">
        <v>2</v>
      </c>
      <c r="O74" s="558">
        <v>0</v>
      </c>
      <c r="P74" s="558">
        <v>0</v>
      </c>
      <c r="Q74" s="558">
        <v>1</v>
      </c>
      <c r="R74" s="558">
        <v>0</v>
      </c>
      <c r="S74" s="559">
        <v>0</v>
      </c>
      <c r="T74" s="560">
        <v>0</v>
      </c>
      <c r="U74" s="560">
        <v>0</v>
      </c>
      <c r="V74" s="560">
        <v>0</v>
      </c>
      <c r="W74" s="560">
        <v>0</v>
      </c>
      <c r="X74" s="561">
        <v>0</v>
      </c>
      <c r="Y74" s="249"/>
      <c r="Z74" s="250"/>
      <c r="AA74" s="251"/>
    </row>
    <row r="75" spans="2:27" ht="10.5" customHeight="1" x14ac:dyDescent="0.25">
      <c r="B75" s="252" t="s">
        <v>544</v>
      </c>
      <c r="C75" s="235"/>
      <c r="D75" s="437">
        <v>4</v>
      </c>
      <c r="E75" s="437">
        <v>4</v>
      </c>
      <c r="F75" s="437">
        <v>5</v>
      </c>
      <c r="G75" s="238"/>
      <c r="H75" s="238"/>
      <c r="I75" s="437">
        <v>4</v>
      </c>
      <c r="J75" s="437">
        <v>7</v>
      </c>
      <c r="K75" s="437" t="s">
        <v>36</v>
      </c>
      <c r="L75" s="437">
        <v>5</v>
      </c>
      <c r="M75" s="239"/>
      <c r="N75" s="235"/>
      <c r="O75" s="238"/>
      <c r="P75" s="238"/>
      <c r="Q75" s="238"/>
      <c r="R75" s="238"/>
      <c r="S75" s="239"/>
      <c r="T75" s="235"/>
      <c r="U75" s="238"/>
      <c r="V75" s="238"/>
      <c r="W75" s="238"/>
      <c r="X75" s="239"/>
      <c r="Y75" s="235"/>
      <c r="Z75" s="238"/>
      <c r="AA75" s="253"/>
    </row>
    <row r="76" spans="2:27" ht="10.5" customHeight="1" x14ac:dyDescent="0.25">
      <c r="B76" s="252" t="s">
        <v>545</v>
      </c>
      <c r="C76" s="254"/>
      <c r="D76" s="435" t="s">
        <v>36</v>
      </c>
      <c r="E76" s="435" t="s">
        <v>36</v>
      </c>
      <c r="F76" s="435">
        <v>8</v>
      </c>
      <c r="G76" s="256"/>
      <c r="H76" s="256"/>
      <c r="I76" s="256"/>
      <c r="J76" s="435" t="s">
        <v>36</v>
      </c>
      <c r="K76" s="435" t="s">
        <v>36</v>
      </c>
      <c r="L76" s="435" t="s">
        <v>36</v>
      </c>
      <c r="M76" s="257"/>
      <c r="N76" s="254"/>
      <c r="O76" s="256"/>
      <c r="P76" s="256"/>
      <c r="Q76" s="256"/>
      <c r="R76" s="256"/>
      <c r="S76" s="257"/>
      <c r="T76" s="254"/>
      <c r="U76" s="256"/>
      <c r="V76" s="256"/>
      <c r="W76" s="256"/>
      <c r="X76" s="257"/>
      <c r="Y76" s="235"/>
      <c r="Z76" s="238"/>
      <c r="AA76" s="253"/>
    </row>
    <row r="77" spans="2:27" ht="10.5" customHeight="1" thickBot="1" x14ac:dyDescent="0.3">
      <c r="B77" s="444" t="s">
        <v>546</v>
      </c>
      <c r="C77" s="259"/>
      <c r="D77" s="260"/>
      <c r="E77" s="260"/>
      <c r="F77" s="260"/>
      <c r="G77" s="260"/>
      <c r="H77" s="260"/>
      <c r="I77" s="260"/>
      <c r="J77" s="260"/>
      <c r="K77" s="260"/>
      <c r="L77" s="260"/>
      <c r="M77" s="261"/>
      <c r="N77" s="262"/>
      <c r="O77" s="263"/>
      <c r="P77" s="263"/>
      <c r="Q77" s="263"/>
      <c r="R77" s="263"/>
      <c r="S77" s="264"/>
      <c r="T77" s="262"/>
      <c r="U77" s="263"/>
      <c r="V77" s="263"/>
      <c r="W77" s="263"/>
      <c r="X77" s="264"/>
      <c r="Y77" s="457" t="s">
        <v>36</v>
      </c>
      <c r="Z77" s="458" t="s">
        <v>36</v>
      </c>
      <c r="AA77" s="459" t="s">
        <v>36</v>
      </c>
    </row>
    <row r="78" spans="2:27" ht="10.5" customHeight="1" thickBot="1" x14ac:dyDescent="0.3">
      <c r="B78" s="271" t="s">
        <v>109</v>
      </c>
      <c r="C78" s="695" t="s">
        <v>110</v>
      </c>
      <c r="D78" s="696"/>
      <c r="E78" s="696"/>
      <c r="F78" s="696"/>
      <c r="G78" s="696"/>
      <c r="H78" s="696"/>
      <c r="I78" s="696"/>
      <c r="J78" s="696"/>
      <c r="K78" s="696"/>
      <c r="L78" s="696"/>
      <c r="M78" s="696"/>
      <c r="N78" s="696"/>
      <c r="O78" s="696"/>
      <c r="P78" s="696"/>
      <c r="Q78" s="696"/>
      <c r="R78" s="696"/>
      <c r="S78" s="696"/>
      <c r="T78" s="696"/>
      <c r="U78" s="696"/>
      <c r="V78" s="696"/>
      <c r="W78" s="696"/>
      <c r="X78" s="696"/>
      <c r="Y78" s="696"/>
      <c r="Z78" s="696"/>
      <c r="AA78" s="697"/>
    </row>
    <row r="79" spans="2:27" ht="10.5" customHeight="1" x14ac:dyDescent="0.25">
      <c r="B79" s="447" t="s">
        <v>553</v>
      </c>
      <c r="C79" s="273"/>
      <c r="D79" s="448"/>
      <c r="E79" s="448"/>
      <c r="F79" s="448"/>
      <c r="G79" s="448"/>
      <c r="H79" s="448"/>
      <c r="I79" s="448"/>
      <c r="J79" s="448"/>
      <c r="K79" s="448"/>
      <c r="L79" s="448"/>
      <c r="M79" s="275"/>
      <c r="N79" s="276"/>
      <c r="O79" s="449"/>
      <c r="P79" s="448"/>
      <c r="Q79" s="448"/>
      <c r="R79" s="448"/>
      <c r="S79" s="448"/>
      <c r="T79" s="450"/>
      <c r="U79" s="451"/>
      <c r="V79" s="451"/>
      <c r="W79" s="451"/>
      <c r="X79" s="452"/>
      <c r="Y79" s="281"/>
      <c r="Z79" s="282"/>
      <c r="AA79" s="283"/>
    </row>
    <row r="80" spans="2:27" ht="10.5" customHeight="1" thickBot="1" x14ac:dyDescent="0.3">
      <c r="B80" s="454" t="s">
        <v>554</v>
      </c>
      <c r="C80" s="254"/>
      <c r="D80" s="256"/>
      <c r="E80" s="256"/>
      <c r="F80" s="256"/>
      <c r="G80" s="256"/>
      <c r="H80" s="256"/>
      <c r="I80" s="256"/>
      <c r="J80" s="256"/>
      <c r="K80" s="256"/>
      <c r="L80" s="256"/>
      <c r="M80" s="257"/>
      <c r="N80" s="254"/>
      <c r="O80" s="256"/>
      <c r="P80" s="256"/>
      <c r="Q80" s="256"/>
      <c r="R80" s="256"/>
      <c r="S80" s="257"/>
      <c r="T80" s="235"/>
      <c r="U80" s="238"/>
      <c r="V80" s="238"/>
      <c r="W80" s="238"/>
      <c r="X80" s="239"/>
      <c r="Y80" s="437">
        <v>40</v>
      </c>
      <c r="Z80" s="437">
        <v>74</v>
      </c>
      <c r="AA80" s="439">
        <v>207</v>
      </c>
    </row>
    <row r="81" spans="1:31" ht="10.5" customHeight="1" x14ac:dyDescent="0.25">
      <c r="B81" s="285" t="s">
        <v>547</v>
      </c>
      <c r="C81" s="286"/>
      <c r="D81" s="287"/>
      <c r="E81" s="287"/>
      <c r="F81" s="287"/>
      <c r="G81" s="287"/>
      <c r="H81" s="287"/>
      <c r="I81" s="287"/>
      <c r="J81" s="287"/>
      <c r="K81" s="287"/>
      <c r="L81" s="287"/>
      <c r="M81" s="288"/>
      <c r="N81" s="289"/>
      <c r="O81" s="290"/>
      <c r="P81" s="287"/>
      <c r="Q81" s="287"/>
      <c r="R81" s="287"/>
      <c r="S81" s="288"/>
      <c r="T81" s="441" t="s">
        <v>36</v>
      </c>
      <c r="U81" s="442" t="s">
        <v>36</v>
      </c>
      <c r="V81" s="442" t="s">
        <v>36</v>
      </c>
      <c r="W81" s="442" t="s">
        <v>36</v>
      </c>
      <c r="X81" s="443" t="s">
        <v>36</v>
      </c>
      <c r="Y81" s="249"/>
      <c r="Z81" s="250"/>
      <c r="AA81" s="251"/>
    </row>
    <row r="82" spans="1:31" ht="10.5" customHeight="1" thickBot="1" x14ac:dyDescent="0.3">
      <c r="B82" s="456" t="s">
        <v>548</v>
      </c>
      <c r="C82" s="259"/>
      <c r="D82" s="260"/>
      <c r="E82" s="260"/>
      <c r="F82" s="260"/>
      <c r="G82" s="260"/>
      <c r="H82" s="260"/>
      <c r="I82" s="260"/>
      <c r="J82" s="260"/>
      <c r="K82" s="260"/>
      <c r="L82" s="260"/>
      <c r="M82" s="261"/>
      <c r="N82" s="262"/>
      <c r="O82" s="263"/>
      <c r="P82" s="263"/>
      <c r="Q82" s="263"/>
      <c r="R82" s="263"/>
      <c r="S82" s="264"/>
      <c r="T82" s="262"/>
      <c r="U82" s="263"/>
      <c r="V82" s="263"/>
      <c r="W82" s="263"/>
      <c r="X82" s="264"/>
      <c r="Y82" s="555">
        <v>46</v>
      </c>
      <c r="Z82" s="555">
        <v>81</v>
      </c>
      <c r="AA82" s="556">
        <v>200</v>
      </c>
    </row>
    <row r="83" spans="1:31" ht="10.5" customHeight="1" x14ac:dyDescent="0.25">
      <c r="B83" s="285" t="s">
        <v>549</v>
      </c>
      <c r="C83" s="286"/>
      <c r="D83" s="287"/>
      <c r="E83" s="287"/>
      <c r="F83" s="287"/>
      <c r="G83" s="287"/>
      <c r="H83" s="287"/>
      <c r="I83" s="287"/>
      <c r="J83" s="287"/>
      <c r="K83" s="287"/>
      <c r="L83" s="287"/>
      <c r="M83" s="288"/>
      <c r="N83" s="289"/>
      <c r="O83" s="290"/>
      <c r="P83" s="287"/>
      <c r="Q83" s="287"/>
      <c r="R83" s="287"/>
      <c r="S83" s="288"/>
      <c r="T83" s="441" t="s">
        <v>36</v>
      </c>
      <c r="U83" s="442" t="s">
        <v>36</v>
      </c>
      <c r="V83" s="442" t="s">
        <v>36</v>
      </c>
      <c r="W83" s="442" t="s">
        <v>36</v>
      </c>
      <c r="X83" s="443" t="s">
        <v>36</v>
      </c>
      <c r="Y83" s="249"/>
      <c r="Z83" s="250"/>
      <c r="AA83" s="251"/>
    </row>
    <row r="84" spans="1:31" ht="10.5" customHeight="1" thickBot="1" x14ac:dyDescent="0.3">
      <c r="B84" s="456" t="s">
        <v>550</v>
      </c>
      <c r="C84" s="259"/>
      <c r="D84" s="260"/>
      <c r="E84" s="260"/>
      <c r="F84" s="260"/>
      <c r="G84" s="260"/>
      <c r="H84" s="260"/>
      <c r="I84" s="260"/>
      <c r="J84" s="260"/>
      <c r="K84" s="260"/>
      <c r="L84" s="260"/>
      <c r="M84" s="261"/>
      <c r="N84" s="262"/>
      <c r="O84" s="263"/>
      <c r="P84" s="263"/>
      <c r="Q84" s="263"/>
      <c r="R84" s="263"/>
      <c r="S84" s="264"/>
      <c r="T84" s="262"/>
      <c r="U84" s="263"/>
      <c r="V84" s="263"/>
      <c r="W84" s="263"/>
      <c r="X84" s="264"/>
      <c r="Y84" s="457">
        <v>46</v>
      </c>
      <c r="Z84" s="458">
        <v>81</v>
      </c>
      <c r="AA84" s="459">
        <v>200</v>
      </c>
    </row>
    <row r="85" spans="1:31" ht="10.5" customHeight="1" x14ac:dyDescent="0.25">
      <c r="B85" s="460" t="s">
        <v>111</v>
      </c>
      <c r="C85" s="398"/>
      <c r="D85" s="398"/>
      <c r="E85" s="398"/>
      <c r="F85" s="398"/>
      <c r="G85" s="398"/>
      <c r="H85" s="398"/>
      <c r="I85" s="398"/>
      <c r="J85" s="398"/>
      <c r="K85" s="398"/>
      <c r="L85" s="398"/>
      <c r="M85" s="398"/>
      <c r="O85" s="398"/>
      <c r="P85" s="398"/>
      <c r="Q85" s="398"/>
      <c r="R85" s="398"/>
      <c r="S85" s="398"/>
      <c r="T85" s="398"/>
      <c r="U85" s="398"/>
      <c r="V85" s="398"/>
      <c r="W85" s="398"/>
      <c r="X85" s="398"/>
      <c r="Y85" s="398"/>
      <c r="Z85" s="398"/>
      <c r="AA85" s="398"/>
    </row>
    <row r="86" spans="1:31" ht="10.5" customHeight="1" x14ac:dyDescent="0.25">
      <c r="B86" s="461" t="s">
        <v>112</v>
      </c>
      <c r="C86" s="398"/>
      <c r="D86" s="398"/>
      <c r="E86" s="398"/>
      <c r="F86" s="398"/>
      <c r="G86" s="398"/>
      <c r="H86" s="398"/>
      <c r="I86" s="398"/>
      <c r="J86" s="398"/>
      <c r="K86" s="398"/>
      <c r="L86" s="398"/>
      <c r="M86" s="398"/>
      <c r="O86" s="398"/>
      <c r="P86" s="398"/>
      <c r="Q86" s="398"/>
      <c r="R86" s="398"/>
      <c r="S86" s="398"/>
      <c r="T86" s="398"/>
      <c r="U86" s="398"/>
      <c r="V86" s="398"/>
      <c r="W86" s="398"/>
      <c r="X86" s="398"/>
      <c r="Y86" s="398"/>
      <c r="Z86" s="398"/>
      <c r="AA86" s="398"/>
    </row>
    <row r="87" spans="1:31" ht="10.5" customHeight="1" x14ac:dyDescent="0.25">
      <c r="B87" s="461" t="s">
        <v>614</v>
      </c>
      <c r="C87" s="398"/>
      <c r="D87" s="398"/>
      <c r="E87" s="398"/>
      <c r="F87" s="398"/>
      <c r="G87" s="398"/>
      <c r="H87" s="398"/>
      <c r="I87" s="398"/>
      <c r="J87" s="398"/>
      <c r="K87" s="398"/>
      <c r="L87" s="398"/>
      <c r="M87" s="398"/>
      <c r="O87" s="398"/>
      <c r="P87" s="398"/>
      <c r="Q87" s="398"/>
      <c r="R87" s="398"/>
      <c r="S87" s="398"/>
      <c r="T87" s="398"/>
      <c r="U87" s="398"/>
      <c r="V87" s="398"/>
      <c r="W87" s="398"/>
      <c r="X87" s="398"/>
      <c r="Y87" s="398"/>
      <c r="Z87" s="398"/>
      <c r="AA87" s="398"/>
    </row>
    <row r="88" spans="1:31" ht="10.5" customHeight="1" x14ac:dyDescent="0.25">
      <c r="B88" s="462" t="s">
        <v>114</v>
      </c>
      <c r="O88" s="350"/>
      <c r="P88" s="350"/>
      <c r="Q88" s="350"/>
      <c r="R88" s="350"/>
      <c r="S88" s="350"/>
      <c r="T88" s="350"/>
      <c r="U88" s="350"/>
      <c r="V88" s="350"/>
      <c r="W88" s="350"/>
      <c r="AC88" s="350"/>
      <c r="AD88" s="350"/>
      <c r="AE88" s="350"/>
    </row>
    <row r="89" spans="1:31" ht="10.5" customHeight="1" x14ac:dyDescent="0.25">
      <c r="B89" s="461"/>
      <c r="O89" s="350"/>
      <c r="P89" s="350"/>
      <c r="Q89" s="350"/>
      <c r="R89" s="350"/>
      <c r="S89" s="350"/>
      <c r="T89" s="350"/>
      <c r="U89" s="350"/>
      <c r="V89" s="350"/>
      <c r="W89" s="350"/>
      <c r="AC89" s="350"/>
      <c r="AD89" s="350"/>
      <c r="AE89" s="350"/>
    </row>
    <row r="90" spans="1:31" ht="10.5" customHeight="1" thickBot="1" x14ac:dyDescent="0.3">
      <c r="B90" s="316"/>
      <c r="O90" s="350"/>
      <c r="P90" s="350"/>
      <c r="Q90" s="350"/>
      <c r="R90" s="350"/>
      <c r="S90" s="350"/>
      <c r="T90" s="350"/>
      <c r="U90" s="350"/>
      <c r="V90" s="350"/>
      <c r="W90" s="350"/>
      <c r="AC90" s="350"/>
      <c r="AD90" s="350"/>
      <c r="AE90" s="350"/>
    </row>
    <row r="91" spans="1:31" ht="6.75" customHeight="1" thickBot="1" x14ac:dyDescent="0.3">
      <c r="B91" s="698" t="s">
        <v>116</v>
      </c>
      <c r="P91" s="700" t="s">
        <v>117</v>
      </c>
      <c r="Q91" s="700"/>
      <c r="R91" s="700"/>
      <c r="S91" s="700"/>
      <c r="T91" s="700"/>
      <c r="U91" s="300"/>
    </row>
    <row r="92" spans="1:31" ht="9" customHeight="1" thickBot="1" x14ac:dyDescent="0.3">
      <c r="B92" s="699"/>
      <c r="C92" s="754" t="s">
        <v>583</v>
      </c>
      <c r="D92" s="755"/>
      <c r="E92" s="756" t="s">
        <v>615</v>
      </c>
      <c r="F92" s="755"/>
      <c r="G92" s="756" t="s">
        <v>616</v>
      </c>
      <c r="H92" s="755"/>
      <c r="I92" s="756" t="s">
        <v>617</v>
      </c>
      <c r="J92" s="755"/>
      <c r="K92" s="756" t="s">
        <v>222</v>
      </c>
      <c r="L92" s="755"/>
      <c r="M92" s="757" t="s">
        <v>122</v>
      </c>
      <c r="N92" s="758"/>
      <c r="P92" s="700"/>
      <c r="Q92" s="700"/>
      <c r="R92" s="700"/>
      <c r="S92" s="700"/>
      <c r="T92" s="700"/>
      <c r="U92" s="671" t="s">
        <v>123</v>
      </c>
      <c r="V92" s="672"/>
      <c r="W92" s="673"/>
    </row>
    <row r="93" spans="1:31" ht="18.75" customHeight="1" thickBot="1" x14ac:dyDescent="0.3">
      <c r="B93" s="301" t="s">
        <v>529</v>
      </c>
      <c r="C93" s="302" t="s">
        <v>124</v>
      </c>
      <c r="D93" s="303" t="s">
        <v>125</v>
      </c>
      <c r="E93" s="302" t="s">
        <v>124</v>
      </c>
      <c r="F93" s="303" t="s">
        <v>125</v>
      </c>
      <c r="G93" s="302" t="s">
        <v>124</v>
      </c>
      <c r="H93" s="303" t="s">
        <v>125</v>
      </c>
      <c r="I93" s="302" t="s">
        <v>124</v>
      </c>
      <c r="J93" s="303" t="s">
        <v>125</v>
      </c>
      <c r="K93" s="302" t="s">
        <v>124</v>
      </c>
      <c r="L93" s="303" t="s">
        <v>125</v>
      </c>
      <c r="M93" s="302" t="s">
        <v>124</v>
      </c>
      <c r="N93" s="303" t="s">
        <v>125</v>
      </c>
      <c r="P93" s="674"/>
      <c r="Q93" s="674"/>
      <c r="R93" s="674"/>
      <c r="S93" s="674"/>
      <c r="T93" s="674"/>
      <c r="U93" s="304" t="s">
        <v>523</v>
      </c>
      <c r="V93" s="562" t="s">
        <v>551</v>
      </c>
      <c r="W93" s="304" t="s">
        <v>552</v>
      </c>
    </row>
    <row r="94" spans="1:31" ht="10.5" customHeight="1" x14ac:dyDescent="0.25">
      <c r="A94" s="463"/>
      <c r="B94" s="306" t="s">
        <v>126</v>
      </c>
      <c r="C94" s="464">
        <v>24</v>
      </c>
      <c r="D94" s="415">
        <v>24</v>
      </c>
      <c r="E94" s="464">
        <v>12</v>
      </c>
      <c r="F94" s="415">
        <v>13</v>
      </c>
      <c r="G94" s="464">
        <v>6</v>
      </c>
      <c r="H94" s="415">
        <v>7</v>
      </c>
      <c r="I94" s="464">
        <v>6</v>
      </c>
      <c r="J94" s="415">
        <v>9</v>
      </c>
      <c r="K94" s="464">
        <v>7</v>
      </c>
      <c r="L94" s="415">
        <v>7</v>
      </c>
      <c r="M94" s="464">
        <v>2</v>
      </c>
      <c r="N94" s="416">
        <v>2</v>
      </c>
      <c r="P94" s="675" t="s">
        <v>126</v>
      </c>
      <c r="Q94" s="676"/>
      <c r="R94" s="676"/>
      <c r="S94" s="676"/>
      <c r="T94" s="677"/>
      <c r="U94" s="181">
        <v>125</v>
      </c>
      <c r="V94" s="308">
        <v>139</v>
      </c>
      <c r="W94" s="308">
        <v>139</v>
      </c>
    </row>
    <row r="95" spans="1:31" ht="10.5" customHeight="1" x14ac:dyDescent="0.25">
      <c r="B95" s="309" t="s">
        <v>127</v>
      </c>
      <c r="C95" s="466">
        <v>17</v>
      </c>
      <c r="D95" s="467">
        <v>15</v>
      </c>
      <c r="E95" s="466">
        <v>23</v>
      </c>
      <c r="F95" s="467">
        <v>14</v>
      </c>
      <c r="G95" s="466">
        <v>4</v>
      </c>
      <c r="H95" s="467">
        <v>5</v>
      </c>
      <c r="I95" s="466">
        <v>1</v>
      </c>
      <c r="J95" s="467">
        <v>1</v>
      </c>
      <c r="K95" s="466">
        <v>0</v>
      </c>
      <c r="L95" s="467">
        <v>0</v>
      </c>
      <c r="M95" s="466">
        <v>0</v>
      </c>
      <c r="N95" s="436">
        <v>0</v>
      </c>
      <c r="P95" s="678" t="s">
        <v>128</v>
      </c>
      <c r="Q95" s="679"/>
      <c r="R95" s="679"/>
      <c r="S95" s="679"/>
      <c r="T95" s="680"/>
      <c r="U95" s="312">
        <v>0</v>
      </c>
      <c r="V95" s="312">
        <v>0</v>
      </c>
      <c r="W95" s="312">
        <v>0</v>
      </c>
    </row>
    <row r="96" spans="1:31" ht="10.5" customHeight="1" thickBot="1" x14ac:dyDescent="0.3">
      <c r="B96" s="313" t="s">
        <v>530</v>
      </c>
      <c r="C96" s="469">
        <v>41</v>
      </c>
      <c r="D96" s="192">
        <v>39</v>
      </c>
      <c r="E96" s="469">
        <v>35</v>
      </c>
      <c r="F96" s="192">
        <v>27</v>
      </c>
      <c r="G96" s="469">
        <v>10</v>
      </c>
      <c r="H96" s="192">
        <v>12</v>
      </c>
      <c r="I96" s="469">
        <v>7</v>
      </c>
      <c r="J96" s="192">
        <v>10</v>
      </c>
      <c r="K96" s="469">
        <v>7</v>
      </c>
      <c r="L96" s="192">
        <v>7</v>
      </c>
      <c r="M96" s="469">
        <v>2</v>
      </c>
      <c r="N96" s="193">
        <v>2</v>
      </c>
      <c r="P96" s="681" t="s">
        <v>527</v>
      </c>
      <c r="Q96" s="682"/>
      <c r="R96" s="682"/>
      <c r="S96" s="682"/>
      <c r="T96" s="683"/>
      <c r="U96" s="192">
        <v>125</v>
      </c>
      <c r="V96" s="315">
        <v>139</v>
      </c>
      <c r="W96" s="315">
        <v>139</v>
      </c>
    </row>
    <row r="97" spans="2:29" ht="10.5" customHeight="1" x14ac:dyDescent="0.25">
      <c r="B97" s="316" t="s">
        <v>618</v>
      </c>
      <c r="U97" s="350"/>
    </row>
    <row r="98" spans="2:29" ht="10.5" customHeight="1" x14ac:dyDescent="0.25">
      <c r="B98" s="316" t="s">
        <v>619</v>
      </c>
    </row>
    <row r="99" spans="2:29" ht="10.5" customHeight="1" x14ac:dyDescent="0.25">
      <c r="B99" s="316" t="s">
        <v>620</v>
      </c>
    </row>
    <row r="100" spans="2:29" ht="10.5" customHeight="1" x14ac:dyDescent="0.25">
      <c r="B100" s="316" t="s">
        <v>621</v>
      </c>
    </row>
    <row r="101" spans="2:29" ht="10.5" customHeight="1" x14ac:dyDescent="0.25">
      <c r="B101" s="316" t="s">
        <v>622</v>
      </c>
    </row>
    <row r="102" spans="2:29" ht="10.5" customHeight="1" x14ac:dyDescent="0.25">
      <c r="B102" s="316" t="s">
        <v>623</v>
      </c>
    </row>
    <row r="103" spans="2:29" ht="10.5" customHeight="1" x14ac:dyDescent="0.25">
      <c r="B103" s="316"/>
    </row>
    <row r="104" spans="2:29" ht="10.5" customHeight="1" x14ac:dyDescent="0.25">
      <c r="B104" s="316"/>
      <c r="O104" s="350"/>
    </row>
    <row r="105" spans="2:29" ht="10.5" customHeight="1" x14ac:dyDescent="0.25">
      <c r="B105" s="316"/>
      <c r="O105" s="350"/>
    </row>
    <row r="106" spans="2:29" x14ac:dyDescent="0.25">
      <c r="B106" s="430"/>
    </row>
    <row r="107" spans="2:29" ht="15" customHeight="1" x14ac:dyDescent="0.25">
      <c r="B107" s="320" t="s">
        <v>157</v>
      </c>
      <c r="C107" s="321"/>
      <c r="D107" s="321"/>
      <c r="E107" s="321"/>
      <c r="F107" s="321"/>
      <c r="G107" s="321"/>
      <c r="H107" s="321"/>
      <c r="I107" s="321"/>
      <c r="L107" s="320" t="s">
        <v>158</v>
      </c>
      <c r="M107" s="321"/>
      <c r="N107" s="321"/>
      <c r="O107" s="321"/>
      <c r="P107" s="321"/>
      <c r="Q107" s="321"/>
      <c r="R107" s="321"/>
      <c r="S107" s="321"/>
      <c r="T107" s="321"/>
      <c r="U107" s="321"/>
      <c r="V107" s="321"/>
      <c r="W107" s="321"/>
      <c r="X107" s="321"/>
      <c r="Y107" s="321"/>
      <c r="Z107" s="321"/>
      <c r="AA107" s="321"/>
      <c r="AB107" s="321"/>
      <c r="AC107" s="321"/>
    </row>
    <row r="108" spans="2:29" ht="14.25" customHeight="1" x14ac:dyDescent="0.25">
      <c r="B108" s="320" t="s">
        <v>597</v>
      </c>
      <c r="L108" s="320" t="s">
        <v>594</v>
      </c>
      <c r="M108" s="321"/>
      <c r="N108" s="321"/>
      <c r="O108" s="321"/>
    </row>
  </sheetData>
  <mergeCells count="31">
    <mergeCell ref="B21:C21"/>
    <mergeCell ref="B6:C6"/>
    <mergeCell ref="B10:C10"/>
    <mergeCell ref="B11:C11"/>
    <mergeCell ref="B12:C12"/>
    <mergeCell ref="B15:C15"/>
    <mergeCell ref="C78:AA78"/>
    <mergeCell ref="B26:C26"/>
    <mergeCell ref="B30:C30"/>
    <mergeCell ref="B31:C31"/>
    <mergeCell ref="B32:C32"/>
    <mergeCell ref="B33:C33"/>
    <mergeCell ref="B40:F40"/>
    <mergeCell ref="B53:B54"/>
    <mergeCell ref="B63:F63"/>
    <mergeCell ref="N63:X63"/>
    <mergeCell ref="Y63:AA63"/>
    <mergeCell ref="C65:AA65"/>
    <mergeCell ref="B91:B92"/>
    <mergeCell ref="P91:T92"/>
    <mergeCell ref="C92:D92"/>
    <mergeCell ref="E92:F92"/>
    <mergeCell ref="G92:H92"/>
    <mergeCell ref="I92:J92"/>
    <mergeCell ref="K92:L92"/>
    <mergeCell ref="M92:N92"/>
    <mergeCell ref="U92:W92"/>
    <mergeCell ref="P93:T93"/>
    <mergeCell ref="P94:T94"/>
    <mergeCell ref="P95:T95"/>
    <mergeCell ref="P96:T96"/>
  </mergeCells>
  <printOptions horizontalCentered="1"/>
  <pageMargins left="0.19685039370078741" right="0.11811023622047245" top="0.6692913385826772" bottom="0.59055118110236227" header="0.39370078740157483" footer="0.19685039370078741"/>
  <pageSetup paperSize="9" scale="64" fitToHeight="0" orientation="landscape" r:id="rId1"/>
  <headerFooter scaleWithDoc="0">
    <oddHeader>&amp;C&amp;"Lucida Sans Unicode,Standard"&amp;14RSG - Monitoring per 31. 12. 2021</oddHeader>
    <oddFooter>&amp;C&amp;10&amp;K365F91RSG-Monitoring / Seite &amp;P von &amp;N</oddFooter>
  </headerFooter>
  <rowBreaks count="2" manualBreakCount="2">
    <brk id="39" max="16383" man="1"/>
    <brk id="105" max="3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5B8F-8E7F-4E59-954A-2334BBCDF2A2}">
  <dimension ref="A1:AH108"/>
  <sheetViews>
    <sheetView showGridLines="0" view="pageBreakPreview" zoomScaleNormal="100" zoomScaleSheetLayoutView="100" zoomScalePageLayoutView="80" workbookViewId="0">
      <selection activeCell="B2" sqref="B2"/>
    </sheetView>
  </sheetViews>
  <sheetFormatPr baseColWidth="10" defaultColWidth="11.42578125" defaultRowHeight="9" x14ac:dyDescent="0.25"/>
  <cols>
    <col min="1" max="1" width="0.7109375" style="82" customWidth="1"/>
    <col min="2" max="2" width="38.7109375" style="1" customWidth="1"/>
    <col min="3" max="3" width="6.85546875" style="1" customWidth="1"/>
    <col min="4" max="4" width="7.7109375" style="1" customWidth="1"/>
    <col min="5" max="5" width="6.85546875" style="1" customWidth="1"/>
    <col min="6" max="7" width="7.5703125" style="1" customWidth="1"/>
    <col min="8" max="8" width="5.5703125" style="1" customWidth="1"/>
    <col min="9" max="10" width="6.140625" style="1" customWidth="1"/>
    <col min="11" max="12" width="5.85546875" style="1" customWidth="1"/>
    <col min="13" max="13" width="6.42578125" style="1" customWidth="1"/>
    <col min="14" max="14" width="6.140625" style="1" customWidth="1"/>
    <col min="15" max="19" width="4.7109375" style="1" customWidth="1"/>
    <col min="20" max="20" width="4.85546875" style="1" customWidth="1"/>
    <col min="21" max="21" width="4.7109375" style="1" customWidth="1"/>
    <col min="22" max="22" width="5.42578125" style="1" customWidth="1"/>
    <col min="23" max="23" width="4.7109375" style="1" customWidth="1"/>
    <col min="24" max="24" width="4.28515625" style="1" customWidth="1"/>
    <col min="25" max="25" width="5.28515625" style="1" customWidth="1"/>
    <col min="26" max="27" width="4.5703125" style="1" customWidth="1"/>
    <col min="28" max="29" width="4.140625" style="1" customWidth="1"/>
    <col min="30" max="30" width="4.5703125" style="1" customWidth="1"/>
    <col min="31" max="31" width="5" style="1" customWidth="1"/>
    <col min="32" max="32" width="5.140625" style="1" customWidth="1"/>
    <col min="33" max="33" width="6.85546875" style="1" customWidth="1"/>
    <col min="34" max="34" width="5.140625" style="1" customWidth="1"/>
    <col min="35" max="16384" width="11.42578125" style="1"/>
  </cols>
  <sheetData>
    <row r="1" spans="2:34" ht="3" customHeight="1" x14ac:dyDescent="0.25"/>
    <row r="2" spans="2:34" ht="12.75" customHeight="1" x14ac:dyDescent="0.25">
      <c r="B2" s="2" t="s">
        <v>624</v>
      </c>
      <c r="C2" s="3"/>
      <c r="D2" s="4"/>
      <c r="E2" s="4"/>
      <c r="F2" s="4"/>
      <c r="AF2" s="5"/>
    </row>
    <row r="3" spans="2:34" ht="9" customHeight="1" x14ac:dyDescent="0.25">
      <c r="B3" s="6"/>
      <c r="C3" s="6"/>
      <c r="M3" s="352" t="s">
        <v>625</v>
      </c>
    </row>
    <row r="4" spans="2:34" ht="8.25" customHeight="1" x14ac:dyDescent="0.25">
      <c r="B4" s="351" t="s">
        <v>1</v>
      </c>
      <c r="C4" s="351"/>
      <c r="H4" s="9"/>
      <c r="I4" s="350" t="s">
        <v>2</v>
      </c>
      <c r="M4" s="352" t="s">
        <v>626</v>
      </c>
    </row>
    <row r="5" spans="2:34"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4" ht="10.5" customHeight="1" thickBot="1" x14ac:dyDescent="0.2">
      <c r="B6" s="741" t="s">
        <v>3</v>
      </c>
      <c r="C6" s="742"/>
      <c r="D6" s="353"/>
      <c r="E6" s="353"/>
      <c r="F6" s="353"/>
      <c r="G6" s="353"/>
      <c r="H6" s="353"/>
      <c r="I6" s="353"/>
      <c r="J6" s="353"/>
      <c r="K6" s="353"/>
      <c r="L6" s="353"/>
      <c r="M6" s="353"/>
      <c r="N6" s="354"/>
      <c r="O6" s="354"/>
      <c r="P6" s="354"/>
      <c r="Q6" s="354"/>
      <c r="R6" s="354"/>
      <c r="S6" s="354"/>
      <c r="T6" s="354"/>
      <c r="U6" s="354"/>
      <c r="V6" s="354"/>
      <c r="W6" s="355"/>
      <c r="X6" s="356"/>
      <c r="Y6" s="357"/>
      <c r="Z6" s="354"/>
      <c r="AA6" s="354"/>
      <c r="AB6" s="354"/>
      <c r="AC6" s="354"/>
      <c r="AD6" s="354"/>
      <c r="AE6" s="354"/>
      <c r="AF6" s="354"/>
      <c r="AG6" s="354"/>
    </row>
    <row r="7" spans="2:34" ht="10.5" customHeight="1" thickBot="1" x14ac:dyDescent="0.3">
      <c r="B7" s="358"/>
      <c r="C7" s="359"/>
      <c r="D7" s="360" t="s">
        <v>4</v>
      </c>
      <c r="E7" s="361" t="s">
        <v>5</v>
      </c>
      <c r="F7" s="361" t="s">
        <v>6</v>
      </c>
      <c r="G7" s="361" t="s">
        <v>7</v>
      </c>
      <c r="H7" s="361" t="s">
        <v>8</v>
      </c>
      <c r="I7" s="361" t="s">
        <v>9</v>
      </c>
      <c r="J7" s="361" t="s">
        <v>10</v>
      </c>
      <c r="K7" s="361" t="s">
        <v>11</v>
      </c>
      <c r="L7" s="361" t="s">
        <v>12</v>
      </c>
      <c r="M7" s="361" t="s">
        <v>13</v>
      </c>
      <c r="N7" s="361" t="s">
        <v>14</v>
      </c>
      <c r="O7" s="361" t="s">
        <v>15</v>
      </c>
      <c r="P7" s="362" t="s">
        <v>16</v>
      </c>
      <c r="Q7" s="361" t="s">
        <v>17</v>
      </c>
      <c r="R7" s="361" t="s">
        <v>18</v>
      </c>
      <c r="S7" s="361" t="s">
        <v>19</v>
      </c>
      <c r="T7" s="361" t="s">
        <v>20</v>
      </c>
      <c r="U7" s="360" t="s">
        <v>21</v>
      </c>
      <c r="V7" s="363" t="s">
        <v>22</v>
      </c>
      <c r="W7" s="364" t="s">
        <v>23</v>
      </c>
      <c r="X7" s="360" t="s">
        <v>24</v>
      </c>
      <c r="Y7" s="361" t="s">
        <v>25</v>
      </c>
      <c r="Z7" s="365" t="s">
        <v>26</v>
      </c>
      <c r="AA7" s="365" t="s">
        <v>27</v>
      </c>
      <c r="AB7" s="365" t="s">
        <v>28</v>
      </c>
      <c r="AC7" s="365" t="s">
        <v>29</v>
      </c>
      <c r="AD7" s="365" t="s">
        <v>30</v>
      </c>
      <c r="AE7" s="365" t="s">
        <v>31</v>
      </c>
      <c r="AF7" s="486" t="s">
        <v>32</v>
      </c>
      <c r="AG7" s="367" t="s">
        <v>33</v>
      </c>
      <c r="AH7" s="350"/>
    </row>
    <row r="8" spans="2:34" ht="10.5" customHeight="1" x14ac:dyDescent="0.25">
      <c r="B8" s="29"/>
      <c r="C8" s="30" t="s">
        <v>522</v>
      </c>
      <c r="D8" s="31"/>
      <c r="E8" s="32"/>
      <c r="F8" s="32"/>
      <c r="G8" s="32"/>
      <c r="H8" s="32"/>
      <c r="I8" s="32"/>
      <c r="J8" s="32"/>
      <c r="K8" s="32"/>
      <c r="L8" s="32"/>
      <c r="M8" s="32"/>
      <c r="N8" s="32"/>
      <c r="O8" s="32"/>
      <c r="P8" s="33"/>
      <c r="Q8" s="32"/>
      <c r="R8" s="32"/>
      <c r="S8" s="32"/>
      <c r="T8" s="32"/>
      <c r="U8" s="31"/>
      <c r="V8" s="34"/>
      <c r="W8" s="35"/>
      <c r="X8" s="31"/>
      <c r="Y8" s="32"/>
      <c r="Z8" s="32"/>
      <c r="AA8" s="36"/>
      <c r="AB8" s="36"/>
      <c r="AC8" s="36"/>
      <c r="AD8" s="36"/>
      <c r="AE8" s="36"/>
      <c r="AF8" s="37"/>
      <c r="AG8" s="38"/>
      <c r="AH8" s="350"/>
    </row>
    <row r="9" spans="2:34" ht="10.5" customHeight="1" x14ac:dyDescent="0.25">
      <c r="B9" s="39"/>
      <c r="C9" s="40" t="s">
        <v>34</v>
      </c>
      <c r="D9" s="41">
        <v>15.123663532399998</v>
      </c>
      <c r="E9" s="42" t="s">
        <v>36</v>
      </c>
      <c r="F9" s="41">
        <v>33.591698970099998</v>
      </c>
      <c r="G9" s="41" t="s">
        <v>36</v>
      </c>
      <c r="H9" s="41">
        <v>3.8615204571999997</v>
      </c>
      <c r="I9" s="41">
        <v>51.902548727400003</v>
      </c>
      <c r="J9" s="42" t="s">
        <v>36</v>
      </c>
      <c r="K9" s="41">
        <v>105.99281313119999</v>
      </c>
      <c r="L9" s="41">
        <v>45.443448196200002</v>
      </c>
      <c r="M9" s="41">
        <v>33.349902956699999</v>
      </c>
      <c r="N9" s="41">
        <v>32.317010539199998</v>
      </c>
      <c r="O9" s="41">
        <v>16.816774001299997</v>
      </c>
      <c r="P9" s="41">
        <v>40.711789140299999</v>
      </c>
      <c r="Q9" s="41">
        <v>18.264134010099998</v>
      </c>
      <c r="R9" s="41">
        <v>21.483504948899995</v>
      </c>
      <c r="S9" s="41" t="s">
        <v>36</v>
      </c>
      <c r="T9" s="41">
        <v>10.3191632385</v>
      </c>
      <c r="U9" s="43">
        <v>26.519047177700003</v>
      </c>
      <c r="V9" s="44">
        <v>84.321107274599996</v>
      </c>
      <c r="W9" s="45">
        <v>4.8976005430000003</v>
      </c>
      <c r="X9" s="43">
        <v>9.8797946542999995</v>
      </c>
      <c r="Y9" s="41">
        <v>0.01</v>
      </c>
      <c r="Z9" s="42" t="s">
        <v>36</v>
      </c>
      <c r="AA9" s="42" t="s">
        <v>36</v>
      </c>
      <c r="AB9" s="42" t="s">
        <v>36</v>
      </c>
      <c r="AC9" s="42" t="s">
        <v>36</v>
      </c>
      <c r="AD9" s="42" t="s">
        <v>36</v>
      </c>
      <c r="AE9" s="42" t="s">
        <v>36</v>
      </c>
      <c r="AF9" s="46" t="s">
        <v>36</v>
      </c>
      <c r="AG9" s="47">
        <v>554.8055214991</v>
      </c>
      <c r="AH9" s="350"/>
    </row>
    <row r="10" spans="2:34" ht="12" customHeight="1" x14ac:dyDescent="0.25">
      <c r="B10" s="768" t="s">
        <v>37</v>
      </c>
      <c r="C10" s="769"/>
      <c r="D10" s="48">
        <v>651.33942315399872</v>
      </c>
      <c r="E10" s="49" t="s">
        <v>36</v>
      </c>
      <c r="F10" s="48">
        <v>36.528034122500003</v>
      </c>
      <c r="G10" s="48" t="s">
        <v>36</v>
      </c>
      <c r="H10" s="48">
        <v>4.6036972849</v>
      </c>
      <c r="I10" s="48">
        <v>12.056452203700001</v>
      </c>
      <c r="J10" s="49" t="s">
        <v>36</v>
      </c>
      <c r="K10" s="48">
        <v>36.209885187500007</v>
      </c>
      <c r="L10" s="48">
        <v>65.534437165400007</v>
      </c>
      <c r="M10" s="48">
        <v>17.062743165800001</v>
      </c>
      <c r="N10" s="48">
        <v>18.5256950178</v>
      </c>
      <c r="O10" s="48">
        <v>33.039471117200009</v>
      </c>
      <c r="P10" s="48">
        <v>56.693381267400007</v>
      </c>
      <c r="Q10" s="48">
        <v>33.541031994299999</v>
      </c>
      <c r="R10" s="48">
        <v>23.789127651700007</v>
      </c>
      <c r="S10" s="48" t="s">
        <v>36</v>
      </c>
      <c r="T10" s="48">
        <v>23.155572601300001</v>
      </c>
      <c r="U10" s="50">
        <v>29.103560259500004</v>
      </c>
      <c r="V10" s="51">
        <v>5.1150754416999993</v>
      </c>
      <c r="W10" s="52">
        <v>0</v>
      </c>
      <c r="X10" s="50">
        <v>0</v>
      </c>
      <c r="Y10" s="48">
        <v>446.67871184889998</v>
      </c>
      <c r="Z10" s="49" t="s">
        <v>36</v>
      </c>
      <c r="AA10" s="49" t="s">
        <v>36</v>
      </c>
      <c r="AB10" s="49" t="s">
        <v>36</v>
      </c>
      <c r="AC10" s="49" t="s">
        <v>36</v>
      </c>
      <c r="AD10" s="49" t="s">
        <v>36</v>
      </c>
      <c r="AE10" s="49" t="s">
        <v>36</v>
      </c>
      <c r="AF10" s="53" t="s">
        <v>36</v>
      </c>
      <c r="AG10" s="47">
        <v>1492.9762994835987</v>
      </c>
      <c r="AH10" s="350"/>
    </row>
    <row r="11" spans="2:34" ht="10.5" customHeight="1" x14ac:dyDescent="0.25">
      <c r="B11" s="770" t="s">
        <v>38</v>
      </c>
      <c r="C11" s="771"/>
      <c r="D11" s="48">
        <v>0.86</v>
      </c>
      <c r="E11" s="49" t="s">
        <v>36</v>
      </c>
      <c r="F11" s="48">
        <v>0</v>
      </c>
      <c r="G11" s="48" t="s">
        <v>36</v>
      </c>
      <c r="H11" s="48">
        <v>0</v>
      </c>
      <c r="I11" s="48">
        <v>0</v>
      </c>
      <c r="J11" s="49" t="s">
        <v>36</v>
      </c>
      <c r="K11" s="48">
        <v>1.01</v>
      </c>
      <c r="L11" s="48">
        <v>0</v>
      </c>
      <c r="M11" s="48">
        <v>0</v>
      </c>
      <c r="N11" s="48">
        <v>0</v>
      </c>
      <c r="O11" s="48">
        <v>0</v>
      </c>
      <c r="P11" s="48">
        <v>0</v>
      </c>
      <c r="Q11" s="48">
        <v>0</v>
      </c>
      <c r="R11" s="48">
        <v>0</v>
      </c>
      <c r="S11" s="48" t="s">
        <v>36</v>
      </c>
      <c r="T11" s="48">
        <v>0</v>
      </c>
      <c r="U11" s="50">
        <v>0</v>
      </c>
      <c r="V11" s="51">
        <v>0</v>
      </c>
      <c r="W11" s="52">
        <v>0</v>
      </c>
      <c r="X11" s="50">
        <v>0</v>
      </c>
      <c r="Y11" s="48">
        <v>0</v>
      </c>
      <c r="Z11" s="49" t="s">
        <v>36</v>
      </c>
      <c r="AA11" s="49" t="s">
        <v>36</v>
      </c>
      <c r="AB11" s="49" t="s">
        <v>36</v>
      </c>
      <c r="AC11" s="49" t="s">
        <v>36</v>
      </c>
      <c r="AD11" s="49" t="s">
        <v>36</v>
      </c>
      <c r="AE11" s="49" t="s">
        <v>36</v>
      </c>
      <c r="AF11" s="53" t="s">
        <v>36</v>
      </c>
      <c r="AG11" s="47">
        <v>1.87</v>
      </c>
      <c r="AH11" s="350"/>
    </row>
    <row r="12" spans="2:34" ht="17.100000000000001" customHeight="1" x14ac:dyDescent="0.25">
      <c r="B12" s="772" t="s">
        <v>39</v>
      </c>
      <c r="C12" s="773"/>
      <c r="D12" s="48">
        <v>1.5</v>
      </c>
      <c r="E12" s="49" t="s">
        <v>36</v>
      </c>
      <c r="F12" s="48">
        <v>0</v>
      </c>
      <c r="G12" s="48" t="s">
        <v>36</v>
      </c>
      <c r="H12" s="48">
        <v>0</v>
      </c>
      <c r="I12" s="48">
        <v>0</v>
      </c>
      <c r="J12" s="49" t="s">
        <v>36</v>
      </c>
      <c r="K12" s="48">
        <v>0</v>
      </c>
      <c r="L12" s="48">
        <v>0</v>
      </c>
      <c r="M12" s="48">
        <v>0</v>
      </c>
      <c r="N12" s="48">
        <v>1</v>
      </c>
      <c r="O12" s="48">
        <v>0</v>
      </c>
      <c r="P12" s="48">
        <v>0</v>
      </c>
      <c r="Q12" s="48">
        <v>0</v>
      </c>
      <c r="R12" s="48">
        <v>0</v>
      </c>
      <c r="S12" s="48" t="s">
        <v>36</v>
      </c>
      <c r="T12" s="48">
        <v>0</v>
      </c>
      <c r="U12" s="50">
        <v>0</v>
      </c>
      <c r="V12" s="51">
        <v>0</v>
      </c>
      <c r="W12" s="52">
        <v>0</v>
      </c>
      <c r="X12" s="48">
        <v>0</v>
      </c>
      <c r="Y12" s="48">
        <v>92.41</v>
      </c>
      <c r="Z12" s="49" t="s">
        <v>36</v>
      </c>
      <c r="AA12" s="49" t="s">
        <v>36</v>
      </c>
      <c r="AB12" s="49" t="s">
        <v>36</v>
      </c>
      <c r="AC12" s="49" t="s">
        <v>36</v>
      </c>
      <c r="AD12" s="49" t="s">
        <v>36</v>
      </c>
      <c r="AE12" s="49" t="s">
        <v>36</v>
      </c>
      <c r="AF12" s="49" t="s">
        <v>36</v>
      </c>
      <c r="AG12" s="54">
        <v>94.91</v>
      </c>
      <c r="AH12" s="350"/>
    </row>
    <row r="13" spans="2:34" ht="10.5" customHeight="1" x14ac:dyDescent="0.25">
      <c r="B13" s="368"/>
      <c r="C13" s="369" t="s">
        <v>40</v>
      </c>
      <c r="D13" s="48">
        <f>SUM(D9:D12)</f>
        <v>668.82308668639871</v>
      </c>
      <c r="E13" s="49" t="s">
        <v>36</v>
      </c>
      <c r="F13" s="48">
        <f t="shared" ref="F13:AG13" si="0">SUM(F9:F12)</f>
        <v>70.119733092600001</v>
      </c>
      <c r="G13" s="48" t="s">
        <v>36</v>
      </c>
      <c r="H13" s="48">
        <f t="shared" si="0"/>
        <v>8.4652177421000001</v>
      </c>
      <c r="I13" s="48">
        <f t="shared" si="0"/>
        <v>63.959000931100007</v>
      </c>
      <c r="J13" s="49" t="s">
        <v>36</v>
      </c>
      <c r="K13" s="48">
        <f t="shared" si="0"/>
        <v>143.21269831870001</v>
      </c>
      <c r="L13" s="48">
        <f t="shared" si="0"/>
        <v>110.97788536160002</v>
      </c>
      <c r="M13" s="48">
        <f t="shared" si="0"/>
        <v>50.4126461225</v>
      </c>
      <c r="N13" s="48">
        <f t="shared" si="0"/>
        <v>51.842705557000002</v>
      </c>
      <c r="O13" s="48">
        <f t="shared" si="0"/>
        <v>49.856245118500006</v>
      </c>
      <c r="P13" s="48">
        <f t="shared" si="0"/>
        <v>97.405170407700012</v>
      </c>
      <c r="Q13" s="48">
        <f t="shared" si="0"/>
        <v>51.805166004399993</v>
      </c>
      <c r="R13" s="48">
        <f t="shared" si="0"/>
        <v>45.272632600600005</v>
      </c>
      <c r="S13" s="48" t="s">
        <v>36</v>
      </c>
      <c r="T13" s="48">
        <f t="shared" si="0"/>
        <v>33.474735839800005</v>
      </c>
      <c r="U13" s="50">
        <f t="shared" si="0"/>
        <v>55.622607437200003</v>
      </c>
      <c r="V13" s="51">
        <f t="shared" si="0"/>
        <v>89.436182716299996</v>
      </c>
      <c r="W13" s="52">
        <f t="shared" si="0"/>
        <v>4.8976005430000003</v>
      </c>
      <c r="X13" s="50">
        <f t="shared" si="0"/>
        <v>9.8797946542999995</v>
      </c>
      <c r="Y13" s="48">
        <f t="shared" si="0"/>
        <v>539.09871184889994</v>
      </c>
      <c r="Z13" s="49" t="s">
        <v>36</v>
      </c>
      <c r="AA13" s="49" t="s">
        <v>36</v>
      </c>
      <c r="AB13" s="49" t="s">
        <v>36</v>
      </c>
      <c r="AC13" s="49" t="s">
        <v>36</v>
      </c>
      <c r="AD13" s="49" t="s">
        <v>36</v>
      </c>
      <c r="AE13" s="49" t="s">
        <v>36</v>
      </c>
      <c r="AF13" s="53" t="s">
        <v>36</v>
      </c>
      <c r="AG13" s="47">
        <f t="shared" si="0"/>
        <v>2144.5618209826985</v>
      </c>
      <c r="AH13" s="350"/>
    </row>
    <row r="14" spans="2:34" ht="10.5" customHeight="1" thickBot="1" x14ac:dyDescent="0.3">
      <c r="B14" s="57"/>
      <c r="C14" s="58" t="s">
        <v>41</v>
      </c>
      <c r="D14" s="59" t="s">
        <v>35</v>
      </c>
      <c r="E14" s="60"/>
      <c r="F14" s="61"/>
      <c r="G14" s="61"/>
      <c r="H14" s="61"/>
      <c r="I14" s="61"/>
      <c r="J14" s="60"/>
      <c r="K14" s="61"/>
      <c r="L14" s="61"/>
      <c r="M14" s="61"/>
      <c r="N14" s="61"/>
      <c r="O14" s="61"/>
      <c r="P14" s="61"/>
      <c r="Q14" s="61"/>
      <c r="R14" s="61"/>
      <c r="S14" s="61"/>
      <c r="T14" s="61"/>
      <c r="U14" s="62"/>
      <c r="V14" s="63"/>
      <c r="W14" s="64"/>
      <c r="X14" s="62"/>
      <c r="Y14" s="61"/>
      <c r="Z14" s="60"/>
      <c r="AA14" s="60"/>
      <c r="AB14" s="60"/>
      <c r="AC14" s="60"/>
      <c r="AD14" s="60"/>
      <c r="AE14" s="60"/>
      <c r="AF14" s="65"/>
      <c r="AG14" s="66"/>
      <c r="AH14" s="350"/>
    </row>
    <row r="15" spans="2:34" ht="19.5" customHeight="1" thickBot="1" x14ac:dyDescent="0.3">
      <c r="B15" s="749" t="s">
        <v>42</v>
      </c>
      <c r="C15" s="750"/>
      <c r="D15" s="67">
        <v>18.100067067200026</v>
      </c>
      <c r="E15" s="68" t="s">
        <v>36</v>
      </c>
      <c r="F15" s="67">
        <v>4.6883168086999998</v>
      </c>
      <c r="G15" s="67" t="s">
        <v>36</v>
      </c>
      <c r="H15" s="67">
        <v>0.26006843629999998</v>
      </c>
      <c r="I15" s="67">
        <v>2.7504788133</v>
      </c>
      <c r="J15" s="68" t="s">
        <v>36</v>
      </c>
      <c r="K15" s="67">
        <v>8.5123304530000006</v>
      </c>
      <c r="L15" s="67">
        <v>20.509806749699987</v>
      </c>
      <c r="M15" s="67">
        <v>2.2437950763000001</v>
      </c>
      <c r="N15" s="67">
        <v>4.7673736334999983</v>
      </c>
      <c r="O15" s="67">
        <v>6.0768077215999998</v>
      </c>
      <c r="P15" s="67">
        <v>7.1672585051000004</v>
      </c>
      <c r="Q15" s="67">
        <v>2.5601472954000006</v>
      </c>
      <c r="R15" s="67">
        <v>1.5879695626000001</v>
      </c>
      <c r="S15" s="67" t="s">
        <v>36</v>
      </c>
      <c r="T15" s="67">
        <v>0.20014641759999996</v>
      </c>
      <c r="U15" s="69">
        <v>3.9825896998000023</v>
      </c>
      <c r="V15" s="70">
        <v>2.4714774492</v>
      </c>
      <c r="W15" s="71">
        <v>0</v>
      </c>
      <c r="X15" s="69">
        <v>0.1924046308</v>
      </c>
      <c r="Y15" s="67">
        <v>27.543093794000008</v>
      </c>
      <c r="Z15" s="68" t="s">
        <v>36</v>
      </c>
      <c r="AA15" s="68" t="s">
        <v>36</v>
      </c>
      <c r="AB15" s="68" t="s">
        <v>36</v>
      </c>
      <c r="AC15" s="68" t="s">
        <v>36</v>
      </c>
      <c r="AD15" s="68" t="s">
        <v>36</v>
      </c>
      <c r="AE15" s="68" t="s">
        <v>36</v>
      </c>
      <c r="AF15" s="72" t="s">
        <v>36</v>
      </c>
      <c r="AG15" s="73">
        <v>113.61413211410002</v>
      </c>
      <c r="AH15" s="350"/>
    </row>
    <row r="16" spans="2:34" ht="10.5" customHeight="1" x14ac:dyDescent="0.25">
      <c r="B16" s="74"/>
      <c r="C16" s="75" t="s">
        <v>570</v>
      </c>
      <c r="D16" s="76"/>
      <c r="E16" s="77"/>
      <c r="F16" s="76"/>
      <c r="G16" s="76"/>
      <c r="H16" s="76"/>
      <c r="I16" s="76"/>
      <c r="J16" s="77"/>
      <c r="K16" s="76"/>
      <c r="L16" s="76"/>
      <c r="M16" s="76"/>
      <c r="N16" s="76"/>
      <c r="O16" s="76"/>
      <c r="P16" s="76"/>
      <c r="Q16" s="76"/>
      <c r="R16" s="76"/>
      <c r="S16" s="76"/>
      <c r="T16" s="76"/>
      <c r="U16" s="78"/>
      <c r="V16" s="79"/>
      <c r="W16" s="80"/>
      <c r="X16" s="78"/>
      <c r="Y16" s="76"/>
      <c r="Z16" s="77"/>
      <c r="AA16" s="77"/>
      <c r="AB16" s="77"/>
      <c r="AC16" s="77"/>
      <c r="AD16" s="77"/>
      <c r="AE16" s="77"/>
      <c r="AF16" s="81"/>
      <c r="AG16" s="80"/>
      <c r="AH16" s="350"/>
    </row>
    <row r="17" spans="1:34" ht="10.5" customHeight="1" x14ac:dyDescent="0.25">
      <c r="B17" s="83"/>
      <c r="C17" s="84" t="s">
        <v>627</v>
      </c>
      <c r="D17" s="86">
        <v>674.59999999999991</v>
      </c>
      <c r="E17" s="85">
        <v>0</v>
      </c>
      <c r="F17" s="86">
        <v>38.5</v>
      </c>
      <c r="G17" s="85">
        <v>0</v>
      </c>
      <c r="H17" s="86">
        <v>5</v>
      </c>
      <c r="I17" s="86">
        <v>12.7</v>
      </c>
      <c r="J17" s="85">
        <v>0</v>
      </c>
      <c r="K17" s="86">
        <v>42.7</v>
      </c>
      <c r="L17" s="86">
        <v>71</v>
      </c>
      <c r="M17" s="86">
        <v>21.5</v>
      </c>
      <c r="N17" s="86">
        <v>23.2</v>
      </c>
      <c r="O17" s="86">
        <v>34.5</v>
      </c>
      <c r="P17" s="86">
        <v>59.2</v>
      </c>
      <c r="Q17" s="86">
        <v>34.5</v>
      </c>
      <c r="R17" s="86">
        <v>24</v>
      </c>
      <c r="S17" s="85">
        <v>0</v>
      </c>
      <c r="T17" s="86">
        <v>23.8</v>
      </c>
      <c r="U17" s="129">
        <v>30.599999999999998</v>
      </c>
      <c r="V17" s="130">
        <v>5</v>
      </c>
      <c r="W17" s="113" t="s">
        <v>36</v>
      </c>
      <c r="X17" s="87">
        <v>0</v>
      </c>
      <c r="Y17" s="86">
        <v>413</v>
      </c>
      <c r="Z17" s="86" t="s">
        <v>36</v>
      </c>
      <c r="AA17" s="86" t="s">
        <v>36</v>
      </c>
      <c r="AB17" s="86" t="s">
        <v>36</v>
      </c>
      <c r="AC17" s="86" t="s">
        <v>36</v>
      </c>
      <c r="AD17" s="86" t="s">
        <v>36</v>
      </c>
      <c r="AE17" s="86" t="s">
        <v>36</v>
      </c>
      <c r="AF17" s="113" t="s">
        <v>36</v>
      </c>
      <c r="AG17" s="117">
        <v>1513.8</v>
      </c>
      <c r="AH17" s="350"/>
    </row>
    <row r="18" spans="1:34" ht="10.5" customHeight="1" thickBot="1" x14ac:dyDescent="0.3">
      <c r="B18" s="91"/>
      <c r="C18" s="92" t="s">
        <v>569</v>
      </c>
      <c r="D18" s="93">
        <v>3</v>
      </c>
      <c r="E18" s="93">
        <v>0</v>
      </c>
      <c r="F18" s="370">
        <v>0</v>
      </c>
      <c r="G18" s="85">
        <v>0</v>
      </c>
      <c r="H18" s="370">
        <v>0</v>
      </c>
      <c r="I18" s="370">
        <v>1</v>
      </c>
      <c r="J18" s="93">
        <v>0</v>
      </c>
      <c r="K18" s="370">
        <v>2</v>
      </c>
      <c r="L18" s="370">
        <v>2</v>
      </c>
      <c r="M18" s="93">
        <v>1</v>
      </c>
      <c r="N18" s="93">
        <v>0</v>
      </c>
      <c r="O18" s="93">
        <v>0</v>
      </c>
      <c r="P18" s="93">
        <v>1</v>
      </c>
      <c r="Q18" s="93">
        <v>0</v>
      </c>
      <c r="R18" s="93">
        <v>0</v>
      </c>
      <c r="S18" s="93">
        <v>0</v>
      </c>
      <c r="T18" s="93">
        <v>1</v>
      </c>
      <c r="U18" s="95">
        <v>0</v>
      </c>
      <c r="V18" s="96">
        <v>0</v>
      </c>
      <c r="W18" s="97">
        <v>0</v>
      </c>
      <c r="X18" s="93">
        <v>0</v>
      </c>
      <c r="Y18" s="93">
        <v>5</v>
      </c>
      <c r="Z18" s="93">
        <v>0</v>
      </c>
      <c r="AA18" s="93">
        <v>0</v>
      </c>
      <c r="AB18" s="93">
        <v>0</v>
      </c>
      <c r="AC18" s="93">
        <v>0</v>
      </c>
      <c r="AD18" s="93">
        <v>0</v>
      </c>
      <c r="AE18" s="93">
        <v>0</v>
      </c>
      <c r="AF18" s="93">
        <v>0</v>
      </c>
      <c r="AG18" s="371">
        <f>SUM(D18:AF18)</f>
        <v>16</v>
      </c>
      <c r="AH18" s="350"/>
    </row>
    <row r="19" spans="1:34" ht="10.5" customHeight="1" x14ac:dyDescent="0.25">
      <c r="B19" s="99"/>
      <c r="C19" s="100" t="s">
        <v>628</v>
      </c>
      <c r="D19" s="101"/>
      <c r="E19" s="102"/>
      <c r="F19" s="103"/>
      <c r="G19" s="103"/>
      <c r="H19" s="103"/>
      <c r="I19" s="103"/>
      <c r="J19" s="102"/>
      <c r="K19" s="103"/>
      <c r="L19" s="103"/>
      <c r="M19" s="103"/>
      <c r="N19" s="103"/>
      <c r="O19" s="103"/>
      <c r="P19" s="103"/>
      <c r="Q19" s="103"/>
      <c r="R19" s="103"/>
      <c r="S19" s="103"/>
      <c r="T19" s="104"/>
      <c r="U19" s="101"/>
      <c r="V19" s="105"/>
      <c r="W19" s="104"/>
      <c r="X19" s="101"/>
      <c r="Y19" s="103"/>
      <c r="Z19" s="102"/>
      <c r="AA19" s="102"/>
      <c r="AB19" s="102"/>
      <c r="AC19" s="102"/>
      <c r="AD19" s="102"/>
      <c r="AE19" s="102"/>
      <c r="AF19" s="106"/>
      <c r="AG19" s="107"/>
      <c r="AH19" s="350"/>
    </row>
    <row r="20" spans="1:34" ht="10.5" customHeight="1" x14ac:dyDescent="0.25">
      <c r="B20" s="126"/>
      <c r="C20" s="40" t="s">
        <v>34</v>
      </c>
      <c r="D20" s="43">
        <v>21.409999999999997</v>
      </c>
      <c r="E20" s="42" t="s">
        <v>35</v>
      </c>
      <c r="F20" s="41">
        <v>41.51</v>
      </c>
      <c r="G20" s="108" t="s">
        <v>35</v>
      </c>
      <c r="H20" s="41">
        <v>3.72</v>
      </c>
      <c r="I20" s="41">
        <v>47.179999999999993</v>
      </c>
      <c r="J20" s="42" t="s">
        <v>35</v>
      </c>
      <c r="K20" s="41">
        <v>82.909999999999982</v>
      </c>
      <c r="L20" s="41">
        <v>43.44</v>
      </c>
      <c r="M20" s="41">
        <v>26.250000000000004</v>
      </c>
      <c r="N20" s="41">
        <v>14.159999999999998</v>
      </c>
      <c r="O20" s="41">
        <v>15.52</v>
      </c>
      <c r="P20" s="41">
        <v>28.64</v>
      </c>
      <c r="Q20" s="41">
        <v>15.16</v>
      </c>
      <c r="R20" s="41">
        <v>20.23</v>
      </c>
      <c r="S20" s="108" t="s">
        <v>35</v>
      </c>
      <c r="T20" s="45">
        <v>4.6400000000000006</v>
      </c>
      <c r="U20" s="43">
        <v>23.92</v>
      </c>
      <c r="V20" s="44">
        <v>86.249999999999986</v>
      </c>
      <c r="W20" s="45">
        <v>0</v>
      </c>
      <c r="X20" s="43">
        <v>9.6999999999999993</v>
      </c>
      <c r="Y20" s="41">
        <v>0</v>
      </c>
      <c r="Z20" s="42" t="s">
        <v>35</v>
      </c>
      <c r="AA20" s="42" t="s">
        <v>35</v>
      </c>
      <c r="AB20" s="42" t="s">
        <v>35</v>
      </c>
      <c r="AC20" s="42" t="s">
        <v>35</v>
      </c>
      <c r="AD20" s="42" t="s">
        <v>35</v>
      </c>
      <c r="AE20" s="42" t="s">
        <v>35</v>
      </c>
      <c r="AF20" s="46" t="s">
        <v>35</v>
      </c>
      <c r="AG20" s="508">
        <v>484.64</v>
      </c>
    </row>
    <row r="21" spans="1:34" ht="29.25" customHeight="1" x14ac:dyDescent="0.25">
      <c r="B21" s="759" t="s">
        <v>601</v>
      </c>
      <c r="C21" s="760"/>
      <c r="D21" s="50">
        <v>742.80186717903155</v>
      </c>
      <c r="E21" s="42" t="s">
        <v>35</v>
      </c>
      <c r="F21" s="48">
        <v>46.199376676319886</v>
      </c>
      <c r="G21" s="112" t="s">
        <v>35</v>
      </c>
      <c r="H21" s="48">
        <v>5.3325213671558069</v>
      </c>
      <c r="I21" s="48">
        <v>11.940314750503179</v>
      </c>
      <c r="J21" s="42" t="s">
        <v>35</v>
      </c>
      <c r="K21" s="48">
        <v>46.494877033306246</v>
      </c>
      <c r="L21" s="48">
        <v>70.781903867985974</v>
      </c>
      <c r="M21" s="48">
        <v>18.28336010624426</v>
      </c>
      <c r="N21" s="48">
        <v>19.130807354423315</v>
      </c>
      <c r="O21" s="48">
        <v>39.675888546739117</v>
      </c>
      <c r="P21" s="48">
        <v>61.798213960638563</v>
      </c>
      <c r="Q21" s="48">
        <v>36.981600024182924</v>
      </c>
      <c r="R21" s="48">
        <v>24.928707247579236</v>
      </c>
      <c r="S21" s="112" t="s">
        <v>35</v>
      </c>
      <c r="T21" s="52">
        <v>24.665112210950713</v>
      </c>
      <c r="U21" s="50">
        <v>30.023554106070527</v>
      </c>
      <c r="V21" s="51">
        <v>5.6862876712327797</v>
      </c>
      <c r="W21" s="52">
        <v>0</v>
      </c>
      <c r="X21" s="50">
        <v>0</v>
      </c>
      <c r="Y21" s="48">
        <v>536.57179632023531</v>
      </c>
      <c r="Z21" s="42" t="s">
        <v>35</v>
      </c>
      <c r="AA21" s="42" t="s">
        <v>35</v>
      </c>
      <c r="AB21" s="42" t="s">
        <v>35</v>
      </c>
      <c r="AC21" s="42" t="s">
        <v>35</v>
      </c>
      <c r="AD21" s="42" t="s">
        <v>35</v>
      </c>
      <c r="AE21" s="42" t="s">
        <v>35</v>
      </c>
      <c r="AF21" s="46" t="s">
        <v>35</v>
      </c>
      <c r="AG21" s="496">
        <v>1721.296188422599</v>
      </c>
    </row>
    <row r="22" spans="1:34" ht="10.5" customHeight="1" x14ac:dyDescent="0.25">
      <c r="B22" s="131"/>
      <c r="C22" s="132" t="s">
        <v>40</v>
      </c>
      <c r="D22" s="563">
        <v>764.21186717903151</v>
      </c>
      <c r="E22" s="494" t="s">
        <v>35</v>
      </c>
      <c r="F22" s="564">
        <v>87.709376676319891</v>
      </c>
      <c r="G22" s="115" t="s">
        <v>35</v>
      </c>
      <c r="H22" s="564">
        <v>9.0525213671558067</v>
      </c>
      <c r="I22" s="564">
        <v>59.120314750503169</v>
      </c>
      <c r="J22" s="494" t="s">
        <v>35</v>
      </c>
      <c r="K22" s="564">
        <v>129.40487703330624</v>
      </c>
      <c r="L22" s="564">
        <v>114.22190386798597</v>
      </c>
      <c r="M22" s="564">
        <v>44.533360106244267</v>
      </c>
      <c r="N22" s="564">
        <v>33.290807354423315</v>
      </c>
      <c r="O22" s="564">
        <v>55.195888546739113</v>
      </c>
      <c r="P22" s="564">
        <v>90.438213960638564</v>
      </c>
      <c r="Q22" s="564">
        <v>52.141600024182921</v>
      </c>
      <c r="R22" s="564">
        <v>45.158707247579237</v>
      </c>
      <c r="S22" s="115" t="s">
        <v>35</v>
      </c>
      <c r="T22" s="489">
        <v>29.305112210950714</v>
      </c>
      <c r="U22" s="563">
        <v>53.943554106070529</v>
      </c>
      <c r="V22" s="565">
        <v>91.936287671232762</v>
      </c>
      <c r="W22" s="489">
        <v>0</v>
      </c>
      <c r="X22" s="563">
        <v>9.6999999999999993</v>
      </c>
      <c r="Y22" s="564">
        <v>536.57179632023531</v>
      </c>
      <c r="Z22" s="494" t="s">
        <v>35</v>
      </c>
      <c r="AA22" s="494" t="s">
        <v>35</v>
      </c>
      <c r="AB22" s="494" t="s">
        <v>35</v>
      </c>
      <c r="AC22" s="494" t="s">
        <v>35</v>
      </c>
      <c r="AD22" s="494" t="s">
        <v>35</v>
      </c>
      <c r="AE22" s="494" t="s">
        <v>35</v>
      </c>
      <c r="AF22" s="495" t="s">
        <v>35</v>
      </c>
      <c r="AG22" s="496">
        <v>2205.9361884225996</v>
      </c>
    </row>
    <row r="23" spans="1:34" ht="10.5" customHeight="1" thickBot="1" x14ac:dyDescent="0.3">
      <c r="B23" s="118"/>
      <c r="C23" s="119" t="s">
        <v>41</v>
      </c>
      <c r="D23" s="509">
        <v>21.5</v>
      </c>
      <c r="E23" s="501"/>
      <c r="F23" s="510"/>
      <c r="G23" s="510"/>
      <c r="H23" s="510"/>
      <c r="I23" s="510"/>
      <c r="J23" s="501"/>
      <c r="K23" s="510"/>
      <c r="L23" s="510"/>
      <c r="M23" s="510"/>
      <c r="N23" s="510"/>
      <c r="O23" s="510"/>
      <c r="P23" s="510"/>
      <c r="Q23" s="510"/>
      <c r="R23" s="510"/>
      <c r="S23" s="510"/>
      <c r="T23" s="511"/>
      <c r="U23" s="512"/>
      <c r="V23" s="513"/>
      <c r="W23" s="511"/>
      <c r="X23" s="512"/>
      <c r="Y23" s="510"/>
      <c r="Z23" s="501"/>
      <c r="AA23" s="501"/>
      <c r="AB23" s="501"/>
      <c r="AC23" s="501"/>
      <c r="AD23" s="501"/>
      <c r="AE23" s="501"/>
      <c r="AF23" s="502"/>
      <c r="AG23" s="503"/>
    </row>
    <row r="24" spans="1:34" ht="10.5" customHeight="1" x14ac:dyDescent="0.25">
      <c r="B24" s="99"/>
      <c r="C24" s="100" t="s">
        <v>629</v>
      </c>
      <c r="D24" s="101"/>
      <c r="E24" s="102"/>
      <c r="F24" s="103"/>
      <c r="G24" s="103"/>
      <c r="H24" s="103"/>
      <c r="I24" s="103"/>
      <c r="J24" s="102"/>
      <c r="K24" s="103"/>
      <c r="L24" s="103"/>
      <c r="M24" s="103"/>
      <c r="N24" s="103"/>
      <c r="O24" s="103"/>
      <c r="P24" s="103"/>
      <c r="Q24" s="103"/>
      <c r="R24" s="103"/>
      <c r="S24" s="103"/>
      <c r="T24" s="104"/>
      <c r="U24" s="101"/>
      <c r="V24" s="105"/>
      <c r="W24" s="104"/>
      <c r="X24" s="101"/>
      <c r="Y24" s="103"/>
      <c r="Z24" s="102"/>
      <c r="AA24" s="102"/>
      <c r="AB24" s="102"/>
      <c r="AC24" s="102"/>
      <c r="AD24" s="102"/>
      <c r="AE24" s="102"/>
      <c r="AF24" s="106"/>
      <c r="AG24" s="107"/>
    </row>
    <row r="25" spans="1:34" ht="10.5" customHeight="1" x14ac:dyDescent="0.25">
      <c r="B25" s="126"/>
      <c r="C25" s="40" t="s">
        <v>34</v>
      </c>
      <c r="D25" s="43">
        <v>21.409999999999997</v>
      </c>
      <c r="E25" s="42" t="s">
        <v>35</v>
      </c>
      <c r="F25" s="41">
        <v>41.51</v>
      </c>
      <c r="G25" s="108" t="s">
        <v>35</v>
      </c>
      <c r="H25" s="41">
        <v>3.72</v>
      </c>
      <c r="I25" s="41">
        <v>47.179999999999993</v>
      </c>
      <c r="J25" s="42" t="s">
        <v>35</v>
      </c>
      <c r="K25" s="41">
        <v>82.909999999999982</v>
      </c>
      <c r="L25" s="41">
        <v>43.44</v>
      </c>
      <c r="M25" s="41">
        <v>26.250000000000004</v>
      </c>
      <c r="N25" s="41">
        <v>14.159999999999998</v>
      </c>
      <c r="O25" s="41">
        <v>15.52</v>
      </c>
      <c r="P25" s="41">
        <v>28.64</v>
      </c>
      <c r="Q25" s="41">
        <v>15.16</v>
      </c>
      <c r="R25" s="41">
        <v>20.23</v>
      </c>
      <c r="S25" s="108" t="s">
        <v>35</v>
      </c>
      <c r="T25" s="45">
        <v>4.6400000000000006</v>
      </c>
      <c r="U25" s="43">
        <v>23.92</v>
      </c>
      <c r="V25" s="44">
        <v>86.249999999999986</v>
      </c>
      <c r="W25" s="45">
        <v>0</v>
      </c>
      <c r="X25" s="43">
        <v>9.6999999999999993</v>
      </c>
      <c r="Y25" s="41">
        <v>0</v>
      </c>
      <c r="Z25" s="42" t="s">
        <v>35</v>
      </c>
      <c r="AA25" s="42" t="s">
        <v>35</v>
      </c>
      <c r="AB25" s="42" t="s">
        <v>35</v>
      </c>
      <c r="AC25" s="42" t="s">
        <v>35</v>
      </c>
      <c r="AD25" s="42" t="s">
        <v>35</v>
      </c>
      <c r="AE25" s="42" t="s">
        <v>35</v>
      </c>
      <c r="AF25" s="46" t="s">
        <v>35</v>
      </c>
      <c r="AG25" s="508">
        <v>484.64</v>
      </c>
    </row>
    <row r="26" spans="1:34" ht="30" customHeight="1" x14ac:dyDescent="0.25">
      <c r="B26" s="759" t="s">
        <v>601</v>
      </c>
      <c r="C26" s="760"/>
      <c r="D26" s="50">
        <v>742.80186717903155</v>
      </c>
      <c r="E26" s="42" t="s">
        <v>35</v>
      </c>
      <c r="F26" s="48">
        <v>46.199376676319886</v>
      </c>
      <c r="G26" s="112" t="s">
        <v>35</v>
      </c>
      <c r="H26" s="48">
        <v>5.3325213671558069</v>
      </c>
      <c r="I26" s="48">
        <v>11.940314750503179</v>
      </c>
      <c r="J26" s="42" t="s">
        <v>35</v>
      </c>
      <c r="K26" s="48">
        <v>46.494877033306246</v>
      </c>
      <c r="L26" s="48">
        <v>70.781903867985974</v>
      </c>
      <c r="M26" s="48">
        <v>18.28336010624426</v>
      </c>
      <c r="N26" s="48">
        <v>19.130807354423315</v>
      </c>
      <c r="O26" s="48">
        <v>39.675888546739117</v>
      </c>
      <c r="P26" s="48">
        <v>61.798213960638563</v>
      </c>
      <c r="Q26" s="48">
        <v>36.981600024182924</v>
      </c>
      <c r="R26" s="48">
        <v>24.928707247579236</v>
      </c>
      <c r="S26" s="112" t="s">
        <v>35</v>
      </c>
      <c r="T26" s="52">
        <v>24.665112210950713</v>
      </c>
      <c r="U26" s="50">
        <v>30.023554106070527</v>
      </c>
      <c r="V26" s="51">
        <v>5.6862876712327797</v>
      </c>
      <c r="W26" s="52">
        <v>0</v>
      </c>
      <c r="X26" s="50">
        <v>0</v>
      </c>
      <c r="Y26" s="48">
        <v>536.57179632023531</v>
      </c>
      <c r="Z26" s="42" t="s">
        <v>35</v>
      </c>
      <c r="AA26" s="42" t="s">
        <v>35</v>
      </c>
      <c r="AB26" s="42" t="s">
        <v>35</v>
      </c>
      <c r="AC26" s="42" t="s">
        <v>35</v>
      </c>
      <c r="AD26" s="42" t="s">
        <v>35</v>
      </c>
      <c r="AE26" s="42" t="s">
        <v>35</v>
      </c>
      <c r="AF26" s="46" t="s">
        <v>35</v>
      </c>
      <c r="AG26" s="496">
        <v>1721.296188422599</v>
      </c>
    </row>
    <row r="27" spans="1:34" ht="10.5" customHeight="1" x14ac:dyDescent="0.25">
      <c r="B27" s="131"/>
      <c r="C27" s="132" t="s">
        <v>40</v>
      </c>
      <c r="D27" s="563">
        <v>764.21186717903151</v>
      </c>
      <c r="E27" s="494" t="s">
        <v>35</v>
      </c>
      <c r="F27" s="564">
        <v>87.709376676319891</v>
      </c>
      <c r="G27" s="115" t="s">
        <v>35</v>
      </c>
      <c r="H27" s="564">
        <v>9.0525213671558067</v>
      </c>
      <c r="I27" s="564">
        <v>59.120314750503169</v>
      </c>
      <c r="J27" s="494" t="s">
        <v>35</v>
      </c>
      <c r="K27" s="564">
        <v>129.40487703330624</v>
      </c>
      <c r="L27" s="564">
        <v>114.22190386798597</v>
      </c>
      <c r="M27" s="564">
        <v>44.533360106244267</v>
      </c>
      <c r="N27" s="564">
        <v>33.290807354423315</v>
      </c>
      <c r="O27" s="564">
        <v>55.195888546739113</v>
      </c>
      <c r="P27" s="564">
        <v>90.438213960638564</v>
      </c>
      <c r="Q27" s="564">
        <v>52.141600024182921</v>
      </c>
      <c r="R27" s="564">
        <v>45.158707247579237</v>
      </c>
      <c r="S27" s="115" t="s">
        <v>35</v>
      </c>
      <c r="T27" s="489">
        <v>29.305112210950714</v>
      </c>
      <c r="U27" s="563">
        <v>53.943554106070529</v>
      </c>
      <c r="V27" s="565">
        <v>91.936287671232762</v>
      </c>
      <c r="W27" s="489">
        <v>0</v>
      </c>
      <c r="X27" s="563">
        <v>9.6999999999999993</v>
      </c>
      <c r="Y27" s="564">
        <v>536.57179632023531</v>
      </c>
      <c r="Z27" s="494" t="s">
        <v>35</v>
      </c>
      <c r="AA27" s="494" t="s">
        <v>35</v>
      </c>
      <c r="AB27" s="494" t="s">
        <v>35</v>
      </c>
      <c r="AC27" s="494" t="s">
        <v>35</v>
      </c>
      <c r="AD27" s="494" t="s">
        <v>35</v>
      </c>
      <c r="AE27" s="494" t="s">
        <v>35</v>
      </c>
      <c r="AF27" s="495" t="s">
        <v>35</v>
      </c>
      <c r="AG27" s="496">
        <v>2205.9361884225996</v>
      </c>
    </row>
    <row r="28" spans="1:34" ht="10.5" customHeight="1" thickBot="1" x14ac:dyDescent="0.3">
      <c r="B28" s="118"/>
      <c r="C28" s="119" t="s">
        <v>41</v>
      </c>
      <c r="D28" s="509">
        <v>21.5</v>
      </c>
      <c r="E28" s="501"/>
      <c r="F28" s="510"/>
      <c r="G28" s="510"/>
      <c r="H28" s="510"/>
      <c r="I28" s="510"/>
      <c r="J28" s="501"/>
      <c r="K28" s="510"/>
      <c r="L28" s="510"/>
      <c r="M28" s="510"/>
      <c r="N28" s="510"/>
      <c r="O28" s="510"/>
      <c r="P28" s="510"/>
      <c r="Q28" s="510"/>
      <c r="R28" s="510"/>
      <c r="S28" s="510"/>
      <c r="T28" s="511"/>
      <c r="U28" s="512"/>
      <c r="V28" s="513"/>
      <c r="W28" s="511"/>
      <c r="X28" s="512"/>
      <c r="Y28" s="510"/>
      <c r="Z28" s="501"/>
      <c r="AA28" s="501"/>
      <c r="AB28" s="501"/>
      <c r="AC28" s="501"/>
      <c r="AD28" s="501"/>
      <c r="AE28" s="501"/>
      <c r="AF28" s="502"/>
      <c r="AG28" s="503"/>
    </row>
    <row r="29" spans="1:34" s="350" customFormat="1" ht="10.5" customHeight="1" thickBot="1" x14ac:dyDescent="0.3">
      <c r="A29" s="373"/>
      <c r="B29" s="374" t="s">
        <v>47</v>
      </c>
      <c r="C29" s="373"/>
      <c r="D29" s="514"/>
      <c r="E29" s="515"/>
      <c r="F29" s="514"/>
      <c r="G29" s="514"/>
      <c r="H29" s="514"/>
      <c r="I29" s="514"/>
      <c r="J29" s="515"/>
      <c r="K29" s="514"/>
      <c r="L29" s="514"/>
      <c r="M29" s="514"/>
      <c r="N29" s="514"/>
      <c r="O29" s="514"/>
      <c r="P29" s="514"/>
      <c r="Q29" s="514"/>
      <c r="R29" s="514"/>
      <c r="S29" s="514"/>
      <c r="T29" s="514"/>
      <c r="U29" s="514"/>
      <c r="V29" s="514"/>
      <c r="W29" s="514"/>
      <c r="X29" s="514"/>
      <c r="Y29" s="514"/>
      <c r="Z29" s="515"/>
      <c r="AA29" s="515"/>
      <c r="AB29" s="515"/>
      <c r="AC29" s="515"/>
      <c r="AD29" s="515"/>
      <c r="AE29" s="515"/>
      <c r="AF29" s="515"/>
      <c r="AG29" s="516"/>
    </row>
    <row r="30" spans="1:34" s="350" customFormat="1" ht="10.5" customHeight="1" thickBot="1" x14ac:dyDescent="0.3">
      <c r="A30" s="373"/>
      <c r="B30" s="761" t="s">
        <v>48</v>
      </c>
      <c r="C30" s="762"/>
      <c r="D30" s="517" t="s">
        <v>36</v>
      </c>
      <c r="E30" s="518" t="s">
        <v>36</v>
      </c>
      <c r="F30" s="518" t="s">
        <v>36</v>
      </c>
      <c r="G30" s="518" t="s">
        <v>36</v>
      </c>
      <c r="H30" s="518" t="s">
        <v>36</v>
      </c>
      <c r="I30" s="518" t="s">
        <v>36</v>
      </c>
      <c r="J30" s="518" t="s">
        <v>36</v>
      </c>
      <c r="K30" s="518" t="s">
        <v>36</v>
      </c>
      <c r="L30" s="518" t="s">
        <v>36</v>
      </c>
      <c r="M30" s="518" t="s">
        <v>36</v>
      </c>
      <c r="N30" s="518" t="s">
        <v>36</v>
      </c>
      <c r="O30" s="518" t="s">
        <v>36</v>
      </c>
      <c r="P30" s="518" t="s">
        <v>36</v>
      </c>
      <c r="Q30" s="518" t="s">
        <v>36</v>
      </c>
      <c r="R30" s="518" t="s">
        <v>36</v>
      </c>
      <c r="S30" s="518" t="s">
        <v>36</v>
      </c>
      <c r="T30" s="519" t="s">
        <v>36</v>
      </c>
      <c r="U30" s="517" t="s">
        <v>36</v>
      </c>
      <c r="V30" s="520" t="s">
        <v>36</v>
      </c>
      <c r="W30" s="519" t="s">
        <v>36</v>
      </c>
      <c r="X30" s="517" t="s">
        <v>36</v>
      </c>
      <c r="Y30" s="518" t="s">
        <v>36</v>
      </c>
      <c r="Z30" s="518" t="s">
        <v>36</v>
      </c>
      <c r="AA30" s="518" t="s">
        <v>36</v>
      </c>
      <c r="AB30" s="518" t="s">
        <v>36</v>
      </c>
      <c r="AC30" s="518" t="s">
        <v>36</v>
      </c>
      <c r="AD30" s="518" t="s">
        <v>36</v>
      </c>
      <c r="AE30" s="518" t="s">
        <v>36</v>
      </c>
      <c r="AF30" s="519" t="s">
        <v>36</v>
      </c>
      <c r="AG30" s="516"/>
    </row>
    <row r="31" spans="1:34" s="350" customFormat="1" ht="10.5" customHeight="1" thickBot="1" x14ac:dyDescent="0.3">
      <c r="A31" s="373"/>
      <c r="B31" s="749" t="s">
        <v>576</v>
      </c>
      <c r="C31" s="750"/>
      <c r="D31" s="521" t="s">
        <v>36</v>
      </c>
      <c r="E31" s="59" t="s">
        <v>36</v>
      </c>
      <c r="F31" s="59" t="s">
        <v>36</v>
      </c>
      <c r="G31" s="59" t="s">
        <v>36</v>
      </c>
      <c r="H31" s="59" t="s">
        <v>36</v>
      </c>
      <c r="I31" s="59" t="s">
        <v>36</v>
      </c>
      <c r="J31" s="59" t="s">
        <v>36</v>
      </c>
      <c r="K31" s="59" t="s">
        <v>36</v>
      </c>
      <c r="L31" s="59" t="s">
        <v>36</v>
      </c>
      <c r="M31" s="59" t="s">
        <v>36</v>
      </c>
      <c r="N31" s="59" t="s">
        <v>36</v>
      </c>
      <c r="O31" s="59" t="s">
        <v>36</v>
      </c>
      <c r="P31" s="59" t="s">
        <v>36</v>
      </c>
      <c r="Q31" s="59" t="s">
        <v>36</v>
      </c>
      <c r="R31" s="59" t="s">
        <v>36</v>
      </c>
      <c r="S31" s="59" t="s">
        <v>36</v>
      </c>
      <c r="T31" s="522" t="s">
        <v>36</v>
      </c>
      <c r="U31" s="521" t="s">
        <v>36</v>
      </c>
      <c r="V31" s="523" t="s">
        <v>36</v>
      </c>
      <c r="W31" s="522" t="s">
        <v>36</v>
      </c>
      <c r="X31" s="521" t="s">
        <v>36</v>
      </c>
      <c r="Y31" s="59" t="s">
        <v>36</v>
      </c>
      <c r="Z31" s="59" t="s">
        <v>36</v>
      </c>
      <c r="AA31" s="59" t="s">
        <v>36</v>
      </c>
      <c r="AB31" s="59" t="s">
        <v>36</v>
      </c>
      <c r="AC31" s="59" t="s">
        <v>36</v>
      </c>
      <c r="AD31" s="59" t="s">
        <v>36</v>
      </c>
      <c r="AE31" s="59" t="s">
        <v>36</v>
      </c>
      <c r="AF31" s="59" t="s">
        <v>36</v>
      </c>
      <c r="AG31" s="524" t="s">
        <v>36</v>
      </c>
    </row>
    <row r="32" spans="1:34" s="350" customFormat="1" ht="10.5" customHeight="1" x14ac:dyDescent="0.25">
      <c r="A32" s="373"/>
      <c r="B32" s="763" t="s">
        <v>50</v>
      </c>
      <c r="C32" s="764" t="s">
        <v>51</v>
      </c>
      <c r="D32" s="387">
        <v>2.8015791064631932</v>
      </c>
      <c r="E32" s="388" t="s">
        <v>36</v>
      </c>
      <c r="F32" s="388">
        <v>47.326752934509251</v>
      </c>
      <c r="G32" s="388" t="s">
        <v>36</v>
      </c>
      <c r="H32" s="388">
        <v>41.093523551315073</v>
      </c>
      <c r="I32" s="388">
        <v>79.803364036722158</v>
      </c>
      <c r="J32" s="388" t="s">
        <v>36</v>
      </c>
      <c r="K32" s="388">
        <v>64.070228186732564</v>
      </c>
      <c r="L32" s="388">
        <v>38.031234403347511</v>
      </c>
      <c r="M32" s="388">
        <v>58.944575341664709</v>
      </c>
      <c r="N32" s="388">
        <v>42.534264336844245</v>
      </c>
      <c r="O32" s="388">
        <v>28.118036340438437</v>
      </c>
      <c r="P32" s="388">
        <v>31.668029194456444</v>
      </c>
      <c r="Q32" s="388">
        <v>29.074673567686638</v>
      </c>
      <c r="R32" s="388">
        <v>44.797562270971433</v>
      </c>
      <c r="S32" s="388" t="s">
        <v>36</v>
      </c>
      <c r="T32" s="388">
        <v>15.833414888840208</v>
      </c>
      <c r="U32" s="387">
        <v>44.342647414305553</v>
      </c>
      <c r="V32" s="389">
        <v>93.814969240908297</v>
      </c>
      <c r="W32" s="390" t="s">
        <v>36</v>
      </c>
      <c r="X32" s="387">
        <v>100</v>
      </c>
      <c r="Y32" s="388">
        <v>0</v>
      </c>
      <c r="Z32" s="388" t="s">
        <v>36</v>
      </c>
      <c r="AA32" s="388" t="s">
        <v>36</v>
      </c>
      <c r="AB32" s="388" t="s">
        <v>36</v>
      </c>
      <c r="AC32" s="388" t="s">
        <v>36</v>
      </c>
      <c r="AD32" s="388" t="s">
        <v>36</v>
      </c>
      <c r="AE32" s="388" t="s">
        <v>36</v>
      </c>
      <c r="AF32" s="388" t="s">
        <v>36</v>
      </c>
      <c r="AG32" s="391">
        <v>21.969810484253031</v>
      </c>
    </row>
    <row r="33" spans="1:34" s="350" customFormat="1" ht="16.5" customHeight="1" thickBot="1" x14ac:dyDescent="0.3">
      <c r="A33" s="373"/>
      <c r="B33" s="765" t="s">
        <v>52</v>
      </c>
      <c r="C33" s="766"/>
      <c r="D33" s="392">
        <v>97.198420893536806</v>
      </c>
      <c r="E33" s="393" t="s">
        <v>36</v>
      </c>
      <c r="F33" s="393">
        <v>52.673247065490735</v>
      </c>
      <c r="G33" s="393" t="s">
        <v>36</v>
      </c>
      <c r="H33" s="393">
        <v>58.906476448684941</v>
      </c>
      <c r="I33" s="393">
        <v>20.196635963277842</v>
      </c>
      <c r="J33" s="393" t="s">
        <v>36</v>
      </c>
      <c r="K33" s="393">
        <v>35.929771813267429</v>
      </c>
      <c r="L33" s="393">
        <v>61.968765596652496</v>
      </c>
      <c r="M33" s="393">
        <v>41.055424658335291</v>
      </c>
      <c r="N33" s="393">
        <v>57.465735663155748</v>
      </c>
      <c r="O33" s="393">
        <v>71.881963659561578</v>
      </c>
      <c r="P33" s="393">
        <v>68.331970805543563</v>
      </c>
      <c r="Q33" s="393">
        <v>70.925326432313369</v>
      </c>
      <c r="R33" s="393">
        <v>55.202437729028567</v>
      </c>
      <c r="S33" s="393" t="s">
        <v>36</v>
      </c>
      <c r="T33" s="393">
        <v>84.16658511115979</v>
      </c>
      <c r="U33" s="392">
        <v>55.65735258569444</v>
      </c>
      <c r="V33" s="394">
        <v>6.1850307590917026</v>
      </c>
      <c r="W33" s="395" t="s">
        <v>36</v>
      </c>
      <c r="X33" s="392">
        <v>0</v>
      </c>
      <c r="Y33" s="393">
        <v>100</v>
      </c>
      <c r="Z33" s="393" t="s">
        <v>36</v>
      </c>
      <c r="AA33" s="393" t="s">
        <v>36</v>
      </c>
      <c r="AB33" s="393" t="s">
        <v>36</v>
      </c>
      <c r="AC33" s="393" t="s">
        <v>36</v>
      </c>
      <c r="AD33" s="393" t="s">
        <v>36</v>
      </c>
      <c r="AE33" s="393" t="s">
        <v>36</v>
      </c>
      <c r="AF33" s="393" t="s">
        <v>36</v>
      </c>
      <c r="AG33" s="396">
        <v>78.03018951574694</v>
      </c>
    </row>
    <row r="34" spans="1:34" ht="10.5" customHeight="1" x14ac:dyDescent="0.25">
      <c r="B34" s="397" t="s">
        <v>53</v>
      </c>
      <c r="C34" s="397"/>
      <c r="D34" s="398"/>
      <c r="E34" s="398"/>
      <c r="F34" s="767"/>
      <c r="G34" s="767"/>
      <c r="H34" s="399"/>
      <c r="I34" s="398"/>
      <c r="J34" s="398"/>
      <c r="K34" s="398"/>
      <c r="L34" s="398"/>
      <c r="M34" s="398"/>
      <c r="N34" s="398"/>
      <c r="O34" s="398"/>
      <c r="P34" s="398"/>
      <c r="Q34" s="398"/>
      <c r="R34" s="398"/>
      <c r="S34" s="398"/>
      <c r="T34" s="398"/>
      <c r="U34" s="398"/>
      <c r="V34" s="398"/>
      <c r="W34" s="400"/>
      <c r="X34" s="400"/>
      <c r="Y34" s="400"/>
      <c r="Z34" s="400"/>
      <c r="AA34" s="400"/>
      <c r="AB34" s="400"/>
      <c r="AC34" s="398"/>
      <c r="AD34" s="350"/>
      <c r="AE34" s="373"/>
      <c r="AF34" s="373"/>
      <c r="AG34" s="373"/>
    </row>
    <row r="35" spans="1:34" ht="10.5" customHeight="1" x14ac:dyDescent="0.25">
      <c r="B35" s="397" t="s">
        <v>54</v>
      </c>
      <c r="C35" s="82"/>
      <c r="D35" s="401"/>
      <c r="E35" s="399"/>
      <c r="F35" s="767"/>
      <c r="G35" s="767"/>
      <c r="H35" s="399"/>
      <c r="I35" s="399"/>
      <c r="J35" s="399"/>
      <c r="K35" s="399"/>
      <c r="L35" s="399"/>
      <c r="M35" s="399"/>
      <c r="N35" s="399"/>
      <c r="O35" s="399"/>
      <c r="P35" s="399"/>
      <c r="Q35" s="399"/>
      <c r="R35" s="399"/>
      <c r="S35" s="399"/>
      <c r="T35" s="399"/>
      <c r="U35" s="399"/>
      <c r="V35" s="399"/>
      <c r="W35" s="399"/>
      <c r="X35" s="399"/>
      <c r="Y35" s="399"/>
      <c r="Z35" s="399"/>
      <c r="AA35" s="402"/>
      <c r="AB35" s="402"/>
      <c r="AC35" s="402"/>
      <c r="AD35" s="402"/>
      <c r="AE35" s="402"/>
      <c r="AF35" s="403"/>
      <c r="AG35" s="404"/>
    </row>
    <row r="36" spans="1:34" ht="10.5" customHeight="1" x14ac:dyDescent="0.25">
      <c r="B36" s="405" t="s">
        <v>55</v>
      </c>
      <c r="C36" s="82"/>
      <c r="D36" s="401"/>
      <c r="E36" s="399"/>
      <c r="F36" s="373"/>
      <c r="G36" s="373"/>
      <c r="H36" s="399"/>
      <c r="I36" s="399"/>
      <c r="J36" s="399"/>
      <c r="K36" s="399"/>
      <c r="L36" s="399"/>
      <c r="M36" s="399"/>
      <c r="N36" s="399"/>
      <c r="O36" s="399"/>
      <c r="P36" s="399"/>
      <c r="Q36" s="399"/>
      <c r="R36" s="399"/>
      <c r="S36" s="399"/>
      <c r="T36" s="399"/>
      <c r="U36" s="399"/>
      <c r="V36" s="399"/>
      <c r="W36" s="399"/>
      <c r="X36" s="399"/>
      <c r="Y36" s="399"/>
      <c r="Z36" s="399"/>
      <c r="AA36" s="402"/>
      <c r="AB36" s="402"/>
      <c r="AC36" s="402"/>
      <c r="AD36" s="402"/>
      <c r="AE36" s="402"/>
      <c r="AF36" s="403"/>
      <c r="AG36" s="404"/>
    </row>
    <row r="37" spans="1:34" ht="10.5" customHeight="1" x14ac:dyDescent="0.25">
      <c r="B37" s="405" t="s">
        <v>630</v>
      </c>
      <c r="C37" s="82"/>
      <c r="D37" s="401"/>
      <c r="E37" s="399"/>
      <c r="F37" s="399"/>
      <c r="G37" s="399"/>
      <c r="H37" s="399"/>
      <c r="I37" s="399"/>
      <c r="J37" s="399"/>
      <c r="K37" s="399"/>
      <c r="L37" s="399"/>
      <c r="M37" s="399"/>
      <c r="N37" s="399"/>
      <c r="O37" s="399"/>
      <c r="P37" s="399"/>
      <c r="Q37" s="399"/>
      <c r="R37" s="399"/>
      <c r="S37" s="399"/>
      <c r="T37" s="399"/>
      <c r="U37" s="399"/>
      <c r="V37" s="399"/>
      <c r="W37" s="399"/>
      <c r="X37" s="399"/>
      <c r="Y37" s="399"/>
      <c r="Z37" s="399"/>
      <c r="AA37" s="402"/>
      <c r="AB37" s="402"/>
      <c r="AC37" s="402"/>
      <c r="AD37" s="402"/>
      <c r="AE37" s="402"/>
      <c r="AF37" s="403"/>
      <c r="AG37" s="404"/>
    </row>
    <row r="38" spans="1:34" ht="10.5" customHeight="1" x14ac:dyDescent="0.25">
      <c r="B38" s="405" t="s">
        <v>631</v>
      </c>
      <c r="C38" s="82"/>
      <c r="D38" s="401"/>
      <c r="E38" s="399"/>
      <c r="F38" s="399"/>
      <c r="G38" s="399"/>
      <c r="H38" s="399"/>
      <c r="I38" s="399"/>
      <c r="J38" s="399"/>
      <c r="K38" s="399"/>
      <c r="L38" s="399"/>
      <c r="M38" s="399"/>
      <c r="N38" s="399"/>
      <c r="O38" s="399"/>
      <c r="P38" s="399"/>
      <c r="Q38" s="399"/>
      <c r="R38" s="399"/>
      <c r="S38" s="399"/>
      <c r="T38" s="399"/>
      <c r="U38" s="399"/>
      <c r="V38" s="399"/>
      <c r="W38" s="399"/>
      <c r="X38" s="399"/>
      <c r="Y38" s="399"/>
      <c r="Z38" s="399"/>
      <c r="AA38" s="402"/>
      <c r="AB38" s="402"/>
      <c r="AC38" s="402"/>
      <c r="AD38" s="402"/>
      <c r="AE38" s="402"/>
      <c r="AF38" s="403"/>
      <c r="AG38" s="404"/>
    </row>
    <row r="39" spans="1:34" ht="10.5" customHeight="1" thickBot="1" x14ac:dyDescent="0.3">
      <c r="B39" s="405"/>
      <c r="C39" s="82"/>
      <c r="D39" s="401"/>
      <c r="E39" s="399"/>
      <c r="F39" s="399"/>
      <c r="G39" s="399"/>
      <c r="H39" s="399"/>
      <c r="I39" s="399"/>
      <c r="J39" s="399"/>
      <c r="K39" s="399"/>
      <c r="L39" s="399"/>
      <c r="M39" s="399"/>
      <c r="N39" s="399"/>
      <c r="O39" s="399"/>
      <c r="P39" s="399"/>
      <c r="Q39" s="399"/>
      <c r="R39" s="399"/>
      <c r="S39" s="399"/>
      <c r="T39" s="399"/>
      <c r="U39" s="399"/>
      <c r="V39" s="399"/>
      <c r="W39" s="399"/>
      <c r="X39" s="399"/>
      <c r="Y39" s="399"/>
      <c r="Z39" s="399"/>
      <c r="AA39" s="402"/>
      <c r="AB39" s="402"/>
      <c r="AC39" s="402"/>
      <c r="AD39" s="402"/>
      <c r="AE39" s="402"/>
      <c r="AF39" s="403"/>
      <c r="AG39" s="404"/>
    </row>
    <row r="40" spans="1:34" ht="10.5" customHeight="1" thickBot="1" x14ac:dyDescent="0.3">
      <c r="B40" s="718" t="s">
        <v>56</v>
      </c>
      <c r="C40" s="719"/>
      <c r="D40" s="719"/>
      <c r="E40" s="719"/>
      <c r="F40" s="720"/>
      <c r="R40" s="406"/>
      <c r="U40" s="82"/>
    </row>
    <row r="41" spans="1:34" s="350" customFormat="1" ht="10.5" customHeight="1" thickBot="1" x14ac:dyDescent="0.3">
      <c r="A41" s="373"/>
      <c r="B41" s="407" t="s">
        <v>57</v>
      </c>
      <c r="C41" s="361" t="s">
        <v>58</v>
      </c>
      <c r="D41" s="361" t="s">
        <v>59</v>
      </c>
      <c r="E41" s="361" t="s">
        <v>60</v>
      </c>
      <c r="F41" s="361" t="s">
        <v>6</v>
      </c>
      <c r="G41" s="361" t="s">
        <v>62</v>
      </c>
      <c r="H41" s="361" t="s">
        <v>8</v>
      </c>
      <c r="I41" s="361" t="s">
        <v>63</v>
      </c>
      <c r="J41" s="361" t="s">
        <v>64</v>
      </c>
      <c r="K41" s="361" t="s">
        <v>11</v>
      </c>
      <c r="L41" s="361" t="s">
        <v>12</v>
      </c>
      <c r="M41" s="361" t="s">
        <v>13</v>
      </c>
      <c r="N41" s="361" t="s">
        <v>65</v>
      </c>
      <c r="O41" s="361" t="s">
        <v>15</v>
      </c>
      <c r="P41" s="361" t="s">
        <v>16</v>
      </c>
      <c r="Q41" s="361" t="s">
        <v>17</v>
      </c>
      <c r="R41" s="361" t="s">
        <v>18</v>
      </c>
      <c r="S41" s="361" t="s">
        <v>66</v>
      </c>
      <c r="T41" s="361" t="s">
        <v>20</v>
      </c>
      <c r="U41" s="360" t="s">
        <v>632</v>
      </c>
      <c r="V41" s="363" t="s">
        <v>633</v>
      </c>
      <c r="W41" s="360" t="s">
        <v>634</v>
      </c>
      <c r="X41" s="361" t="s">
        <v>24</v>
      </c>
      <c r="Y41" s="361" t="s">
        <v>67</v>
      </c>
      <c r="Z41" s="361" t="s">
        <v>68</v>
      </c>
      <c r="AA41" s="361" t="s">
        <v>69</v>
      </c>
      <c r="AB41" s="361" t="s">
        <v>70</v>
      </c>
      <c r="AC41" s="361" t="s">
        <v>220</v>
      </c>
      <c r="AD41" s="361" t="s">
        <v>72</v>
      </c>
      <c r="AE41" s="361" t="s">
        <v>73</v>
      </c>
      <c r="AF41" s="408" t="s">
        <v>33</v>
      </c>
    </row>
    <row r="42" spans="1:34" s="350" customFormat="1" ht="10.5" customHeight="1" x14ac:dyDescent="0.25">
      <c r="A42" s="373"/>
      <c r="B42" s="178" t="s">
        <v>524</v>
      </c>
      <c r="C42" s="179">
        <v>184</v>
      </c>
      <c r="D42" s="179">
        <v>321</v>
      </c>
      <c r="E42" s="179">
        <v>62</v>
      </c>
      <c r="F42" s="179">
        <v>221</v>
      </c>
      <c r="G42" s="179">
        <v>37</v>
      </c>
      <c r="H42" s="179">
        <v>54</v>
      </c>
      <c r="I42" s="179">
        <v>898</v>
      </c>
      <c r="J42" s="179">
        <v>87</v>
      </c>
      <c r="K42" s="179">
        <v>1808</v>
      </c>
      <c r="L42" s="179">
        <v>436</v>
      </c>
      <c r="M42" s="179">
        <v>440</v>
      </c>
      <c r="N42" s="179">
        <v>560</v>
      </c>
      <c r="O42" s="179">
        <v>94</v>
      </c>
      <c r="P42" s="179">
        <v>111</v>
      </c>
      <c r="Q42" s="179">
        <v>160</v>
      </c>
      <c r="R42" s="179">
        <v>246</v>
      </c>
      <c r="S42" s="179">
        <v>24</v>
      </c>
      <c r="T42" s="179">
        <v>233</v>
      </c>
      <c r="U42" s="180">
        <v>351</v>
      </c>
      <c r="V42" s="181">
        <v>461</v>
      </c>
      <c r="W42" s="182">
        <v>198</v>
      </c>
      <c r="X42" s="179">
        <v>30</v>
      </c>
      <c r="Y42" s="179">
        <v>4</v>
      </c>
      <c r="Z42" s="179">
        <v>46</v>
      </c>
      <c r="AA42" s="179">
        <v>430</v>
      </c>
      <c r="AB42" s="179">
        <v>44</v>
      </c>
      <c r="AC42" s="179">
        <v>80</v>
      </c>
      <c r="AD42" s="179">
        <v>54</v>
      </c>
      <c r="AE42" s="179">
        <v>33</v>
      </c>
      <c r="AF42" s="409">
        <v>7707</v>
      </c>
    </row>
    <row r="43" spans="1:34" s="350" customFormat="1" ht="10.5" customHeight="1" x14ac:dyDescent="0.25">
      <c r="A43" s="373"/>
      <c r="B43" s="184" t="s">
        <v>525</v>
      </c>
      <c r="C43" s="185">
        <v>173</v>
      </c>
      <c r="D43" s="185">
        <v>326</v>
      </c>
      <c r="E43" s="185">
        <v>62</v>
      </c>
      <c r="F43" s="185">
        <v>231</v>
      </c>
      <c r="G43" s="185">
        <v>37</v>
      </c>
      <c r="H43" s="185">
        <v>54</v>
      </c>
      <c r="I43" s="185">
        <v>948</v>
      </c>
      <c r="J43" s="185">
        <v>90</v>
      </c>
      <c r="K43" s="185">
        <v>1886</v>
      </c>
      <c r="L43" s="185">
        <v>467</v>
      </c>
      <c r="M43" s="185">
        <v>430</v>
      </c>
      <c r="N43" s="185">
        <v>533</v>
      </c>
      <c r="O43" s="185">
        <v>95</v>
      </c>
      <c r="P43" s="185">
        <v>115</v>
      </c>
      <c r="Q43" s="185">
        <v>176</v>
      </c>
      <c r="R43" s="185">
        <v>235</v>
      </c>
      <c r="S43" s="185">
        <v>24</v>
      </c>
      <c r="T43" s="185">
        <v>286</v>
      </c>
      <c r="U43" s="186">
        <v>354</v>
      </c>
      <c r="V43" s="187">
        <v>463</v>
      </c>
      <c r="W43" s="188">
        <v>200</v>
      </c>
      <c r="X43" s="185">
        <v>28</v>
      </c>
      <c r="Y43" s="185">
        <v>3</v>
      </c>
      <c r="Z43" s="185">
        <v>37</v>
      </c>
      <c r="AA43" s="185">
        <v>354</v>
      </c>
      <c r="AB43" s="185">
        <v>37</v>
      </c>
      <c r="AC43" s="185">
        <v>78</v>
      </c>
      <c r="AD43" s="185">
        <v>47</v>
      </c>
      <c r="AE43" s="185">
        <v>30</v>
      </c>
      <c r="AF43" s="183">
        <v>7799</v>
      </c>
    </row>
    <row r="44" spans="1:34" s="350" customFormat="1" ht="10.5" customHeight="1" thickBot="1" x14ac:dyDescent="0.3">
      <c r="A44" s="373"/>
      <c r="B44" s="189" t="s">
        <v>534</v>
      </c>
      <c r="C44" s="190">
        <v>240</v>
      </c>
      <c r="D44" s="190">
        <v>312</v>
      </c>
      <c r="E44" s="190">
        <v>64</v>
      </c>
      <c r="F44" s="190">
        <v>214</v>
      </c>
      <c r="G44" s="190">
        <v>37</v>
      </c>
      <c r="H44" s="190">
        <v>63</v>
      </c>
      <c r="I44" s="190">
        <v>888</v>
      </c>
      <c r="J44" s="190">
        <v>87</v>
      </c>
      <c r="K44" s="190">
        <v>1762</v>
      </c>
      <c r="L44" s="190">
        <v>436</v>
      </c>
      <c r="M44" s="190">
        <v>440</v>
      </c>
      <c r="N44" s="190">
        <v>555</v>
      </c>
      <c r="O44" s="190">
        <v>94</v>
      </c>
      <c r="P44" s="190">
        <v>112</v>
      </c>
      <c r="Q44" s="190">
        <v>161</v>
      </c>
      <c r="R44" s="190">
        <v>246</v>
      </c>
      <c r="S44" s="190">
        <v>40</v>
      </c>
      <c r="T44" s="190">
        <v>232</v>
      </c>
      <c r="U44" s="191">
        <v>0</v>
      </c>
      <c r="V44" s="192">
        <v>0</v>
      </c>
      <c r="W44" s="193">
        <v>1033</v>
      </c>
      <c r="X44" s="190">
        <v>31</v>
      </c>
      <c r="Y44" s="190">
        <v>4</v>
      </c>
      <c r="Z44" s="190">
        <v>46</v>
      </c>
      <c r="AA44" s="190">
        <v>446</v>
      </c>
      <c r="AB44" s="190">
        <v>89</v>
      </c>
      <c r="AC44" s="190">
        <v>96</v>
      </c>
      <c r="AD44" s="190">
        <v>54</v>
      </c>
      <c r="AE44" s="190">
        <v>43</v>
      </c>
      <c r="AF44" s="194">
        <v>7825</v>
      </c>
    </row>
    <row r="45" spans="1:34" s="350" customFormat="1" ht="10.5" customHeight="1" thickBot="1" x14ac:dyDescent="0.3">
      <c r="A45" s="373"/>
      <c r="B45" s="189" t="s">
        <v>535</v>
      </c>
      <c r="C45" s="190">
        <v>240</v>
      </c>
      <c r="D45" s="190">
        <v>312</v>
      </c>
      <c r="E45" s="190">
        <v>64</v>
      </c>
      <c r="F45" s="190">
        <v>214</v>
      </c>
      <c r="G45" s="190">
        <v>37</v>
      </c>
      <c r="H45" s="190">
        <v>63</v>
      </c>
      <c r="I45" s="190">
        <v>888</v>
      </c>
      <c r="J45" s="190">
        <v>87</v>
      </c>
      <c r="K45" s="190">
        <v>1762</v>
      </c>
      <c r="L45" s="190">
        <v>436</v>
      </c>
      <c r="M45" s="190">
        <v>440</v>
      </c>
      <c r="N45" s="190">
        <v>555</v>
      </c>
      <c r="O45" s="190">
        <v>94</v>
      </c>
      <c r="P45" s="190">
        <v>112</v>
      </c>
      <c r="Q45" s="190">
        <v>161</v>
      </c>
      <c r="R45" s="190">
        <v>246</v>
      </c>
      <c r="S45" s="190">
        <v>40</v>
      </c>
      <c r="T45" s="190">
        <v>232</v>
      </c>
      <c r="U45" s="191">
        <v>0</v>
      </c>
      <c r="V45" s="192">
        <v>0</v>
      </c>
      <c r="W45" s="193">
        <v>1033</v>
      </c>
      <c r="X45" s="190">
        <v>31</v>
      </c>
      <c r="Y45" s="190">
        <v>4</v>
      </c>
      <c r="Z45" s="190">
        <v>46</v>
      </c>
      <c r="AA45" s="190">
        <v>446</v>
      </c>
      <c r="AB45" s="190">
        <v>89</v>
      </c>
      <c r="AC45" s="190">
        <v>96</v>
      </c>
      <c r="AD45" s="190">
        <v>54</v>
      </c>
      <c r="AE45" s="190">
        <v>43</v>
      </c>
      <c r="AF45" s="194">
        <v>7825</v>
      </c>
    </row>
    <row r="46" spans="1:34" s="350" customFormat="1" ht="3" customHeight="1" thickBot="1" x14ac:dyDescent="0.3">
      <c r="A46" s="373"/>
      <c r="B46" s="195"/>
      <c r="C46" s="410"/>
      <c r="D46" s="410"/>
      <c r="E46" s="410"/>
      <c r="F46" s="410"/>
      <c r="G46" s="410"/>
      <c r="H46" s="410"/>
      <c r="I46" s="410"/>
      <c r="J46" s="410"/>
      <c r="K46" s="410"/>
      <c r="L46" s="410"/>
      <c r="M46" s="410"/>
      <c r="N46" s="410"/>
      <c r="O46" s="410"/>
      <c r="P46" s="410"/>
      <c r="Q46" s="410"/>
      <c r="R46" s="410"/>
      <c r="S46" s="410"/>
      <c r="T46" s="410"/>
      <c r="U46" s="197"/>
      <c r="V46" s="198"/>
      <c r="W46" s="199"/>
      <c r="X46" s="410"/>
      <c r="Y46" s="410"/>
      <c r="Z46" s="410"/>
      <c r="AA46" s="410"/>
      <c r="AB46" s="410"/>
      <c r="AC46" s="410"/>
      <c r="AD46" s="410"/>
      <c r="AE46" s="410"/>
      <c r="AF46" s="200"/>
    </row>
    <row r="47" spans="1:34" s="350" customFormat="1" ht="10.5" customHeight="1" thickBot="1" x14ac:dyDescent="0.3">
      <c r="A47" s="373"/>
      <c r="B47" s="411" t="s">
        <v>635</v>
      </c>
      <c r="C47" s="412"/>
      <c r="D47" s="412"/>
      <c r="E47" s="413"/>
      <c r="F47" s="412"/>
      <c r="G47" s="412"/>
      <c r="H47" s="412"/>
      <c r="I47" s="412"/>
      <c r="J47" s="412"/>
      <c r="K47" s="412"/>
      <c r="L47" s="412"/>
      <c r="M47" s="412"/>
      <c r="N47" s="412"/>
      <c r="O47" s="412"/>
      <c r="P47" s="412"/>
      <c r="Q47" s="412"/>
      <c r="R47" s="412"/>
      <c r="S47" s="412"/>
      <c r="T47" s="412"/>
      <c r="U47" s="414"/>
      <c r="V47" s="415"/>
      <c r="W47" s="416"/>
      <c r="X47" s="412"/>
      <c r="Y47" s="412"/>
      <c r="Z47" s="412"/>
      <c r="AA47" s="412"/>
      <c r="AB47" s="412"/>
      <c r="AC47" s="412"/>
      <c r="AD47" s="412"/>
      <c r="AE47" s="412"/>
      <c r="AF47" s="411"/>
    </row>
    <row r="48" spans="1:34" ht="10.5" customHeight="1" x14ac:dyDescent="0.15">
      <c r="B48" s="178" t="s">
        <v>524</v>
      </c>
      <c r="C48" s="185">
        <v>65</v>
      </c>
      <c r="D48" s="185">
        <v>306</v>
      </c>
      <c r="E48" s="185">
        <v>62</v>
      </c>
      <c r="F48" s="185">
        <v>221</v>
      </c>
      <c r="G48" s="185">
        <v>37</v>
      </c>
      <c r="H48" s="185">
        <v>54</v>
      </c>
      <c r="I48" s="185">
        <v>898</v>
      </c>
      <c r="J48" s="185">
        <v>87</v>
      </c>
      <c r="K48" s="185">
        <v>1808</v>
      </c>
      <c r="L48" s="185">
        <v>436</v>
      </c>
      <c r="M48" s="185">
        <v>440</v>
      </c>
      <c r="N48" s="185">
        <v>560</v>
      </c>
      <c r="O48" s="185">
        <v>94</v>
      </c>
      <c r="P48" s="185">
        <v>111</v>
      </c>
      <c r="Q48" s="185">
        <v>160</v>
      </c>
      <c r="R48" s="185">
        <v>246</v>
      </c>
      <c r="S48" s="185">
        <v>24</v>
      </c>
      <c r="T48" s="185">
        <v>233</v>
      </c>
      <c r="U48" s="186">
        <v>351</v>
      </c>
      <c r="V48" s="187">
        <v>461</v>
      </c>
      <c r="W48" s="188">
        <v>60</v>
      </c>
      <c r="X48" s="185">
        <v>30</v>
      </c>
      <c r="Y48" s="185">
        <v>4</v>
      </c>
      <c r="Z48" s="185">
        <v>46</v>
      </c>
      <c r="AA48" s="185">
        <v>430</v>
      </c>
      <c r="AB48" s="185">
        <v>44</v>
      </c>
      <c r="AC48" s="185">
        <v>80</v>
      </c>
      <c r="AD48" s="185">
        <v>54</v>
      </c>
      <c r="AE48" s="185">
        <v>33</v>
      </c>
      <c r="AF48" s="183">
        <v>7435</v>
      </c>
      <c r="AG48" s="417"/>
      <c r="AH48" s="350"/>
    </row>
    <row r="49" spans="1:34" ht="10.5" customHeight="1" x14ac:dyDescent="0.25">
      <c r="B49" s="184" t="s">
        <v>525</v>
      </c>
      <c r="C49" s="185">
        <v>54</v>
      </c>
      <c r="D49" s="185">
        <v>311</v>
      </c>
      <c r="E49" s="185">
        <v>62</v>
      </c>
      <c r="F49" s="185">
        <v>231</v>
      </c>
      <c r="G49" s="185">
        <v>37</v>
      </c>
      <c r="H49" s="185">
        <v>54</v>
      </c>
      <c r="I49" s="185">
        <v>948</v>
      </c>
      <c r="J49" s="185">
        <v>90</v>
      </c>
      <c r="K49" s="185">
        <v>1886</v>
      </c>
      <c r="L49" s="185">
        <v>467</v>
      </c>
      <c r="M49" s="185">
        <v>430</v>
      </c>
      <c r="N49" s="185">
        <v>533</v>
      </c>
      <c r="O49" s="185">
        <v>95</v>
      </c>
      <c r="P49" s="185">
        <v>115</v>
      </c>
      <c r="Q49" s="185">
        <v>176</v>
      </c>
      <c r="R49" s="185">
        <v>235</v>
      </c>
      <c r="S49" s="185">
        <v>24</v>
      </c>
      <c r="T49" s="185">
        <v>286</v>
      </c>
      <c r="U49" s="186">
        <v>354</v>
      </c>
      <c r="V49" s="187">
        <v>463</v>
      </c>
      <c r="W49" s="188">
        <v>62</v>
      </c>
      <c r="X49" s="185">
        <v>28</v>
      </c>
      <c r="Y49" s="185">
        <v>3</v>
      </c>
      <c r="Z49" s="185">
        <v>37</v>
      </c>
      <c r="AA49" s="185">
        <v>354</v>
      </c>
      <c r="AB49" s="185">
        <v>37</v>
      </c>
      <c r="AC49" s="185">
        <v>78</v>
      </c>
      <c r="AD49" s="185">
        <v>47</v>
      </c>
      <c r="AE49" s="185">
        <v>30</v>
      </c>
      <c r="AF49" s="183">
        <v>7527</v>
      </c>
      <c r="AG49" s="82"/>
      <c r="AH49" s="350"/>
    </row>
    <row r="50" spans="1:34" ht="10.5" customHeight="1" thickBot="1" x14ac:dyDescent="0.3">
      <c r="B50" s="189" t="s">
        <v>536</v>
      </c>
      <c r="C50" s="418">
        <v>121</v>
      </c>
      <c r="D50" s="418">
        <v>312</v>
      </c>
      <c r="E50" s="418">
        <v>64</v>
      </c>
      <c r="F50" s="418">
        <v>214</v>
      </c>
      <c r="G50" s="418">
        <v>37</v>
      </c>
      <c r="H50" s="418">
        <v>63</v>
      </c>
      <c r="I50" s="418">
        <v>888</v>
      </c>
      <c r="J50" s="418">
        <v>87</v>
      </c>
      <c r="K50" s="418">
        <v>1762</v>
      </c>
      <c r="L50" s="418">
        <v>436</v>
      </c>
      <c r="M50" s="418">
        <v>440</v>
      </c>
      <c r="N50" s="418">
        <v>555</v>
      </c>
      <c r="O50" s="418">
        <v>94</v>
      </c>
      <c r="P50" s="418">
        <v>112</v>
      </c>
      <c r="Q50" s="418">
        <v>161</v>
      </c>
      <c r="R50" s="418">
        <v>246</v>
      </c>
      <c r="S50" s="418">
        <v>40</v>
      </c>
      <c r="T50" s="418">
        <v>232</v>
      </c>
      <c r="U50" s="419">
        <v>0</v>
      </c>
      <c r="V50" s="420">
        <v>0</v>
      </c>
      <c r="W50" s="421">
        <v>880</v>
      </c>
      <c r="X50" s="418">
        <v>31</v>
      </c>
      <c r="Y50" s="418">
        <v>4</v>
      </c>
      <c r="Z50" s="418">
        <v>46</v>
      </c>
      <c r="AA50" s="418">
        <v>446</v>
      </c>
      <c r="AB50" s="418">
        <v>89</v>
      </c>
      <c r="AC50" s="418">
        <v>96</v>
      </c>
      <c r="AD50" s="418">
        <v>54</v>
      </c>
      <c r="AE50" s="418">
        <v>43</v>
      </c>
      <c r="AF50" s="422">
        <v>7553</v>
      </c>
      <c r="AG50" s="82"/>
      <c r="AH50" s="350"/>
    </row>
    <row r="51" spans="1:34" ht="10.5" hidden="1" customHeight="1" thickBot="1" x14ac:dyDescent="0.3">
      <c r="B51" s="423" t="s">
        <v>537</v>
      </c>
      <c r="C51" s="424" t="s">
        <v>35</v>
      </c>
      <c r="D51" s="424" t="s">
        <v>35</v>
      </c>
      <c r="E51" s="424" t="s">
        <v>35</v>
      </c>
      <c r="F51" s="424" t="s">
        <v>35</v>
      </c>
      <c r="G51" s="424" t="s">
        <v>35</v>
      </c>
      <c r="H51" s="424" t="s">
        <v>35</v>
      </c>
      <c r="I51" s="424" t="s">
        <v>35</v>
      </c>
      <c r="J51" s="424" t="s">
        <v>35</v>
      </c>
      <c r="K51" s="424" t="s">
        <v>35</v>
      </c>
      <c r="L51" s="424" t="s">
        <v>35</v>
      </c>
      <c r="M51" s="424" t="s">
        <v>35</v>
      </c>
      <c r="N51" s="424" t="s">
        <v>35</v>
      </c>
      <c r="O51" s="424" t="s">
        <v>35</v>
      </c>
      <c r="P51" s="424" t="s">
        <v>35</v>
      </c>
      <c r="Q51" s="424" t="s">
        <v>35</v>
      </c>
      <c r="R51" s="424" t="s">
        <v>35</v>
      </c>
      <c r="S51" s="424" t="s">
        <v>35</v>
      </c>
      <c r="T51" s="424" t="s">
        <v>35</v>
      </c>
      <c r="U51" s="425" t="s">
        <v>35</v>
      </c>
      <c r="V51" s="426" t="s">
        <v>35</v>
      </c>
      <c r="W51" s="427" t="s">
        <v>35</v>
      </c>
      <c r="X51" s="424" t="s">
        <v>35</v>
      </c>
      <c r="Y51" s="424" t="s">
        <v>35</v>
      </c>
      <c r="Z51" s="424" t="s">
        <v>35</v>
      </c>
      <c r="AA51" s="424" t="s">
        <v>35</v>
      </c>
      <c r="AB51" s="424" t="s">
        <v>35</v>
      </c>
      <c r="AC51" s="424" t="s">
        <v>35</v>
      </c>
      <c r="AD51" s="424" t="s">
        <v>35</v>
      </c>
      <c r="AE51" s="424" t="s">
        <v>35</v>
      </c>
      <c r="AF51" s="428" t="s">
        <v>35</v>
      </c>
      <c r="AG51" s="82"/>
    </row>
    <row r="52" spans="1:34" ht="10.5" customHeight="1" thickBot="1" x14ac:dyDescent="0.3">
      <c r="B52" s="189" t="s">
        <v>538</v>
      </c>
      <c r="C52" s="418">
        <v>121</v>
      </c>
      <c r="D52" s="418">
        <v>312</v>
      </c>
      <c r="E52" s="418">
        <v>64</v>
      </c>
      <c r="F52" s="418">
        <v>214</v>
      </c>
      <c r="G52" s="418">
        <v>37</v>
      </c>
      <c r="H52" s="418">
        <v>63</v>
      </c>
      <c r="I52" s="418">
        <v>888</v>
      </c>
      <c r="J52" s="418">
        <v>87</v>
      </c>
      <c r="K52" s="418">
        <v>1762</v>
      </c>
      <c r="L52" s="418">
        <v>436</v>
      </c>
      <c r="M52" s="418">
        <v>440</v>
      </c>
      <c r="N52" s="418">
        <v>555</v>
      </c>
      <c r="O52" s="418">
        <v>94</v>
      </c>
      <c r="P52" s="418">
        <v>112</v>
      </c>
      <c r="Q52" s="418">
        <v>161</v>
      </c>
      <c r="R52" s="418">
        <v>246</v>
      </c>
      <c r="S52" s="418">
        <v>40</v>
      </c>
      <c r="T52" s="418">
        <v>232</v>
      </c>
      <c r="U52" s="419">
        <v>0</v>
      </c>
      <c r="V52" s="420">
        <v>0</v>
      </c>
      <c r="W52" s="421">
        <v>880</v>
      </c>
      <c r="X52" s="418">
        <v>31</v>
      </c>
      <c r="Y52" s="418">
        <v>4</v>
      </c>
      <c r="Z52" s="418">
        <v>46</v>
      </c>
      <c r="AA52" s="418">
        <v>446</v>
      </c>
      <c r="AB52" s="418">
        <v>89</v>
      </c>
      <c r="AC52" s="418">
        <v>96</v>
      </c>
      <c r="AD52" s="418">
        <v>54</v>
      </c>
      <c r="AE52" s="418">
        <v>43</v>
      </c>
      <c r="AF52" s="422">
        <v>7553</v>
      </c>
      <c r="AG52" s="429"/>
    </row>
    <row r="53" spans="1:34" s="218" customFormat="1" ht="10.5" customHeight="1" x14ac:dyDescent="0.25">
      <c r="A53" s="214"/>
      <c r="B53" s="721" t="s">
        <v>636</v>
      </c>
      <c r="C53" s="461" t="s">
        <v>637</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430"/>
      <c r="AG53" s="431"/>
    </row>
    <row r="54" spans="1:34" s="218" customFormat="1" ht="10.5" customHeight="1" x14ac:dyDescent="0.25">
      <c r="A54" s="214"/>
      <c r="B54" s="722"/>
      <c r="C54" s="219" t="s">
        <v>76</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430"/>
      <c r="AG54" s="431"/>
    </row>
    <row r="55" spans="1:34" s="218" customFormat="1" ht="10.5" customHeight="1" x14ac:dyDescent="0.25">
      <c r="A55" s="214"/>
      <c r="C55" s="462" t="s">
        <v>638</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430"/>
      <c r="AG55" s="431"/>
    </row>
    <row r="56" spans="1:34" s="218" customFormat="1" ht="10.5" customHeight="1" x14ac:dyDescent="0.25">
      <c r="A56" s="214"/>
      <c r="B56" s="430"/>
      <c r="C56" s="352" t="s">
        <v>639</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430"/>
      <c r="AG56" s="431"/>
    </row>
    <row r="57" spans="1:34" ht="10.5" customHeight="1" x14ac:dyDescent="0.25">
      <c r="C57" s="1" t="s">
        <v>640</v>
      </c>
    </row>
    <row r="58" spans="1:34" ht="6" customHeight="1" x14ac:dyDescent="0.25"/>
    <row r="59" spans="1:34" ht="6" customHeight="1" x14ac:dyDescent="0.25"/>
    <row r="60" spans="1:34" ht="6" customHeight="1" x14ac:dyDescent="0.25"/>
    <row r="61" spans="1:34" ht="6" customHeight="1" x14ac:dyDescent="0.25"/>
    <row r="62" spans="1:34" ht="10.5" customHeight="1" thickBot="1" x14ac:dyDescent="0.3">
      <c r="AC62" s="350"/>
      <c r="AD62" s="350"/>
      <c r="AE62" s="350"/>
    </row>
    <row r="63" spans="1:34" ht="12" customHeight="1" thickBot="1" x14ac:dyDescent="0.3">
      <c r="B63" s="718" t="s">
        <v>80</v>
      </c>
      <c r="C63" s="719"/>
      <c r="D63" s="719"/>
      <c r="E63" s="719"/>
      <c r="F63" s="720"/>
      <c r="G63" s="82"/>
      <c r="H63" s="82"/>
      <c r="K63" s="82"/>
      <c r="M63" s="82"/>
      <c r="N63" s="723" t="s">
        <v>81</v>
      </c>
      <c r="O63" s="724"/>
      <c r="P63" s="724"/>
      <c r="Q63" s="724"/>
      <c r="R63" s="724"/>
      <c r="S63" s="724"/>
      <c r="T63" s="724"/>
      <c r="U63" s="724"/>
      <c r="V63" s="724"/>
      <c r="W63" s="724"/>
      <c r="X63" s="725"/>
      <c r="Y63" s="708" t="s">
        <v>82</v>
      </c>
      <c r="Z63" s="709"/>
      <c r="AA63" s="710"/>
    </row>
    <row r="64" spans="1:34" ht="9.75" thickBot="1" x14ac:dyDescent="0.3">
      <c r="B64" s="222"/>
      <c r="C64" s="342" t="s">
        <v>83</v>
      </c>
      <c r="D64" s="342" t="s">
        <v>84</v>
      </c>
      <c r="E64" s="342" t="s">
        <v>85</v>
      </c>
      <c r="F64" s="342" t="s">
        <v>641</v>
      </c>
      <c r="G64" s="342" t="s">
        <v>87</v>
      </c>
      <c r="H64" s="342" t="s">
        <v>67</v>
      </c>
      <c r="I64" s="342" t="s">
        <v>88</v>
      </c>
      <c r="J64" s="342" t="s">
        <v>89</v>
      </c>
      <c r="K64" s="342" t="s">
        <v>6</v>
      </c>
      <c r="L64" s="342" t="s">
        <v>361</v>
      </c>
      <c r="M64" s="22" t="s">
        <v>642</v>
      </c>
      <c r="N64" s="361" t="s">
        <v>92</v>
      </c>
      <c r="O64" s="361" t="s">
        <v>93</v>
      </c>
      <c r="P64" s="361" t="s">
        <v>94</v>
      </c>
      <c r="Q64" s="361" t="s">
        <v>95</v>
      </c>
      <c r="R64" s="361" t="s">
        <v>96</v>
      </c>
      <c r="S64" s="361" t="s">
        <v>97</v>
      </c>
      <c r="T64" s="362" t="s">
        <v>98</v>
      </c>
      <c r="U64" s="432" t="s">
        <v>99</v>
      </c>
      <c r="V64" s="362" t="s">
        <v>100</v>
      </c>
      <c r="W64" s="362" t="s">
        <v>101</v>
      </c>
      <c r="X64" s="362" t="s">
        <v>102</v>
      </c>
      <c r="Y64" s="342" t="s">
        <v>103</v>
      </c>
      <c r="Z64" s="225" t="s">
        <v>104</v>
      </c>
      <c r="AA64" s="226" t="s">
        <v>105</v>
      </c>
    </row>
    <row r="65" spans="2:27" ht="12" customHeight="1" thickBot="1" x14ac:dyDescent="0.3">
      <c r="B65" s="227" t="s">
        <v>106</v>
      </c>
      <c r="C65" s="692" t="s">
        <v>107</v>
      </c>
      <c r="D65" s="693"/>
      <c r="E65" s="693"/>
      <c r="F65" s="693"/>
      <c r="G65" s="693"/>
      <c r="H65" s="693"/>
      <c r="I65" s="693"/>
      <c r="J65" s="693"/>
      <c r="K65" s="693"/>
      <c r="L65" s="693"/>
      <c r="M65" s="693"/>
      <c r="N65" s="693"/>
      <c r="O65" s="693"/>
      <c r="P65" s="693"/>
      <c r="Q65" s="693"/>
      <c r="R65" s="693"/>
      <c r="S65" s="693"/>
      <c r="T65" s="693"/>
      <c r="U65" s="693"/>
      <c r="V65" s="693"/>
      <c r="W65" s="693"/>
      <c r="X65" s="693"/>
      <c r="Y65" s="693"/>
      <c r="Z65" s="693"/>
      <c r="AA65" s="694"/>
    </row>
    <row r="66" spans="2:27" ht="10.5" customHeight="1" x14ac:dyDescent="0.25">
      <c r="B66" s="433" t="s">
        <v>555</v>
      </c>
      <c r="C66" s="414">
        <v>4</v>
      </c>
      <c r="D66" s="412">
        <v>7</v>
      </c>
      <c r="E66" s="412">
        <v>2</v>
      </c>
      <c r="F66" s="412">
        <v>1</v>
      </c>
      <c r="G66" s="412"/>
      <c r="H66" s="412">
        <v>1</v>
      </c>
      <c r="I66" s="412">
        <v>1</v>
      </c>
      <c r="J66" s="412"/>
      <c r="K66" s="412">
        <v>1</v>
      </c>
      <c r="L66" s="412"/>
      <c r="M66" s="416"/>
      <c r="N66" s="434">
        <v>1</v>
      </c>
      <c r="O66" s="435">
        <v>1</v>
      </c>
      <c r="P66" s="435" t="s">
        <v>643</v>
      </c>
      <c r="Q66" s="435">
        <v>2</v>
      </c>
      <c r="R66" s="435">
        <v>1</v>
      </c>
      <c r="S66" s="436">
        <v>1</v>
      </c>
      <c r="T66" s="412" t="s">
        <v>36</v>
      </c>
      <c r="U66" s="412" t="s">
        <v>36</v>
      </c>
      <c r="V66" s="412">
        <v>1</v>
      </c>
      <c r="W66" s="412" t="s">
        <v>36</v>
      </c>
      <c r="X66" s="416" t="s">
        <v>36</v>
      </c>
      <c r="Y66" s="231"/>
      <c r="Z66" s="232"/>
      <c r="AA66" s="233"/>
    </row>
    <row r="67" spans="2:27" ht="10.5" customHeight="1" x14ac:dyDescent="0.25">
      <c r="B67" s="234" t="s">
        <v>556</v>
      </c>
      <c r="C67" s="235"/>
      <c r="D67" s="437">
        <v>3</v>
      </c>
      <c r="E67" s="437">
        <v>1</v>
      </c>
      <c r="F67" s="237">
        <v>4</v>
      </c>
      <c r="G67" s="238"/>
      <c r="H67" s="238"/>
      <c r="I67" s="437"/>
      <c r="J67" s="437"/>
      <c r="K67" s="437">
        <v>6</v>
      </c>
      <c r="L67" s="437"/>
      <c r="M67" s="239"/>
      <c r="N67" s="235"/>
      <c r="O67" s="238"/>
      <c r="P67" s="238"/>
      <c r="Q67" s="238"/>
      <c r="R67" s="238"/>
      <c r="S67" s="239"/>
      <c r="T67" s="238"/>
      <c r="U67" s="238"/>
      <c r="V67" s="238"/>
      <c r="W67" s="238"/>
      <c r="X67" s="239"/>
      <c r="Y67" s="238"/>
      <c r="Z67" s="238"/>
      <c r="AA67" s="239"/>
    </row>
    <row r="68" spans="2:27" ht="10.5" customHeight="1" x14ac:dyDescent="0.25">
      <c r="B68" s="240" t="s">
        <v>557</v>
      </c>
      <c r="C68" s="235"/>
      <c r="D68" s="238"/>
      <c r="E68" s="238"/>
      <c r="F68" s="237">
        <v>9</v>
      </c>
      <c r="G68" s="238"/>
      <c r="H68" s="238"/>
      <c r="I68" s="238"/>
      <c r="J68" s="437"/>
      <c r="K68" s="437">
        <v>4</v>
      </c>
      <c r="L68" s="437"/>
      <c r="M68" s="239"/>
      <c r="N68" s="235"/>
      <c r="O68" s="238"/>
      <c r="P68" s="238"/>
      <c r="Q68" s="238"/>
      <c r="R68" s="238"/>
      <c r="S68" s="239"/>
      <c r="T68" s="235"/>
      <c r="U68" s="238"/>
      <c r="V68" s="238"/>
      <c r="W68" s="238"/>
      <c r="X68" s="239"/>
      <c r="Y68" s="238"/>
      <c r="Z68" s="238"/>
      <c r="AA68" s="239"/>
    </row>
    <row r="69" spans="2:27" ht="10.5" customHeight="1" thickBot="1" x14ac:dyDescent="0.3">
      <c r="B69" s="438" t="s">
        <v>558</v>
      </c>
      <c r="C69" s="235"/>
      <c r="D69" s="238"/>
      <c r="E69" s="238"/>
      <c r="F69" s="238"/>
      <c r="G69" s="238"/>
      <c r="H69" s="238"/>
      <c r="I69" s="238"/>
      <c r="J69" s="238"/>
      <c r="K69" s="238"/>
      <c r="L69" s="238"/>
      <c r="M69" s="239"/>
      <c r="N69" s="235"/>
      <c r="O69" s="238"/>
      <c r="P69" s="238"/>
      <c r="Q69" s="238"/>
      <c r="R69" s="238"/>
      <c r="S69" s="239"/>
      <c r="T69" s="238"/>
      <c r="U69" s="238"/>
      <c r="V69" s="238"/>
      <c r="W69" s="238"/>
      <c r="X69" s="239"/>
      <c r="Y69" s="437">
        <v>7</v>
      </c>
      <c r="Z69" s="437">
        <v>7</v>
      </c>
      <c r="AA69" s="439">
        <v>2</v>
      </c>
    </row>
    <row r="70" spans="2:27" ht="10.5" customHeight="1" thickBot="1" x14ac:dyDescent="0.3">
      <c r="B70" s="440" t="s">
        <v>539</v>
      </c>
      <c r="C70" s="557">
        <v>3</v>
      </c>
      <c r="D70" s="558">
        <v>6</v>
      </c>
      <c r="E70" s="558">
        <v>2</v>
      </c>
      <c r="F70" s="558">
        <v>1</v>
      </c>
      <c r="G70" s="558">
        <v>7</v>
      </c>
      <c r="H70" s="558">
        <v>1</v>
      </c>
      <c r="I70" s="558">
        <v>1</v>
      </c>
      <c r="J70" s="558">
        <v>1</v>
      </c>
      <c r="K70" s="558">
        <v>1</v>
      </c>
      <c r="L70" s="558" t="s">
        <v>192</v>
      </c>
      <c r="M70" s="559">
        <v>4</v>
      </c>
      <c r="N70" s="557">
        <v>1</v>
      </c>
      <c r="O70" s="558">
        <v>1</v>
      </c>
      <c r="P70" s="558">
        <v>1</v>
      </c>
      <c r="Q70" s="558">
        <v>2</v>
      </c>
      <c r="R70" s="558">
        <v>1</v>
      </c>
      <c r="S70" s="559">
        <v>1</v>
      </c>
      <c r="T70" s="267" t="s">
        <v>36</v>
      </c>
      <c r="U70" s="267" t="s">
        <v>36</v>
      </c>
      <c r="V70" s="267">
        <v>2</v>
      </c>
      <c r="W70" s="267">
        <v>1</v>
      </c>
      <c r="X70" s="267" t="s">
        <v>36</v>
      </c>
      <c r="Y70" s="249"/>
      <c r="Z70" s="250"/>
      <c r="AA70" s="251"/>
    </row>
    <row r="71" spans="2:27" ht="10.5" customHeight="1" x14ac:dyDescent="0.25">
      <c r="B71" s="252" t="s">
        <v>540</v>
      </c>
      <c r="C71" s="235"/>
      <c r="D71" s="437">
        <v>1</v>
      </c>
      <c r="E71" s="437">
        <v>1</v>
      </c>
      <c r="F71" s="437">
        <v>4</v>
      </c>
      <c r="G71" s="238"/>
      <c r="H71" s="238"/>
      <c r="I71" s="437" t="s">
        <v>192</v>
      </c>
      <c r="J71" s="437">
        <v>6</v>
      </c>
      <c r="K71" s="437">
        <v>6</v>
      </c>
      <c r="L71" s="437" t="s">
        <v>192</v>
      </c>
      <c r="M71" s="239"/>
      <c r="N71" s="235"/>
      <c r="O71" s="238"/>
      <c r="P71" s="238"/>
      <c r="Q71" s="238"/>
      <c r="R71" s="238"/>
      <c r="S71" s="239"/>
      <c r="T71" s="235"/>
      <c r="U71" s="238"/>
      <c r="V71" s="238"/>
      <c r="W71" s="238"/>
      <c r="X71" s="239"/>
      <c r="Y71" s="235"/>
      <c r="Z71" s="238"/>
      <c r="AA71" s="253"/>
    </row>
    <row r="72" spans="2:27" ht="10.5" customHeight="1" x14ac:dyDescent="0.25">
      <c r="B72" s="252" t="s">
        <v>541</v>
      </c>
      <c r="C72" s="254"/>
      <c r="D72" s="435" t="s">
        <v>36</v>
      </c>
      <c r="E72" s="435" t="s">
        <v>36</v>
      </c>
      <c r="F72" s="229">
        <v>7</v>
      </c>
      <c r="G72" s="256"/>
      <c r="H72" s="256"/>
      <c r="I72" s="256"/>
      <c r="J72" s="435" t="s">
        <v>36</v>
      </c>
      <c r="K72" s="229">
        <v>3</v>
      </c>
      <c r="L72" s="435" t="s">
        <v>36</v>
      </c>
      <c r="M72" s="257"/>
      <c r="N72" s="254"/>
      <c r="O72" s="256"/>
      <c r="P72" s="256"/>
      <c r="Q72" s="256"/>
      <c r="R72" s="256"/>
      <c r="S72" s="257"/>
      <c r="T72" s="254"/>
      <c r="U72" s="256"/>
      <c r="V72" s="256"/>
      <c r="W72" s="256"/>
      <c r="X72" s="257"/>
      <c r="Y72" s="235"/>
      <c r="Z72" s="238"/>
      <c r="AA72" s="253"/>
    </row>
    <row r="73" spans="2:27" ht="10.5" customHeight="1" thickBot="1" x14ac:dyDescent="0.3">
      <c r="B73" s="444" t="s">
        <v>542</v>
      </c>
      <c r="C73" s="259"/>
      <c r="D73" s="260"/>
      <c r="E73" s="260"/>
      <c r="F73" s="260"/>
      <c r="G73" s="260"/>
      <c r="H73" s="260"/>
      <c r="I73" s="260"/>
      <c r="J73" s="260"/>
      <c r="K73" s="260"/>
      <c r="L73" s="260"/>
      <c r="M73" s="261"/>
      <c r="N73" s="262"/>
      <c r="O73" s="263"/>
      <c r="P73" s="263"/>
      <c r="Q73" s="263"/>
      <c r="R73" s="263"/>
      <c r="S73" s="264"/>
      <c r="T73" s="262"/>
      <c r="U73" s="263"/>
      <c r="V73" s="263"/>
      <c r="W73" s="263"/>
      <c r="X73" s="264"/>
      <c r="Y73" s="445">
        <v>7</v>
      </c>
      <c r="Z73" s="445">
        <v>7</v>
      </c>
      <c r="AA73" s="446">
        <v>2</v>
      </c>
    </row>
    <row r="74" spans="2:27" ht="10.5" customHeight="1" thickBot="1" x14ac:dyDescent="0.3">
      <c r="B74" s="440" t="s">
        <v>543</v>
      </c>
      <c r="C74" s="557">
        <v>3</v>
      </c>
      <c r="D74" s="558">
        <v>6</v>
      </c>
      <c r="E74" s="558">
        <v>2</v>
      </c>
      <c r="F74" s="558">
        <v>1</v>
      </c>
      <c r="G74" s="558">
        <v>7</v>
      </c>
      <c r="H74" s="558">
        <v>1</v>
      </c>
      <c r="I74" s="558">
        <v>1</v>
      </c>
      <c r="J74" s="558">
        <v>1</v>
      </c>
      <c r="K74" s="558">
        <v>1</v>
      </c>
      <c r="L74" s="558" t="s">
        <v>192</v>
      </c>
      <c r="M74" s="559">
        <v>4</v>
      </c>
      <c r="N74" s="557">
        <v>1</v>
      </c>
      <c r="O74" s="558">
        <v>1</v>
      </c>
      <c r="P74" s="558">
        <v>1</v>
      </c>
      <c r="Q74" s="558">
        <v>2</v>
      </c>
      <c r="R74" s="558">
        <v>1</v>
      </c>
      <c r="S74" s="559">
        <v>1</v>
      </c>
      <c r="T74" s="267" t="s">
        <v>36</v>
      </c>
      <c r="U74" s="267" t="s">
        <v>36</v>
      </c>
      <c r="V74" s="267">
        <v>2</v>
      </c>
      <c r="W74" s="267">
        <v>1</v>
      </c>
      <c r="X74" s="267" t="s">
        <v>36</v>
      </c>
      <c r="Y74" s="249"/>
      <c r="Z74" s="250"/>
      <c r="AA74" s="251"/>
    </row>
    <row r="75" spans="2:27" ht="10.5" customHeight="1" x14ac:dyDescent="0.25">
      <c r="B75" s="252" t="s">
        <v>544</v>
      </c>
      <c r="C75" s="235"/>
      <c r="D75" s="437">
        <v>1</v>
      </c>
      <c r="E75" s="437">
        <v>1</v>
      </c>
      <c r="F75" s="437">
        <v>4</v>
      </c>
      <c r="G75" s="238"/>
      <c r="H75" s="238"/>
      <c r="I75" s="437" t="s">
        <v>192</v>
      </c>
      <c r="J75" s="437">
        <v>6</v>
      </c>
      <c r="K75" s="437">
        <v>6</v>
      </c>
      <c r="L75" s="437" t="s">
        <v>192</v>
      </c>
      <c r="M75" s="239"/>
      <c r="N75" s="235"/>
      <c r="O75" s="238"/>
      <c r="P75" s="238"/>
      <c r="Q75" s="238"/>
      <c r="R75" s="238"/>
      <c r="S75" s="239"/>
      <c r="T75" s="235"/>
      <c r="U75" s="238"/>
      <c r="V75" s="238"/>
      <c r="W75" s="238"/>
      <c r="X75" s="239"/>
      <c r="Y75" s="235"/>
      <c r="Z75" s="238"/>
      <c r="AA75" s="253"/>
    </row>
    <row r="76" spans="2:27" ht="10.5" customHeight="1" x14ac:dyDescent="0.25">
      <c r="B76" s="252" t="s">
        <v>545</v>
      </c>
      <c r="C76" s="254"/>
      <c r="D76" s="435" t="s">
        <v>36</v>
      </c>
      <c r="E76" s="435" t="s">
        <v>36</v>
      </c>
      <c r="F76" s="229">
        <v>7</v>
      </c>
      <c r="G76" s="256"/>
      <c r="H76" s="256"/>
      <c r="I76" s="256"/>
      <c r="J76" s="435" t="s">
        <v>36</v>
      </c>
      <c r="K76" s="229">
        <v>3</v>
      </c>
      <c r="L76" s="435" t="s">
        <v>36</v>
      </c>
      <c r="M76" s="257"/>
      <c r="N76" s="254"/>
      <c r="O76" s="256"/>
      <c r="P76" s="256"/>
      <c r="Q76" s="256"/>
      <c r="R76" s="256"/>
      <c r="S76" s="257"/>
      <c r="T76" s="254"/>
      <c r="U76" s="256"/>
      <c r="V76" s="256"/>
      <c r="W76" s="256"/>
      <c r="X76" s="257"/>
      <c r="Y76" s="235"/>
      <c r="Z76" s="238"/>
      <c r="AA76" s="253"/>
    </row>
    <row r="77" spans="2:27" ht="10.5" customHeight="1" thickBot="1" x14ac:dyDescent="0.3">
      <c r="B77" s="444" t="s">
        <v>546</v>
      </c>
      <c r="C77" s="259"/>
      <c r="D77" s="260"/>
      <c r="E77" s="260"/>
      <c r="F77" s="260"/>
      <c r="G77" s="260"/>
      <c r="H77" s="260"/>
      <c r="I77" s="260"/>
      <c r="J77" s="260"/>
      <c r="K77" s="260"/>
      <c r="L77" s="260"/>
      <c r="M77" s="261"/>
      <c r="N77" s="262"/>
      <c r="O77" s="263"/>
      <c r="P77" s="263"/>
      <c r="Q77" s="263"/>
      <c r="R77" s="263"/>
      <c r="S77" s="264"/>
      <c r="T77" s="262"/>
      <c r="U77" s="263"/>
      <c r="V77" s="263"/>
      <c r="W77" s="263"/>
      <c r="X77" s="264"/>
      <c r="Y77" s="445">
        <v>7</v>
      </c>
      <c r="Z77" s="445">
        <v>7</v>
      </c>
      <c r="AA77" s="446">
        <v>2</v>
      </c>
    </row>
    <row r="78" spans="2:27" ht="10.5" customHeight="1" thickBot="1" x14ac:dyDescent="0.3">
      <c r="B78" s="271" t="s">
        <v>109</v>
      </c>
      <c r="C78" s="695" t="s">
        <v>110</v>
      </c>
      <c r="D78" s="696"/>
      <c r="E78" s="696"/>
      <c r="F78" s="696"/>
      <c r="G78" s="696"/>
      <c r="H78" s="696"/>
      <c r="I78" s="696"/>
      <c r="J78" s="696"/>
      <c r="K78" s="696"/>
      <c r="L78" s="696"/>
      <c r="M78" s="696"/>
      <c r="N78" s="696"/>
      <c r="O78" s="696"/>
      <c r="P78" s="696"/>
      <c r="Q78" s="696"/>
      <c r="R78" s="696"/>
      <c r="S78" s="696"/>
      <c r="T78" s="696"/>
      <c r="U78" s="696"/>
      <c r="V78" s="696"/>
      <c r="W78" s="696"/>
      <c r="X78" s="696"/>
      <c r="Y78" s="696"/>
      <c r="Z78" s="696"/>
      <c r="AA78" s="697"/>
    </row>
    <row r="79" spans="2:27" ht="10.5" customHeight="1" x14ac:dyDescent="0.25">
      <c r="B79" s="447" t="s">
        <v>553</v>
      </c>
      <c r="C79" s="273"/>
      <c r="D79" s="448"/>
      <c r="E79" s="448"/>
      <c r="F79" s="448"/>
      <c r="G79" s="448"/>
      <c r="H79" s="448"/>
      <c r="I79" s="448"/>
      <c r="J79" s="448"/>
      <c r="K79" s="448"/>
      <c r="L79" s="448"/>
      <c r="M79" s="275"/>
      <c r="N79" s="276"/>
      <c r="O79" s="449"/>
      <c r="P79" s="448"/>
      <c r="Q79" s="448"/>
      <c r="R79" s="448"/>
      <c r="S79" s="448"/>
      <c r="T79" s="450"/>
      <c r="U79" s="451"/>
      <c r="V79" s="451"/>
      <c r="W79" s="451"/>
      <c r="X79" s="452"/>
      <c r="Y79" s="281"/>
      <c r="Z79" s="282"/>
      <c r="AA79" s="283"/>
    </row>
    <row r="80" spans="2:27" ht="10.5" customHeight="1" thickBot="1" x14ac:dyDescent="0.3">
      <c r="B80" s="454" t="s">
        <v>554</v>
      </c>
      <c r="C80" s="254"/>
      <c r="D80" s="256"/>
      <c r="E80" s="256"/>
      <c r="F80" s="256"/>
      <c r="G80" s="256"/>
      <c r="H80" s="256"/>
      <c r="I80" s="256"/>
      <c r="J80" s="256"/>
      <c r="K80" s="256"/>
      <c r="L80" s="256"/>
      <c r="M80" s="257"/>
      <c r="N80" s="254"/>
      <c r="O80" s="256"/>
      <c r="P80" s="256"/>
      <c r="Q80" s="256"/>
      <c r="R80" s="256"/>
      <c r="S80" s="257"/>
      <c r="T80" s="235"/>
      <c r="U80" s="238"/>
      <c r="V80" s="238"/>
      <c r="W80" s="238"/>
      <c r="X80" s="239"/>
      <c r="Y80" s="437">
        <v>41</v>
      </c>
      <c r="Z80" s="437">
        <v>43</v>
      </c>
      <c r="AA80" s="439">
        <v>21</v>
      </c>
    </row>
    <row r="81" spans="1:31" ht="10.5" customHeight="1" x14ac:dyDescent="0.25">
      <c r="B81" s="285" t="s">
        <v>547</v>
      </c>
      <c r="C81" s="286"/>
      <c r="D81" s="287"/>
      <c r="E81" s="287"/>
      <c r="F81" s="287"/>
      <c r="G81" s="287"/>
      <c r="H81" s="287"/>
      <c r="I81" s="287"/>
      <c r="J81" s="287"/>
      <c r="K81" s="287"/>
      <c r="L81" s="287"/>
      <c r="M81" s="288"/>
      <c r="N81" s="289"/>
      <c r="O81" s="290"/>
      <c r="P81" s="287"/>
      <c r="Q81" s="287"/>
      <c r="R81" s="287"/>
      <c r="S81" s="288"/>
      <c r="T81" s="441" t="s">
        <v>36</v>
      </c>
      <c r="U81" s="442" t="s">
        <v>36</v>
      </c>
      <c r="V81" s="442" t="s">
        <v>36</v>
      </c>
      <c r="W81" s="442" t="s">
        <v>36</v>
      </c>
      <c r="X81" s="443" t="s">
        <v>36</v>
      </c>
      <c r="Y81" s="249"/>
      <c r="Z81" s="250"/>
      <c r="AA81" s="251"/>
    </row>
    <row r="82" spans="1:31" ht="10.5" customHeight="1" thickBot="1" x14ac:dyDescent="0.3">
      <c r="B82" s="456" t="s">
        <v>548</v>
      </c>
      <c r="C82" s="259"/>
      <c r="D82" s="260"/>
      <c r="E82" s="260"/>
      <c r="F82" s="260"/>
      <c r="G82" s="260"/>
      <c r="H82" s="260"/>
      <c r="I82" s="260"/>
      <c r="J82" s="260"/>
      <c r="K82" s="260"/>
      <c r="L82" s="260"/>
      <c r="M82" s="261"/>
      <c r="N82" s="262"/>
      <c r="O82" s="263"/>
      <c r="P82" s="263"/>
      <c r="Q82" s="263"/>
      <c r="R82" s="263"/>
      <c r="S82" s="264"/>
      <c r="T82" s="262"/>
      <c r="U82" s="263"/>
      <c r="V82" s="263"/>
      <c r="W82" s="263"/>
      <c r="X82" s="264"/>
      <c r="Y82" s="457">
        <v>40</v>
      </c>
      <c r="Z82" s="458">
        <v>43</v>
      </c>
      <c r="AA82" s="459">
        <v>26</v>
      </c>
    </row>
    <row r="83" spans="1:31" ht="10.5" customHeight="1" x14ac:dyDescent="0.25">
      <c r="B83" s="285" t="s">
        <v>549</v>
      </c>
      <c r="C83" s="286"/>
      <c r="D83" s="287"/>
      <c r="E83" s="287"/>
      <c r="F83" s="287"/>
      <c r="G83" s="287"/>
      <c r="H83" s="287"/>
      <c r="I83" s="287"/>
      <c r="J83" s="287"/>
      <c r="K83" s="287"/>
      <c r="L83" s="287"/>
      <c r="M83" s="288"/>
      <c r="N83" s="289"/>
      <c r="O83" s="290"/>
      <c r="P83" s="287"/>
      <c r="Q83" s="287"/>
      <c r="R83" s="287"/>
      <c r="S83" s="288"/>
      <c r="T83" s="441" t="s">
        <v>36</v>
      </c>
      <c r="U83" s="442" t="s">
        <v>36</v>
      </c>
      <c r="V83" s="442" t="s">
        <v>36</v>
      </c>
      <c r="W83" s="442" t="s">
        <v>36</v>
      </c>
      <c r="X83" s="443" t="s">
        <v>36</v>
      </c>
      <c r="Y83" s="249"/>
      <c r="Z83" s="250"/>
      <c r="AA83" s="251"/>
    </row>
    <row r="84" spans="1:31" ht="10.5" customHeight="1" thickBot="1" x14ac:dyDescent="0.3">
      <c r="B84" s="456" t="s">
        <v>550</v>
      </c>
      <c r="C84" s="259"/>
      <c r="D84" s="260"/>
      <c r="E84" s="260"/>
      <c r="F84" s="260"/>
      <c r="G84" s="260"/>
      <c r="H84" s="260"/>
      <c r="I84" s="260"/>
      <c r="J84" s="260"/>
      <c r="K84" s="260"/>
      <c r="L84" s="260"/>
      <c r="M84" s="261"/>
      <c r="N84" s="262"/>
      <c r="O84" s="263"/>
      <c r="P84" s="263"/>
      <c r="Q84" s="263"/>
      <c r="R84" s="263"/>
      <c r="S84" s="264"/>
      <c r="T84" s="262"/>
      <c r="U84" s="263"/>
      <c r="V84" s="263"/>
      <c r="W84" s="263"/>
      <c r="X84" s="264"/>
      <c r="Y84" s="457">
        <v>40</v>
      </c>
      <c r="Z84" s="458">
        <v>43</v>
      </c>
      <c r="AA84" s="459">
        <v>26</v>
      </c>
    </row>
    <row r="85" spans="1:31" ht="10.5" customHeight="1" x14ac:dyDescent="0.25">
      <c r="B85" s="460" t="s">
        <v>111</v>
      </c>
      <c r="C85" s="398"/>
      <c r="D85" s="398"/>
      <c r="E85" s="398"/>
      <c r="F85" s="398"/>
      <c r="G85" s="398"/>
      <c r="H85" s="398"/>
      <c r="I85" s="398"/>
      <c r="J85" s="398"/>
      <c r="K85" s="398"/>
      <c r="L85" s="398"/>
      <c r="M85" s="398"/>
      <c r="O85" s="398"/>
      <c r="P85" s="398"/>
      <c r="Q85" s="398"/>
      <c r="R85" s="398"/>
      <c r="S85" s="398"/>
      <c r="T85" s="398"/>
      <c r="U85" s="398"/>
      <c r="V85" s="398"/>
      <c r="W85" s="398"/>
      <c r="X85" s="398"/>
      <c r="Y85" s="398"/>
      <c r="Z85" s="398"/>
      <c r="AA85" s="398"/>
    </row>
    <row r="86" spans="1:31" ht="10.5" customHeight="1" x14ac:dyDescent="0.25">
      <c r="B86" s="461" t="s">
        <v>112</v>
      </c>
      <c r="C86" s="398"/>
      <c r="D86" s="398"/>
      <c r="E86" s="398"/>
      <c r="F86" s="398"/>
      <c r="G86" s="398"/>
      <c r="H86" s="398"/>
      <c r="I86" s="398"/>
      <c r="J86" s="398"/>
      <c r="K86" s="398"/>
      <c r="L86" s="398"/>
      <c r="M86" s="398"/>
      <c r="O86" s="398"/>
      <c r="P86" s="398"/>
      <c r="Q86" s="398"/>
      <c r="R86" s="398"/>
      <c r="S86" s="398"/>
      <c r="T86" s="398"/>
      <c r="U86" s="398"/>
      <c r="V86" s="398"/>
      <c r="W86" s="398"/>
      <c r="X86" s="398"/>
      <c r="Y86" s="398"/>
      <c r="Z86" s="398"/>
      <c r="AA86" s="398"/>
    </row>
    <row r="87" spans="1:31" ht="10.5" customHeight="1" x14ac:dyDescent="0.25">
      <c r="B87" s="461" t="s">
        <v>644</v>
      </c>
      <c r="C87" s="398"/>
      <c r="D87" s="398"/>
      <c r="E87" s="398"/>
      <c r="F87" s="398"/>
      <c r="G87" s="398"/>
      <c r="H87" s="398"/>
      <c r="I87" s="398"/>
      <c r="J87" s="398"/>
      <c r="K87" s="398"/>
      <c r="L87" s="398"/>
      <c r="M87" s="398"/>
      <c r="O87" s="398"/>
      <c r="P87" s="398"/>
      <c r="Q87" s="398"/>
      <c r="R87" s="398"/>
      <c r="S87" s="398"/>
      <c r="T87" s="398"/>
      <c r="U87" s="398"/>
      <c r="V87" s="398"/>
      <c r="W87" s="398"/>
      <c r="X87" s="398"/>
      <c r="Y87" s="398"/>
      <c r="Z87" s="398"/>
      <c r="AA87" s="398"/>
    </row>
    <row r="88" spans="1:31" ht="10.5" customHeight="1" x14ac:dyDescent="0.25">
      <c r="B88" s="462" t="s">
        <v>114</v>
      </c>
      <c r="O88" s="350"/>
      <c r="P88" s="350"/>
      <c r="Q88" s="350"/>
      <c r="R88" s="350"/>
      <c r="S88" s="350"/>
      <c r="T88" s="350"/>
      <c r="U88" s="350"/>
      <c r="V88" s="350"/>
      <c r="W88" s="350"/>
      <c r="AC88" s="350"/>
      <c r="AD88" s="350"/>
      <c r="AE88" s="350"/>
    </row>
    <row r="89" spans="1:31" ht="10.5" customHeight="1" x14ac:dyDescent="0.25">
      <c r="B89" s="462" t="s">
        <v>645</v>
      </c>
      <c r="O89" s="350"/>
      <c r="P89" s="350"/>
      <c r="Q89" s="350"/>
      <c r="R89" s="350"/>
      <c r="S89" s="350"/>
      <c r="T89" s="350"/>
      <c r="U89" s="350"/>
      <c r="V89" s="350"/>
      <c r="W89" s="350"/>
      <c r="AC89" s="350"/>
      <c r="AD89" s="350"/>
      <c r="AE89" s="350"/>
    </row>
    <row r="90" spans="1:31" ht="30" customHeight="1" thickBot="1" x14ac:dyDescent="0.3">
      <c r="A90" s="135"/>
      <c r="B90" s="664" t="s">
        <v>646</v>
      </c>
      <c r="O90" s="350"/>
      <c r="P90" s="350"/>
      <c r="Q90" s="350"/>
      <c r="R90" s="350"/>
      <c r="S90" s="350"/>
      <c r="T90" s="350"/>
      <c r="U90" s="350"/>
      <c r="V90" s="350"/>
      <c r="W90" s="350"/>
      <c r="AC90" s="350"/>
      <c r="AD90" s="350"/>
      <c r="AE90" s="350"/>
    </row>
    <row r="91" spans="1:31" ht="6.75" customHeight="1" thickBot="1" x14ac:dyDescent="0.3">
      <c r="B91" s="698" t="s">
        <v>116</v>
      </c>
      <c r="P91" s="700" t="s">
        <v>117</v>
      </c>
      <c r="Q91" s="700"/>
      <c r="R91" s="700"/>
      <c r="S91" s="700"/>
      <c r="T91" s="700"/>
      <c r="U91" s="300"/>
    </row>
    <row r="92" spans="1:31" ht="9" customHeight="1" thickBot="1" x14ac:dyDescent="0.3">
      <c r="B92" s="699"/>
      <c r="C92" s="754" t="s">
        <v>583</v>
      </c>
      <c r="D92" s="755"/>
      <c r="E92" s="756" t="s">
        <v>647</v>
      </c>
      <c r="F92" s="755"/>
      <c r="G92" s="756" t="s">
        <v>648</v>
      </c>
      <c r="H92" s="755"/>
      <c r="I92" s="756" t="s">
        <v>68</v>
      </c>
      <c r="J92" s="755"/>
      <c r="K92" s="756" t="s">
        <v>649</v>
      </c>
      <c r="L92" s="755"/>
      <c r="M92" s="757" t="s">
        <v>650</v>
      </c>
      <c r="N92" s="758"/>
      <c r="P92" s="700"/>
      <c r="Q92" s="700"/>
      <c r="R92" s="700"/>
      <c r="S92" s="700"/>
      <c r="T92" s="700"/>
      <c r="U92" s="671" t="s">
        <v>123</v>
      </c>
      <c r="V92" s="672"/>
      <c r="W92" s="673"/>
    </row>
    <row r="93" spans="1:31" ht="18.75" customHeight="1" thickBot="1" x14ac:dyDescent="0.3">
      <c r="B93" s="301" t="s">
        <v>529</v>
      </c>
      <c r="C93" s="302" t="s">
        <v>124</v>
      </c>
      <c r="D93" s="303" t="s">
        <v>125</v>
      </c>
      <c r="E93" s="302" t="s">
        <v>124</v>
      </c>
      <c r="F93" s="303" t="s">
        <v>125</v>
      </c>
      <c r="G93" s="302" t="s">
        <v>124</v>
      </c>
      <c r="H93" s="303" t="s">
        <v>125</v>
      </c>
      <c r="I93" s="302" t="s">
        <v>124</v>
      </c>
      <c r="J93" s="303" t="s">
        <v>125</v>
      </c>
      <c r="K93" s="302" t="s">
        <v>124</v>
      </c>
      <c r="L93" s="303" t="s">
        <v>125</v>
      </c>
      <c r="M93" s="302" t="s">
        <v>124</v>
      </c>
      <c r="N93" s="303" t="s">
        <v>125</v>
      </c>
      <c r="P93" s="674"/>
      <c r="Q93" s="674"/>
      <c r="R93" s="674"/>
      <c r="S93" s="674"/>
      <c r="T93" s="674"/>
      <c r="U93" s="304" t="s">
        <v>523</v>
      </c>
      <c r="V93" s="562" t="s">
        <v>551</v>
      </c>
      <c r="W93" s="304" t="s">
        <v>552</v>
      </c>
    </row>
    <row r="94" spans="1:31" ht="10.5" customHeight="1" x14ac:dyDescent="0.25">
      <c r="A94" s="463"/>
      <c r="B94" s="306" t="s">
        <v>651</v>
      </c>
      <c r="C94" s="464">
        <v>23</v>
      </c>
      <c r="D94" s="415">
        <v>23</v>
      </c>
      <c r="E94" s="464">
        <v>15</v>
      </c>
      <c r="F94" s="415">
        <v>15</v>
      </c>
      <c r="G94" s="464">
        <v>19</v>
      </c>
      <c r="H94" s="415">
        <v>19</v>
      </c>
      <c r="I94" s="464">
        <v>7</v>
      </c>
      <c r="J94" s="415">
        <v>7</v>
      </c>
      <c r="K94" s="464">
        <v>7</v>
      </c>
      <c r="L94" s="415">
        <v>7</v>
      </c>
      <c r="M94" s="464">
        <v>4</v>
      </c>
      <c r="N94" s="416">
        <v>5</v>
      </c>
      <c r="P94" s="675" t="s">
        <v>126</v>
      </c>
      <c r="Q94" s="676"/>
      <c r="R94" s="676"/>
      <c r="S94" s="676"/>
      <c r="T94" s="677"/>
      <c r="U94" s="181">
        <v>164</v>
      </c>
      <c r="V94" s="308">
        <v>174</v>
      </c>
      <c r="W94" s="308">
        <v>174</v>
      </c>
    </row>
    <row r="95" spans="1:31" ht="10.5" customHeight="1" x14ac:dyDescent="0.25">
      <c r="B95" s="309" t="s">
        <v>127</v>
      </c>
      <c r="C95" s="466">
        <v>11</v>
      </c>
      <c r="D95" s="467">
        <v>9</v>
      </c>
      <c r="E95" s="466">
        <v>9</v>
      </c>
      <c r="F95" s="467">
        <v>8</v>
      </c>
      <c r="G95" s="466">
        <v>1</v>
      </c>
      <c r="H95" s="467">
        <v>0</v>
      </c>
      <c r="I95" s="466">
        <v>0</v>
      </c>
      <c r="J95" s="467">
        <v>0</v>
      </c>
      <c r="K95" s="466">
        <v>0</v>
      </c>
      <c r="L95" s="467">
        <v>0</v>
      </c>
      <c r="M95" s="466">
        <v>0</v>
      </c>
      <c r="N95" s="436">
        <v>0</v>
      </c>
      <c r="P95" s="678" t="s">
        <v>128</v>
      </c>
      <c r="Q95" s="679"/>
      <c r="R95" s="679"/>
      <c r="S95" s="679"/>
      <c r="T95" s="680"/>
      <c r="U95" s="187">
        <v>6</v>
      </c>
      <c r="V95" s="312">
        <v>6</v>
      </c>
      <c r="W95" s="312">
        <v>6</v>
      </c>
    </row>
    <row r="96" spans="1:31" ht="10.5" customHeight="1" thickBot="1" x14ac:dyDescent="0.3">
      <c r="B96" s="313" t="s">
        <v>530</v>
      </c>
      <c r="C96" s="469">
        <v>34</v>
      </c>
      <c r="D96" s="192">
        <v>32</v>
      </c>
      <c r="E96" s="469">
        <v>24</v>
      </c>
      <c r="F96" s="192">
        <v>23</v>
      </c>
      <c r="G96" s="469">
        <v>20</v>
      </c>
      <c r="H96" s="192">
        <v>19</v>
      </c>
      <c r="I96" s="469">
        <v>7</v>
      </c>
      <c r="J96" s="192">
        <v>7</v>
      </c>
      <c r="K96" s="469">
        <v>7</v>
      </c>
      <c r="L96" s="192">
        <v>7</v>
      </c>
      <c r="M96" s="469">
        <v>4</v>
      </c>
      <c r="N96" s="193">
        <v>5</v>
      </c>
      <c r="P96" s="681" t="s">
        <v>527</v>
      </c>
      <c r="Q96" s="682"/>
      <c r="R96" s="682"/>
      <c r="S96" s="682"/>
      <c r="T96" s="683"/>
      <c r="U96" s="192">
        <v>170</v>
      </c>
      <c r="V96" s="315">
        <v>180</v>
      </c>
      <c r="W96" s="315">
        <v>180</v>
      </c>
    </row>
    <row r="97" spans="2:29" ht="10.5" customHeight="1" x14ac:dyDescent="0.25">
      <c r="B97" s="316" t="s">
        <v>652</v>
      </c>
      <c r="U97" s="350"/>
    </row>
    <row r="98" spans="2:29" ht="10.5" customHeight="1" x14ac:dyDescent="0.25">
      <c r="B98" s="316" t="s">
        <v>653</v>
      </c>
    </row>
    <row r="99" spans="2:29" ht="10.5" customHeight="1" x14ac:dyDescent="0.25">
      <c r="B99" s="316" t="s">
        <v>654</v>
      </c>
    </row>
    <row r="100" spans="2:29" ht="10.5" customHeight="1" x14ac:dyDescent="0.25">
      <c r="B100" s="316" t="s">
        <v>655</v>
      </c>
    </row>
    <row r="101" spans="2:29" ht="10.5" customHeight="1" x14ac:dyDescent="0.25">
      <c r="B101" s="316" t="s">
        <v>656</v>
      </c>
    </row>
    <row r="102" spans="2:29" ht="10.5" customHeight="1" x14ac:dyDescent="0.25">
      <c r="B102" s="316" t="s">
        <v>657</v>
      </c>
    </row>
    <row r="103" spans="2:29" ht="10.5" customHeight="1" x14ac:dyDescent="0.25">
      <c r="B103" s="316" t="s">
        <v>658</v>
      </c>
    </row>
    <row r="104" spans="2:29" ht="10.5" customHeight="1" x14ac:dyDescent="0.25">
      <c r="B104" s="316" t="s">
        <v>659</v>
      </c>
    </row>
    <row r="105" spans="2:29" ht="10.5" customHeight="1" x14ac:dyDescent="0.25">
      <c r="B105" s="316"/>
      <c r="O105" s="350"/>
    </row>
    <row r="107" spans="2:29" ht="15" customHeight="1" x14ac:dyDescent="0.25">
      <c r="B107" s="320" t="s">
        <v>157</v>
      </c>
      <c r="C107" s="321"/>
      <c r="D107" s="321"/>
      <c r="E107" s="321"/>
      <c r="F107" s="321"/>
      <c r="G107" s="321"/>
      <c r="H107" s="321"/>
      <c r="I107" s="321"/>
      <c r="L107" s="320" t="s">
        <v>158</v>
      </c>
      <c r="M107" s="321"/>
      <c r="N107" s="321"/>
      <c r="O107" s="321"/>
      <c r="P107" s="321"/>
      <c r="Q107" s="321"/>
      <c r="R107" s="321"/>
      <c r="S107" s="321"/>
      <c r="T107" s="321"/>
      <c r="U107" s="321"/>
      <c r="V107" s="321"/>
      <c r="W107" s="321"/>
      <c r="X107" s="321"/>
      <c r="Y107" s="321"/>
      <c r="Z107" s="321"/>
      <c r="AA107" s="321"/>
      <c r="AB107" s="321"/>
      <c r="AC107" s="321"/>
    </row>
    <row r="108" spans="2:29" ht="14.25" customHeight="1" x14ac:dyDescent="0.25">
      <c r="B108" s="320" t="s">
        <v>624</v>
      </c>
      <c r="L108" s="320" t="s">
        <v>660</v>
      </c>
      <c r="M108" s="321"/>
      <c r="N108" s="321"/>
      <c r="O108" s="321"/>
    </row>
  </sheetData>
  <mergeCells count="33">
    <mergeCell ref="B21:C21"/>
    <mergeCell ref="B6:C6"/>
    <mergeCell ref="B10:C10"/>
    <mergeCell ref="B11:C11"/>
    <mergeCell ref="B12:C12"/>
    <mergeCell ref="B15:C15"/>
    <mergeCell ref="Y63:AA63"/>
    <mergeCell ref="B26:C26"/>
    <mergeCell ref="B30:C30"/>
    <mergeCell ref="B31:C31"/>
    <mergeCell ref="B32:C32"/>
    <mergeCell ref="B33:C33"/>
    <mergeCell ref="F34:G34"/>
    <mergeCell ref="F35:G35"/>
    <mergeCell ref="B40:F40"/>
    <mergeCell ref="B53:B54"/>
    <mergeCell ref="B63:F63"/>
    <mergeCell ref="N63:X63"/>
    <mergeCell ref="C65:AA65"/>
    <mergeCell ref="C78:AA78"/>
    <mergeCell ref="B91:B92"/>
    <mergeCell ref="P91:T92"/>
    <mergeCell ref="C92:D92"/>
    <mergeCell ref="E92:F92"/>
    <mergeCell ref="G92:H92"/>
    <mergeCell ref="I92:J92"/>
    <mergeCell ref="K92:L92"/>
    <mergeCell ref="M92:N92"/>
    <mergeCell ref="U92:W92"/>
    <mergeCell ref="P93:T93"/>
    <mergeCell ref="P94:T94"/>
    <mergeCell ref="P95:T95"/>
    <mergeCell ref="P96:T96"/>
  </mergeCells>
  <printOptions horizontalCentered="1"/>
  <pageMargins left="0.19685039370078741" right="0.11811023622047245" top="0.6692913385826772" bottom="0.59055118110236227" header="0.39370078740157483" footer="0.19685039370078741"/>
  <pageSetup paperSize="9" scale="64" fitToHeight="0" orientation="landscape" r:id="rId1"/>
  <headerFooter scaleWithDoc="0">
    <oddHeader>&amp;C&amp;"Lucida Sans Unicode,Standard"&amp;14RSG - Monitoring per 31. 12. 2021</oddHeader>
    <oddFooter>&amp;C&amp;10&amp;K365F91RSG-Monitoring / Seite &amp;P von &amp;N</oddFooter>
  </headerFooter>
  <rowBreaks count="2" manualBreakCount="2">
    <brk id="39" max="16383" man="1"/>
    <brk id="106" max="3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AFFAE-542C-43CE-93D3-0BB91F4B3CC4}">
  <dimension ref="A1:AH108"/>
  <sheetViews>
    <sheetView showGridLines="0" zoomScaleNormal="100" zoomScaleSheetLayoutView="80" zoomScalePageLayoutView="80" workbookViewId="0">
      <selection activeCell="B2" sqref="B2"/>
    </sheetView>
  </sheetViews>
  <sheetFormatPr baseColWidth="10" defaultColWidth="11.42578125" defaultRowHeight="9" x14ac:dyDescent="0.25"/>
  <cols>
    <col min="1" max="1" width="0.5703125" style="82" customWidth="1"/>
    <col min="2" max="2" width="38.5703125" style="1" customWidth="1"/>
    <col min="3" max="3" width="6.85546875" style="1" customWidth="1"/>
    <col min="4" max="4" width="7" style="1" customWidth="1"/>
    <col min="5" max="5" width="6.85546875" style="1" customWidth="1"/>
    <col min="6" max="6" width="7.28515625" style="1" customWidth="1"/>
    <col min="7" max="10" width="6.85546875" style="1" customWidth="1"/>
    <col min="11" max="11" width="6" style="1" customWidth="1"/>
    <col min="12" max="12" width="6.85546875" style="1" customWidth="1"/>
    <col min="13" max="13" width="5.85546875" style="1" customWidth="1"/>
    <col min="14" max="14" width="5" style="1" customWidth="1"/>
    <col min="15" max="21" width="4.5703125" style="1" customWidth="1"/>
    <col min="22" max="22" width="5" style="1" customWidth="1"/>
    <col min="23" max="23" width="4.5703125" style="1" customWidth="1"/>
    <col min="24" max="24" width="5" style="1" customWidth="1"/>
    <col min="25" max="25" width="5.42578125" style="1" customWidth="1"/>
    <col min="26" max="26" width="5.140625" style="1" customWidth="1"/>
    <col min="27" max="28" width="4.140625" style="1" customWidth="1"/>
    <col min="29" max="31" width="4.5703125" style="1" customWidth="1"/>
    <col min="32" max="32" width="5.5703125" style="1" customWidth="1"/>
    <col min="33" max="33" width="6.140625" style="1" customWidth="1"/>
    <col min="34" max="34" width="5" style="1" customWidth="1"/>
    <col min="35" max="16384" width="11.42578125" style="1"/>
  </cols>
  <sheetData>
    <row r="1" spans="2:34" ht="3" customHeight="1" x14ac:dyDescent="0.25"/>
    <row r="2" spans="2:34" ht="15" customHeight="1" x14ac:dyDescent="0.25">
      <c r="B2" s="2" t="s">
        <v>661</v>
      </c>
      <c r="C2" s="3"/>
      <c r="D2" s="4"/>
      <c r="E2" s="4"/>
      <c r="F2" s="4"/>
      <c r="AF2" s="5"/>
    </row>
    <row r="3" spans="2:34" ht="7.5" customHeight="1" x14ac:dyDescent="0.25">
      <c r="B3" s="6"/>
      <c r="C3" s="6"/>
      <c r="M3" s="352" t="s">
        <v>662</v>
      </c>
    </row>
    <row r="4" spans="2:34" ht="9" customHeight="1" x14ac:dyDescent="0.25">
      <c r="B4" s="351" t="s">
        <v>1</v>
      </c>
      <c r="C4" s="351"/>
      <c r="H4" s="9"/>
      <c r="I4" s="350" t="s">
        <v>2</v>
      </c>
      <c r="M4" s="352" t="s">
        <v>663</v>
      </c>
    </row>
    <row r="5" spans="2:34"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4" ht="10.5" customHeight="1" thickBot="1" x14ac:dyDescent="0.2">
      <c r="B6" s="741" t="s">
        <v>3</v>
      </c>
      <c r="C6" s="742"/>
      <c r="D6" s="353"/>
      <c r="E6" s="353"/>
      <c r="F6" s="353"/>
      <c r="G6" s="353"/>
      <c r="H6" s="353"/>
      <c r="I6" s="353"/>
      <c r="J6" s="353"/>
      <c r="K6" s="353"/>
      <c r="L6" s="353"/>
      <c r="M6" s="353"/>
      <c r="N6" s="354"/>
      <c r="O6" s="354"/>
      <c r="P6" s="354"/>
      <c r="Q6" s="354"/>
      <c r="R6" s="354"/>
      <c r="S6" s="354"/>
      <c r="T6" s="354"/>
      <c r="U6" s="354"/>
      <c r="V6" s="354"/>
      <c r="W6" s="355"/>
      <c r="X6" s="356"/>
      <c r="Y6" s="357"/>
      <c r="Z6" s="354"/>
      <c r="AA6" s="354"/>
      <c r="AB6" s="354"/>
      <c r="AC6" s="354"/>
      <c r="AD6" s="354"/>
      <c r="AE6" s="354"/>
      <c r="AF6" s="354"/>
      <c r="AG6" s="354"/>
    </row>
    <row r="7" spans="2:34" ht="10.5" customHeight="1" thickBot="1" x14ac:dyDescent="0.3">
      <c r="B7" s="358"/>
      <c r="C7" s="359"/>
      <c r="D7" s="360" t="s">
        <v>4</v>
      </c>
      <c r="E7" s="361" t="s">
        <v>5</v>
      </c>
      <c r="F7" s="361" t="s">
        <v>6</v>
      </c>
      <c r="G7" s="361" t="s">
        <v>7</v>
      </c>
      <c r="H7" s="361" t="s">
        <v>8</v>
      </c>
      <c r="I7" s="361" t="s">
        <v>9</v>
      </c>
      <c r="J7" s="361" t="s">
        <v>10</v>
      </c>
      <c r="K7" s="361" t="s">
        <v>11</v>
      </c>
      <c r="L7" s="361" t="s">
        <v>12</v>
      </c>
      <c r="M7" s="361" t="s">
        <v>13</v>
      </c>
      <c r="N7" s="361" t="s">
        <v>14</v>
      </c>
      <c r="O7" s="361" t="s">
        <v>15</v>
      </c>
      <c r="P7" s="362" t="s">
        <v>16</v>
      </c>
      <c r="Q7" s="361" t="s">
        <v>17</v>
      </c>
      <c r="R7" s="361" t="s">
        <v>18</v>
      </c>
      <c r="S7" s="361" t="s">
        <v>19</v>
      </c>
      <c r="T7" s="361" t="s">
        <v>20</v>
      </c>
      <c r="U7" s="360" t="s">
        <v>21</v>
      </c>
      <c r="V7" s="363" t="s">
        <v>22</v>
      </c>
      <c r="W7" s="364" t="s">
        <v>23</v>
      </c>
      <c r="X7" s="360" t="s">
        <v>24</v>
      </c>
      <c r="Y7" s="361" t="s">
        <v>25</v>
      </c>
      <c r="Z7" s="362" t="s">
        <v>68</v>
      </c>
      <c r="AA7" s="362" t="s">
        <v>281</v>
      </c>
      <c r="AB7" s="362" t="s">
        <v>185</v>
      </c>
      <c r="AC7" s="362" t="s">
        <v>244</v>
      </c>
      <c r="AD7" s="362" t="s">
        <v>224</v>
      </c>
      <c r="AE7" s="362" t="s">
        <v>401</v>
      </c>
      <c r="AF7" s="566" t="s">
        <v>32</v>
      </c>
      <c r="AG7" s="367" t="s">
        <v>33</v>
      </c>
      <c r="AH7" s="350"/>
    </row>
    <row r="8" spans="2:34" ht="10.5" customHeight="1" x14ac:dyDescent="0.25">
      <c r="B8" s="29"/>
      <c r="C8" s="30" t="s">
        <v>522</v>
      </c>
      <c r="D8" s="31"/>
      <c r="E8" s="32"/>
      <c r="F8" s="32"/>
      <c r="G8" s="32"/>
      <c r="H8" s="32"/>
      <c r="I8" s="32"/>
      <c r="J8" s="32"/>
      <c r="K8" s="32"/>
      <c r="L8" s="32"/>
      <c r="M8" s="32"/>
      <c r="N8" s="32"/>
      <c r="O8" s="32"/>
      <c r="P8" s="33"/>
      <c r="Q8" s="32"/>
      <c r="R8" s="32"/>
      <c r="S8" s="32"/>
      <c r="T8" s="32"/>
      <c r="U8" s="31"/>
      <c r="V8" s="34"/>
      <c r="W8" s="35"/>
      <c r="X8" s="31"/>
      <c r="Y8" s="32"/>
      <c r="Z8" s="32"/>
      <c r="AA8" s="36"/>
      <c r="AB8" s="36"/>
      <c r="AC8" s="36"/>
      <c r="AD8" s="36"/>
      <c r="AE8" s="36"/>
      <c r="AF8" s="37"/>
      <c r="AG8" s="38"/>
      <c r="AH8" s="350"/>
    </row>
    <row r="9" spans="2:34" ht="10.5" customHeight="1" x14ac:dyDescent="0.25">
      <c r="B9" s="39"/>
      <c r="C9" s="40" t="s">
        <v>34</v>
      </c>
      <c r="D9" s="41">
        <v>0</v>
      </c>
      <c r="E9" s="42" t="s">
        <v>36</v>
      </c>
      <c r="F9" s="41">
        <v>21.209028848400003</v>
      </c>
      <c r="G9" s="41" t="s">
        <v>36</v>
      </c>
      <c r="H9" s="41">
        <v>2.2200000000000002</v>
      </c>
      <c r="I9" s="41">
        <v>22.8335349376</v>
      </c>
      <c r="J9" s="42" t="s">
        <v>36</v>
      </c>
      <c r="K9" s="41">
        <v>61.576768358999992</v>
      </c>
      <c r="L9" s="41">
        <v>26.384029051299997</v>
      </c>
      <c r="M9" s="41">
        <v>10.718383504</v>
      </c>
      <c r="N9" s="41">
        <v>13.3468866328</v>
      </c>
      <c r="O9" s="41">
        <v>12.5691700067</v>
      </c>
      <c r="P9" s="41">
        <v>17.638413623200002</v>
      </c>
      <c r="Q9" s="41">
        <v>12.648197746799999</v>
      </c>
      <c r="R9" s="41">
        <v>6.0430976891999997</v>
      </c>
      <c r="S9" s="41" t="s">
        <v>36</v>
      </c>
      <c r="T9" s="41">
        <v>7.7568611408999999</v>
      </c>
      <c r="U9" s="43">
        <v>1.7732622522000001</v>
      </c>
      <c r="V9" s="44">
        <v>20.679207560400002</v>
      </c>
      <c r="W9" s="45">
        <v>43.301553517399995</v>
      </c>
      <c r="X9" s="43">
        <v>8.5650920848999998</v>
      </c>
      <c r="Y9" s="41">
        <v>0</v>
      </c>
      <c r="Z9" s="42" t="s">
        <v>36</v>
      </c>
      <c r="AA9" s="42" t="s">
        <v>36</v>
      </c>
      <c r="AB9" s="42" t="s">
        <v>36</v>
      </c>
      <c r="AC9" s="42" t="s">
        <v>36</v>
      </c>
      <c r="AD9" s="42" t="s">
        <v>36</v>
      </c>
      <c r="AE9" s="42" t="s">
        <v>36</v>
      </c>
      <c r="AF9" s="46" t="s">
        <v>36</v>
      </c>
      <c r="AG9" s="47">
        <v>289.26348695479999</v>
      </c>
      <c r="AH9" s="350"/>
    </row>
    <row r="10" spans="2:34" ht="12" customHeight="1" x14ac:dyDescent="0.25">
      <c r="B10" s="768" t="s">
        <v>37</v>
      </c>
      <c r="C10" s="769"/>
      <c r="D10" s="48">
        <v>246.3599703080001</v>
      </c>
      <c r="E10" s="49" t="s">
        <v>36</v>
      </c>
      <c r="F10" s="48">
        <v>18.372312187500004</v>
      </c>
      <c r="G10" s="48" t="s">
        <v>36</v>
      </c>
      <c r="H10" s="48">
        <v>1.9141392259000001</v>
      </c>
      <c r="I10" s="48">
        <v>8.3183290604</v>
      </c>
      <c r="J10" s="49" t="s">
        <v>36</v>
      </c>
      <c r="K10" s="48">
        <v>25.351518577499998</v>
      </c>
      <c r="L10" s="48">
        <v>25.580027357000009</v>
      </c>
      <c r="M10" s="48">
        <v>7.8861686403000002</v>
      </c>
      <c r="N10" s="48">
        <v>7.9983976536000005</v>
      </c>
      <c r="O10" s="48">
        <v>17.7401360948</v>
      </c>
      <c r="P10" s="48">
        <v>22.921283270399993</v>
      </c>
      <c r="Q10" s="48">
        <v>12.795555774500002</v>
      </c>
      <c r="R10" s="48">
        <v>15.0697644365</v>
      </c>
      <c r="S10" s="48" t="s">
        <v>36</v>
      </c>
      <c r="T10" s="48">
        <v>8.4274984061000016</v>
      </c>
      <c r="U10" s="50">
        <v>12.765896339499999</v>
      </c>
      <c r="V10" s="51">
        <v>5.5022997999999998E-3</v>
      </c>
      <c r="W10" s="52">
        <v>0</v>
      </c>
      <c r="X10" s="50">
        <v>0</v>
      </c>
      <c r="Y10" s="48">
        <v>162.47955115959996</v>
      </c>
      <c r="Z10" s="49" t="s">
        <v>36</v>
      </c>
      <c r="AA10" s="49" t="s">
        <v>36</v>
      </c>
      <c r="AB10" s="49" t="s">
        <v>36</v>
      </c>
      <c r="AC10" s="49" t="s">
        <v>36</v>
      </c>
      <c r="AD10" s="49" t="s">
        <v>36</v>
      </c>
      <c r="AE10" s="49" t="s">
        <v>36</v>
      </c>
      <c r="AF10" s="53" t="s">
        <v>36</v>
      </c>
      <c r="AG10" s="47">
        <v>593.98605079140009</v>
      </c>
      <c r="AH10" s="350"/>
    </row>
    <row r="11" spans="2:34" ht="10.5" customHeight="1" x14ac:dyDescent="0.25">
      <c r="B11" s="770" t="s">
        <v>38</v>
      </c>
      <c r="C11" s="771"/>
      <c r="D11" s="48">
        <v>0</v>
      </c>
      <c r="E11" s="49" t="s">
        <v>36</v>
      </c>
      <c r="F11" s="48">
        <v>0</v>
      </c>
      <c r="G11" s="48" t="s">
        <v>36</v>
      </c>
      <c r="H11" s="48">
        <v>0</v>
      </c>
      <c r="I11" s="48">
        <v>0</v>
      </c>
      <c r="J11" s="49" t="s">
        <v>36</v>
      </c>
      <c r="K11" s="48">
        <v>0</v>
      </c>
      <c r="L11" s="48">
        <v>0</v>
      </c>
      <c r="M11" s="48">
        <v>0</v>
      </c>
      <c r="N11" s="48">
        <v>0</v>
      </c>
      <c r="O11" s="48">
        <v>0</v>
      </c>
      <c r="P11" s="48">
        <v>0</v>
      </c>
      <c r="Q11" s="48">
        <v>0</v>
      </c>
      <c r="R11" s="48">
        <v>0</v>
      </c>
      <c r="S11" s="48" t="s">
        <v>36</v>
      </c>
      <c r="T11" s="48">
        <v>0</v>
      </c>
      <c r="U11" s="50">
        <v>0</v>
      </c>
      <c r="V11" s="51">
        <v>0</v>
      </c>
      <c r="W11" s="52">
        <v>0</v>
      </c>
      <c r="X11" s="50">
        <v>0</v>
      </c>
      <c r="Y11" s="48">
        <v>1</v>
      </c>
      <c r="Z11" s="49" t="s">
        <v>36</v>
      </c>
      <c r="AA11" s="49" t="s">
        <v>36</v>
      </c>
      <c r="AB11" s="49" t="s">
        <v>36</v>
      </c>
      <c r="AC11" s="49" t="s">
        <v>36</v>
      </c>
      <c r="AD11" s="49" t="s">
        <v>36</v>
      </c>
      <c r="AE11" s="49" t="s">
        <v>36</v>
      </c>
      <c r="AF11" s="53" t="s">
        <v>36</v>
      </c>
      <c r="AG11" s="47">
        <v>1</v>
      </c>
      <c r="AH11" s="350"/>
    </row>
    <row r="12" spans="2:34" ht="17.100000000000001" customHeight="1" x14ac:dyDescent="0.25">
      <c r="B12" s="772" t="s">
        <v>39</v>
      </c>
      <c r="C12" s="773"/>
      <c r="D12" s="48">
        <v>0</v>
      </c>
      <c r="E12" s="49" t="s">
        <v>36</v>
      </c>
      <c r="F12" s="48">
        <v>0</v>
      </c>
      <c r="G12" s="48" t="s">
        <v>36</v>
      </c>
      <c r="H12" s="48">
        <v>0</v>
      </c>
      <c r="I12" s="48">
        <v>0</v>
      </c>
      <c r="J12" s="49" t="s">
        <v>36</v>
      </c>
      <c r="K12" s="48">
        <v>0</v>
      </c>
      <c r="L12" s="48">
        <v>0</v>
      </c>
      <c r="M12" s="48">
        <v>0</v>
      </c>
      <c r="N12" s="48">
        <v>0</v>
      </c>
      <c r="O12" s="48">
        <v>0</v>
      </c>
      <c r="P12" s="48">
        <v>0</v>
      </c>
      <c r="Q12" s="48">
        <v>0</v>
      </c>
      <c r="R12" s="48">
        <v>0</v>
      </c>
      <c r="S12" s="48" t="s">
        <v>36</v>
      </c>
      <c r="T12" s="48">
        <v>0</v>
      </c>
      <c r="U12" s="50">
        <v>0</v>
      </c>
      <c r="V12" s="51">
        <v>0</v>
      </c>
      <c r="W12" s="52">
        <v>0</v>
      </c>
      <c r="X12" s="48">
        <v>0</v>
      </c>
      <c r="Y12" s="488">
        <v>21.28</v>
      </c>
      <c r="Z12" s="49" t="s">
        <v>36</v>
      </c>
      <c r="AA12" s="49" t="s">
        <v>36</v>
      </c>
      <c r="AB12" s="49" t="s">
        <v>36</v>
      </c>
      <c r="AC12" s="49" t="s">
        <v>36</v>
      </c>
      <c r="AD12" s="49" t="s">
        <v>36</v>
      </c>
      <c r="AE12" s="49" t="s">
        <v>36</v>
      </c>
      <c r="AF12" s="49" t="s">
        <v>36</v>
      </c>
      <c r="AG12" s="54">
        <v>21.28</v>
      </c>
      <c r="AH12" s="350"/>
    </row>
    <row r="13" spans="2:34" ht="10.5" customHeight="1" x14ac:dyDescent="0.25">
      <c r="B13" s="368"/>
      <c r="C13" s="369" t="s">
        <v>40</v>
      </c>
      <c r="D13" s="48">
        <f>SUM(D9:D12)</f>
        <v>246.3599703080001</v>
      </c>
      <c r="E13" s="49" t="s">
        <v>36</v>
      </c>
      <c r="F13" s="48">
        <f t="shared" ref="F13:AG13" si="0">SUM(F9:F12)</f>
        <v>39.58134103590001</v>
      </c>
      <c r="G13" s="48" t="s">
        <v>36</v>
      </c>
      <c r="H13" s="48">
        <f t="shared" si="0"/>
        <v>4.1341392259000003</v>
      </c>
      <c r="I13" s="48">
        <f t="shared" si="0"/>
        <v>31.151863998</v>
      </c>
      <c r="J13" s="49" t="s">
        <v>36</v>
      </c>
      <c r="K13" s="48">
        <f t="shared" si="0"/>
        <v>86.928286936499987</v>
      </c>
      <c r="L13" s="48">
        <f t="shared" si="0"/>
        <v>51.96405640830001</v>
      </c>
      <c r="M13" s="48">
        <f t="shared" si="0"/>
        <v>18.604552144300001</v>
      </c>
      <c r="N13" s="48">
        <f t="shared" si="0"/>
        <v>21.345284286400002</v>
      </c>
      <c r="O13" s="48">
        <f t="shared" si="0"/>
        <v>30.309306101499999</v>
      </c>
      <c r="P13" s="48">
        <f t="shared" si="0"/>
        <v>40.559696893599991</v>
      </c>
      <c r="Q13" s="48">
        <f t="shared" si="0"/>
        <v>25.443753521300003</v>
      </c>
      <c r="R13" s="48">
        <f t="shared" si="0"/>
        <v>21.112862125699998</v>
      </c>
      <c r="S13" s="48" t="s">
        <v>36</v>
      </c>
      <c r="T13" s="48">
        <f t="shared" si="0"/>
        <v>16.184359547</v>
      </c>
      <c r="U13" s="50">
        <f t="shared" si="0"/>
        <v>14.5391585917</v>
      </c>
      <c r="V13" s="51">
        <f t="shared" si="0"/>
        <v>20.684709860200002</v>
      </c>
      <c r="W13" s="52">
        <f t="shared" si="0"/>
        <v>43.301553517399995</v>
      </c>
      <c r="X13" s="50">
        <f t="shared" si="0"/>
        <v>8.5650920848999998</v>
      </c>
      <c r="Y13" s="48">
        <f t="shared" si="0"/>
        <v>184.75955115959997</v>
      </c>
      <c r="Z13" s="49" t="s">
        <v>36</v>
      </c>
      <c r="AA13" s="49" t="s">
        <v>36</v>
      </c>
      <c r="AB13" s="49" t="s">
        <v>36</v>
      </c>
      <c r="AC13" s="49" t="s">
        <v>36</v>
      </c>
      <c r="AD13" s="49" t="s">
        <v>36</v>
      </c>
      <c r="AE13" s="49" t="s">
        <v>36</v>
      </c>
      <c r="AF13" s="53" t="s">
        <v>36</v>
      </c>
      <c r="AG13" s="47">
        <f t="shared" si="0"/>
        <v>905.52953774620005</v>
      </c>
      <c r="AH13" s="350"/>
    </row>
    <row r="14" spans="2:34" ht="10.5" customHeight="1" thickBot="1" x14ac:dyDescent="0.3">
      <c r="B14" s="57"/>
      <c r="C14" s="58" t="s">
        <v>41</v>
      </c>
      <c r="D14" s="59" t="s">
        <v>35</v>
      </c>
      <c r="E14" s="60"/>
      <c r="F14" s="61"/>
      <c r="G14" s="61"/>
      <c r="H14" s="61"/>
      <c r="I14" s="61"/>
      <c r="J14" s="60"/>
      <c r="K14" s="61"/>
      <c r="L14" s="61"/>
      <c r="M14" s="61"/>
      <c r="N14" s="61"/>
      <c r="O14" s="61"/>
      <c r="P14" s="61"/>
      <c r="Q14" s="61"/>
      <c r="R14" s="61"/>
      <c r="S14" s="61"/>
      <c r="T14" s="61"/>
      <c r="U14" s="62"/>
      <c r="V14" s="63"/>
      <c r="W14" s="64"/>
      <c r="X14" s="62"/>
      <c r="Y14" s="61"/>
      <c r="Z14" s="60"/>
      <c r="AA14" s="60"/>
      <c r="AB14" s="60"/>
      <c r="AC14" s="60"/>
      <c r="AD14" s="60"/>
      <c r="AE14" s="60"/>
      <c r="AF14" s="65"/>
      <c r="AG14" s="66"/>
      <c r="AH14" s="350"/>
    </row>
    <row r="15" spans="2:34" ht="19.5" customHeight="1" thickBot="1" x14ac:dyDescent="0.3">
      <c r="B15" s="749" t="s">
        <v>42</v>
      </c>
      <c r="C15" s="750"/>
      <c r="D15" s="67">
        <v>4.5263286368000015</v>
      </c>
      <c r="E15" s="68" t="s">
        <v>36</v>
      </c>
      <c r="F15" s="67">
        <v>2.1699356133999999</v>
      </c>
      <c r="G15" s="67" t="s">
        <v>36</v>
      </c>
      <c r="H15" s="67">
        <v>9.5454846600000004E-2</v>
      </c>
      <c r="I15" s="67">
        <v>1.8837803508000004</v>
      </c>
      <c r="J15" s="68" t="s">
        <v>36</v>
      </c>
      <c r="K15" s="67">
        <v>4.8058938175999986</v>
      </c>
      <c r="L15" s="67">
        <v>9.9512036292000001</v>
      </c>
      <c r="M15" s="67">
        <v>1.0959713986999999</v>
      </c>
      <c r="N15" s="67">
        <v>9.4416841173000012</v>
      </c>
      <c r="O15" s="67">
        <v>2.7445652014999999</v>
      </c>
      <c r="P15" s="67">
        <v>3.7939574479000004</v>
      </c>
      <c r="Q15" s="67">
        <v>0.76341906049999997</v>
      </c>
      <c r="R15" s="67">
        <v>0.50750031779999993</v>
      </c>
      <c r="S15" s="67" t="s">
        <v>36</v>
      </c>
      <c r="T15" s="67">
        <v>0.52623083529999992</v>
      </c>
      <c r="U15" s="69">
        <v>1.3658835158999998</v>
      </c>
      <c r="V15" s="70">
        <v>0.98536543030000001</v>
      </c>
      <c r="W15" s="71">
        <v>0</v>
      </c>
      <c r="X15" s="69">
        <v>0.13009619850000001</v>
      </c>
      <c r="Y15" s="67">
        <v>67.074329395500001</v>
      </c>
      <c r="Z15" s="68" t="s">
        <v>36</v>
      </c>
      <c r="AA15" s="68" t="s">
        <v>36</v>
      </c>
      <c r="AB15" s="68" t="s">
        <v>36</v>
      </c>
      <c r="AC15" s="68" t="s">
        <v>36</v>
      </c>
      <c r="AD15" s="68" t="s">
        <v>36</v>
      </c>
      <c r="AE15" s="68" t="s">
        <v>36</v>
      </c>
      <c r="AF15" s="72" t="s">
        <v>36</v>
      </c>
      <c r="AG15" s="73">
        <v>111.86159981360001</v>
      </c>
      <c r="AH15" s="350"/>
    </row>
    <row r="16" spans="2:34" ht="10.5" customHeight="1" x14ac:dyDescent="0.25">
      <c r="B16" s="74"/>
      <c r="C16" s="75" t="s">
        <v>570</v>
      </c>
      <c r="D16" s="76"/>
      <c r="E16" s="77"/>
      <c r="F16" s="76"/>
      <c r="G16" s="76"/>
      <c r="H16" s="76"/>
      <c r="I16" s="76"/>
      <c r="J16" s="77"/>
      <c r="K16" s="76"/>
      <c r="L16" s="76"/>
      <c r="M16" s="76"/>
      <c r="N16" s="76"/>
      <c r="O16" s="76"/>
      <c r="P16" s="76"/>
      <c r="Q16" s="76"/>
      <c r="R16" s="76"/>
      <c r="S16" s="76"/>
      <c r="T16" s="76"/>
      <c r="U16" s="78"/>
      <c r="V16" s="79"/>
      <c r="W16" s="80"/>
      <c r="X16" s="78"/>
      <c r="Y16" s="76"/>
      <c r="Z16" s="77"/>
      <c r="AA16" s="77"/>
      <c r="AB16" s="77"/>
      <c r="AC16" s="77"/>
      <c r="AD16" s="77"/>
      <c r="AE16" s="77"/>
      <c r="AF16" s="81"/>
      <c r="AG16" s="80"/>
      <c r="AH16" s="350"/>
    </row>
    <row r="17" spans="1:34" ht="10.5" customHeight="1" x14ac:dyDescent="0.25">
      <c r="B17" s="83"/>
      <c r="C17" s="84" t="s">
        <v>43</v>
      </c>
      <c r="D17" s="86">
        <v>242.5</v>
      </c>
      <c r="E17" s="85">
        <v>0</v>
      </c>
      <c r="F17" s="85">
        <v>20</v>
      </c>
      <c r="G17" s="85">
        <v>0</v>
      </c>
      <c r="H17" s="85">
        <v>2</v>
      </c>
      <c r="I17" s="85">
        <v>9</v>
      </c>
      <c r="J17" s="85">
        <v>1</v>
      </c>
      <c r="K17" s="85">
        <v>25</v>
      </c>
      <c r="L17" s="85">
        <v>27</v>
      </c>
      <c r="M17" s="85">
        <v>9</v>
      </c>
      <c r="N17" s="567">
        <v>16</v>
      </c>
      <c r="O17" s="85">
        <v>18</v>
      </c>
      <c r="P17" s="85">
        <v>27</v>
      </c>
      <c r="Q17" s="85">
        <v>14</v>
      </c>
      <c r="R17" s="85">
        <v>12</v>
      </c>
      <c r="S17" s="85">
        <v>0</v>
      </c>
      <c r="T17" s="85">
        <v>11</v>
      </c>
      <c r="U17" s="87">
        <v>12</v>
      </c>
      <c r="V17" s="88">
        <v>0</v>
      </c>
      <c r="W17" s="89" t="s">
        <v>36</v>
      </c>
      <c r="X17" s="87">
        <v>0</v>
      </c>
      <c r="Y17" s="85">
        <v>183</v>
      </c>
      <c r="Z17" s="85" t="s">
        <v>36</v>
      </c>
      <c r="AA17" s="85" t="s">
        <v>36</v>
      </c>
      <c r="AB17" s="85" t="s">
        <v>36</v>
      </c>
      <c r="AC17" s="85">
        <v>6</v>
      </c>
      <c r="AD17" s="85" t="s">
        <v>36</v>
      </c>
      <c r="AE17" s="85" t="s">
        <v>36</v>
      </c>
      <c r="AF17" s="89" t="s">
        <v>36</v>
      </c>
      <c r="AG17" s="117">
        <v>634.5</v>
      </c>
      <c r="AH17" s="350"/>
    </row>
    <row r="18" spans="1:34" ht="10.5" customHeight="1" thickBot="1" x14ac:dyDescent="0.3">
      <c r="B18" s="91"/>
      <c r="C18" s="92" t="s">
        <v>569</v>
      </c>
      <c r="D18" s="93">
        <v>2</v>
      </c>
      <c r="E18" s="93">
        <v>0</v>
      </c>
      <c r="F18" s="370">
        <v>2</v>
      </c>
      <c r="G18" s="370">
        <v>0</v>
      </c>
      <c r="H18" s="370">
        <v>0</v>
      </c>
      <c r="I18" s="370">
        <v>6</v>
      </c>
      <c r="J18" s="93">
        <v>0</v>
      </c>
      <c r="K18" s="370">
        <v>9</v>
      </c>
      <c r="L18" s="370">
        <v>2</v>
      </c>
      <c r="M18" s="93">
        <v>1</v>
      </c>
      <c r="N18" s="93">
        <v>2</v>
      </c>
      <c r="O18" s="93">
        <v>4</v>
      </c>
      <c r="P18" s="93">
        <v>4</v>
      </c>
      <c r="Q18" s="93">
        <v>2</v>
      </c>
      <c r="R18" s="93">
        <v>2</v>
      </c>
      <c r="S18" s="93">
        <v>1</v>
      </c>
      <c r="T18" s="93">
        <v>1</v>
      </c>
      <c r="U18" s="95">
        <v>0</v>
      </c>
      <c r="V18" s="96">
        <v>1</v>
      </c>
      <c r="W18" s="97">
        <v>0</v>
      </c>
      <c r="X18" s="93">
        <v>0</v>
      </c>
      <c r="Y18" s="93">
        <v>12</v>
      </c>
      <c r="Z18" s="93">
        <v>0</v>
      </c>
      <c r="AA18" s="93">
        <v>0</v>
      </c>
      <c r="AB18" s="93">
        <v>0</v>
      </c>
      <c r="AC18" s="93">
        <v>0</v>
      </c>
      <c r="AD18" s="93">
        <v>0</v>
      </c>
      <c r="AE18" s="93">
        <v>0</v>
      </c>
      <c r="AF18" s="93">
        <v>0</v>
      </c>
      <c r="AG18" s="371">
        <f>SUM(D18:AF18)</f>
        <v>51</v>
      </c>
      <c r="AH18" s="350"/>
    </row>
    <row r="19" spans="1:34" ht="10.5" customHeight="1" x14ac:dyDescent="0.25">
      <c r="B19" s="99"/>
      <c r="C19" s="100" t="s">
        <v>664</v>
      </c>
      <c r="D19" s="101"/>
      <c r="E19" s="102"/>
      <c r="F19" s="103"/>
      <c r="G19" s="103"/>
      <c r="H19" s="103"/>
      <c r="I19" s="103"/>
      <c r="J19" s="102"/>
      <c r="K19" s="103"/>
      <c r="L19" s="103"/>
      <c r="M19" s="103"/>
      <c r="N19" s="103"/>
      <c r="O19" s="103"/>
      <c r="P19" s="103"/>
      <c r="Q19" s="103"/>
      <c r="R19" s="103"/>
      <c r="S19" s="103"/>
      <c r="T19" s="104"/>
      <c r="U19" s="101"/>
      <c r="V19" s="105"/>
      <c r="W19" s="104"/>
      <c r="X19" s="101"/>
      <c r="Y19" s="103"/>
      <c r="Z19" s="102"/>
      <c r="AA19" s="102"/>
      <c r="AB19" s="102"/>
      <c r="AC19" s="102"/>
      <c r="AD19" s="102"/>
      <c r="AE19" s="102"/>
      <c r="AF19" s="106"/>
      <c r="AG19" s="107"/>
      <c r="AH19" s="350"/>
    </row>
    <row r="20" spans="1:34" ht="10.5" customHeight="1" x14ac:dyDescent="0.25">
      <c r="B20" s="126"/>
      <c r="C20" s="40" t="s">
        <v>45</v>
      </c>
      <c r="D20" s="43">
        <v>2.5</v>
      </c>
      <c r="E20" s="42" t="s">
        <v>35</v>
      </c>
      <c r="F20" s="41">
        <v>2.5</v>
      </c>
      <c r="G20" s="41">
        <v>5</v>
      </c>
      <c r="H20" s="41">
        <v>1</v>
      </c>
      <c r="I20" s="41">
        <v>21</v>
      </c>
      <c r="J20" s="109">
        <v>1.5</v>
      </c>
      <c r="K20" s="41">
        <v>19.5</v>
      </c>
      <c r="L20" s="41">
        <v>7.5</v>
      </c>
      <c r="M20" s="41">
        <v>4.5</v>
      </c>
      <c r="N20" s="41">
        <v>8</v>
      </c>
      <c r="O20" s="41">
        <v>3.5</v>
      </c>
      <c r="P20" s="41">
        <v>8.5</v>
      </c>
      <c r="Q20" s="41">
        <v>6.5</v>
      </c>
      <c r="R20" s="41">
        <v>2</v>
      </c>
      <c r="S20" s="41">
        <v>2</v>
      </c>
      <c r="T20" s="45">
        <v>1</v>
      </c>
      <c r="U20" s="43">
        <v>3</v>
      </c>
      <c r="V20" s="44">
        <v>40</v>
      </c>
      <c r="W20" s="492" t="s">
        <v>35</v>
      </c>
      <c r="X20" s="43">
        <v>8</v>
      </c>
      <c r="Y20" s="48">
        <v>0</v>
      </c>
      <c r="Z20" s="109">
        <v>7.5</v>
      </c>
      <c r="AA20" s="42" t="s">
        <v>35</v>
      </c>
      <c r="AB20" s="42" t="s">
        <v>35</v>
      </c>
      <c r="AC20" s="48">
        <v>0</v>
      </c>
      <c r="AD20" s="42" t="s">
        <v>35</v>
      </c>
      <c r="AE20" s="42" t="s">
        <v>35</v>
      </c>
      <c r="AF20" s="46" t="s">
        <v>35</v>
      </c>
      <c r="AG20" s="508">
        <v>155</v>
      </c>
    </row>
    <row r="21" spans="1:34" ht="29.25" customHeight="1" x14ac:dyDescent="0.25">
      <c r="B21" s="759" t="s">
        <v>44</v>
      </c>
      <c r="C21" s="760"/>
      <c r="D21" s="50">
        <v>262.5</v>
      </c>
      <c r="E21" s="49" t="s">
        <v>35</v>
      </c>
      <c r="F21" s="48">
        <v>19.5</v>
      </c>
      <c r="G21" s="48">
        <v>0</v>
      </c>
      <c r="H21" s="48">
        <v>3.5</v>
      </c>
      <c r="I21" s="48">
        <v>9.5</v>
      </c>
      <c r="J21" s="86">
        <v>1</v>
      </c>
      <c r="K21" s="48">
        <v>30.5</v>
      </c>
      <c r="L21" s="48">
        <v>26.5</v>
      </c>
      <c r="M21" s="48">
        <v>7.5</v>
      </c>
      <c r="N21" s="48">
        <v>18.5</v>
      </c>
      <c r="O21" s="48">
        <v>17</v>
      </c>
      <c r="P21" s="48">
        <v>28</v>
      </c>
      <c r="Q21" s="48">
        <v>15</v>
      </c>
      <c r="R21" s="48">
        <v>13.5</v>
      </c>
      <c r="S21" s="48">
        <v>0</v>
      </c>
      <c r="T21" s="52">
        <v>9.5</v>
      </c>
      <c r="U21" s="50">
        <v>11.5</v>
      </c>
      <c r="V21" s="44">
        <v>0</v>
      </c>
      <c r="W21" s="492" t="s">
        <v>35</v>
      </c>
      <c r="X21" s="50">
        <v>0</v>
      </c>
      <c r="Y21" s="48">
        <v>185.5</v>
      </c>
      <c r="Z21" s="86">
        <v>0</v>
      </c>
      <c r="AA21" s="49" t="s">
        <v>35</v>
      </c>
      <c r="AB21" s="49" t="s">
        <v>35</v>
      </c>
      <c r="AC21" s="568">
        <v>6</v>
      </c>
      <c r="AD21" s="49" t="s">
        <v>35</v>
      </c>
      <c r="AE21" s="49" t="s">
        <v>35</v>
      </c>
      <c r="AF21" s="53" t="s">
        <v>35</v>
      </c>
      <c r="AG21" s="508">
        <v>665</v>
      </c>
    </row>
    <row r="22" spans="1:34" ht="10.5" customHeight="1" x14ac:dyDescent="0.25">
      <c r="B22" s="131"/>
      <c r="C22" s="132" t="s">
        <v>46</v>
      </c>
      <c r="D22" s="563">
        <v>265</v>
      </c>
      <c r="E22" s="494" t="s">
        <v>35</v>
      </c>
      <c r="F22" s="564">
        <v>22</v>
      </c>
      <c r="G22" s="564">
        <v>5</v>
      </c>
      <c r="H22" s="564">
        <v>4.5</v>
      </c>
      <c r="I22" s="564">
        <v>30.5</v>
      </c>
      <c r="J22" s="116">
        <v>2.5</v>
      </c>
      <c r="K22" s="564">
        <v>50</v>
      </c>
      <c r="L22" s="564">
        <v>34</v>
      </c>
      <c r="M22" s="564">
        <v>12</v>
      </c>
      <c r="N22" s="564">
        <v>26.5</v>
      </c>
      <c r="O22" s="564">
        <v>20.5</v>
      </c>
      <c r="P22" s="564">
        <v>36.5</v>
      </c>
      <c r="Q22" s="564">
        <v>21.5</v>
      </c>
      <c r="R22" s="564">
        <v>15.5</v>
      </c>
      <c r="S22" s="564">
        <v>2</v>
      </c>
      <c r="T22" s="489">
        <v>10.5</v>
      </c>
      <c r="U22" s="563">
        <v>14.5</v>
      </c>
      <c r="V22" s="565">
        <v>40</v>
      </c>
      <c r="W22" s="569" t="s">
        <v>35</v>
      </c>
      <c r="X22" s="563">
        <v>8</v>
      </c>
      <c r="Y22" s="564">
        <v>185.5</v>
      </c>
      <c r="Z22" s="116">
        <v>7.5</v>
      </c>
      <c r="AA22" s="494" t="s">
        <v>35</v>
      </c>
      <c r="AB22" s="494" t="s">
        <v>35</v>
      </c>
      <c r="AC22" s="570">
        <v>6</v>
      </c>
      <c r="AD22" s="494" t="s">
        <v>35</v>
      </c>
      <c r="AE22" s="494" t="s">
        <v>35</v>
      </c>
      <c r="AF22" s="495" t="s">
        <v>35</v>
      </c>
      <c r="AG22" s="508">
        <v>820</v>
      </c>
    </row>
    <row r="23" spans="1:34" ht="10.5" customHeight="1" thickBot="1" x14ac:dyDescent="0.3">
      <c r="B23" s="118"/>
      <c r="C23" s="119" t="s">
        <v>41</v>
      </c>
      <c r="D23" s="509">
        <v>25</v>
      </c>
      <c r="E23" s="501"/>
      <c r="F23" s="510"/>
      <c r="G23" s="510"/>
      <c r="H23" s="510"/>
      <c r="I23" s="510"/>
      <c r="J23" s="501"/>
      <c r="K23" s="510"/>
      <c r="L23" s="510"/>
      <c r="M23" s="510"/>
      <c r="N23" s="510"/>
      <c r="O23" s="510"/>
      <c r="P23" s="510"/>
      <c r="Q23" s="510"/>
      <c r="R23" s="510"/>
      <c r="S23" s="510"/>
      <c r="T23" s="511"/>
      <c r="U23" s="512"/>
      <c r="V23" s="513"/>
      <c r="W23" s="511"/>
      <c r="X23" s="512"/>
      <c r="Y23" s="510"/>
      <c r="Z23" s="501"/>
      <c r="AA23" s="501"/>
      <c r="AB23" s="501"/>
      <c r="AC23" s="501"/>
      <c r="AD23" s="501"/>
      <c r="AE23" s="501"/>
      <c r="AF23" s="502"/>
      <c r="AG23" s="503"/>
    </row>
    <row r="24" spans="1:34" ht="10.5" customHeight="1" x14ac:dyDescent="0.25">
      <c r="B24" s="99"/>
      <c r="C24" s="100" t="s">
        <v>533</v>
      </c>
      <c r="D24" s="101"/>
      <c r="E24" s="102"/>
      <c r="F24" s="103"/>
      <c r="G24" s="103"/>
      <c r="H24" s="103"/>
      <c r="I24" s="103"/>
      <c r="J24" s="102"/>
      <c r="K24" s="103"/>
      <c r="L24" s="103"/>
      <c r="M24" s="103"/>
      <c r="N24" s="103"/>
      <c r="O24" s="103"/>
      <c r="P24" s="103"/>
      <c r="Q24" s="103"/>
      <c r="R24" s="103"/>
      <c r="S24" s="103"/>
      <c r="T24" s="104"/>
      <c r="U24" s="101"/>
      <c r="V24" s="105"/>
      <c r="W24" s="104"/>
      <c r="X24" s="101"/>
      <c r="Y24" s="103"/>
      <c r="Z24" s="102"/>
      <c r="AA24" s="102"/>
      <c r="AB24" s="102"/>
      <c r="AC24" s="102"/>
      <c r="AD24" s="102"/>
      <c r="AE24" s="102"/>
      <c r="AF24" s="106"/>
      <c r="AG24" s="107"/>
    </row>
    <row r="25" spans="1:34" ht="10.5" customHeight="1" x14ac:dyDescent="0.25">
      <c r="B25" s="126"/>
      <c r="C25" s="40" t="s">
        <v>45</v>
      </c>
      <c r="D25" s="43">
        <v>2.5</v>
      </c>
      <c r="E25" s="42" t="s">
        <v>35</v>
      </c>
      <c r="F25" s="41">
        <v>2.5</v>
      </c>
      <c r="G25" s="41">
        <v>5</v>
      </c>
      <c r="H25" s="41">
        <v>1</v>
      </c>
      <c r="I25" s="41">
        <v>21</v>
      </c>
      <c r="J25" s="109">
        <v>1.5</v>
      </c>
      <c r="K25" s="41">
        <v>19.5</v>
      </c>
      <c r="L25" s="41">
        <v>7.5</v>
      </c>
      <c r="M25" s="41">
        <v>4.5</v>
      </c>
      <c r="N25" s="41">
        <v>8</v>
      </c>
      <c r="O25" s="41">
        <v>3.5</v>
      </c>
      <c r="P25" s="41">
        <v>8.5</v>
      </c>
      <c r="Q25" s="41">
        <v>6.5</v>
      </c>
      <c r="R25" s="41">
        <v>2</v>
      </c>
      <c r="S25" s="41">
        <v>2</v>
      </c>
      <c r="T25" s="45">
        <v>1</v>
      </c>
      <c r="U25" s="43">
        <v>3</v>
      </c>
      <c r="V25" s="44">
        <v>40</v>
      </c>
      <c r="W25" s="492" t="s">
        <v>35</v>
      </c>
      <c r="X25" s="43">
        <v>8</v>
      </c>
      <c r="Y25" s="48">
        <v>0</v>
      </c>
      <c r="Z25" s="109">
        <v>7.5</v>
      </c>
      <c r="AA25" s="42" t="s">
        <v>35</v>
      </c>
      <c r="AB25" s="42" t="s">
        <v>35</v>
      </c>
      <c r="AC25" s="48">
        <v>0</v>
      </c>
      <c r="AD25" s="42" t="s">
        <v>35</v>
      </c>
      <c r="AE25" s="42" t="s">
        <v>35</v>
      </c>
      <c r="AF25" s="46" t="s">
        <v>35</v>
      </c>
      <c r="AG25" s="508">
        <v>155</v>
      </c>
    </row>
    <row r="26" spans="1:34" ht="30" customHeight="1" x14ac:dyDescent="0.25">
      <c r="B26" s="759" t="s">
        <v>44</v>
      </c>
      <c r="C26" s="760"/>
      <c r="D26" s="50">
        <v>262.5</v>
      </c>
      <c r="E26" s="49" t="s">
        <v>35</v>
      </c>
      <c r="F26" s="48">
        <v>19.5</v>
      </c>
      <c r="G26" s="48">
        <v>0</v>
      </c>
      <c r="H26" s="48">
        <v>3.5</v>
      </c>
      <c r="I26" s="48">
        <v>9.5</v>
      </c>
      <c r="J26" s="86">
        <v>1</v>
      </c>
      <c r="K26" s="48">
        <v>30.5</v>
      </c>
      <c r="L26" s="48">
        <v>26.5</v>
      </c>
      <c r="M26" s="48">
        <v>7.5</v>
      </c>
      <c r="N26" s="48">
        <v>18.5</v>
      </c>
      <c r="O26" s="48">
        <v>17</v>
      </c>
      <c r="P26" s="48">
        <v>28</v>
      </c>
      <c r="Q26" s="48">
        <v>15</v>
      </c>
      <c r="R26" s="48">
        <v>13.5</v>
      </c>
      <c r="S26" s="48">
        <v>0</v>
      </c>
      <c r="T26" s="52">
        <v>9.5</v>
      </c>
      <c r="U26" s="50">
        <v>11.5</v>
      </c>
      <c r="V26" s="44">
        <v>0</v>
      </c>
      <c r="W26" s="492" t="s">
        <v>35</v>
      </c>
      <c r="X26" s="50">
        <v>0</v>
      </c>
      <c r="Y26" s="48">
        <v>185.5</v>
      </c>
      <c r="Z26" s="86">
        <v>0</v>
      </c>
      <c r="AA26" s="49" t="s">
        <v>35</v>
      </c>
      <c r="AB26" s="49" t="s">
        <v>35</v>
      </c>
      <c r="AC26" s="568">
        <v>6</v>
      </c>
      <c r="AD26" s="49" t="s">
        <v>35</v>
      </c>
      <c r="AE26" s="49" t="s">
        <v>35</v>
      </c>
      <c r="AF26" s="53" t="s">
        <v>35</v>
      </c>
      <c r="AG26" s="508">
        <v>665</v>
      </c>
    </row>
    <row r="27" spans="1:34" ht="12" customHeight="1" x14ac:dyDescent="0.25">
      <c r="B27" s="131"/>
      <c r="C27" s="132" t="s">
        <v>46</v>
      </c>
      <c r="D27" s="563">
        <v>265</v>
      </c>
      <c r="E27" s="494" t="s">
        <v>35</v>
      </c>
      <c r="F27" s="564">
        <v>22</v>
      </c>
      <c r="G27" s="564">
        <v>5</v>
      </c>
      <c r="H27" s="564">
        <v>4.5</v>
      </c>
      <c r="I27" s="564">
        <v>30.5</v>
      </c>
      <c r="J27" s="116">
        <v>2.5</v>
      </c>
      <c r="K27" s="564">
        <v>50</v>
      </c>
      <c r="L27" s="564">
        <v>34</v>
      </c>
      <c r="M27" s="564">
        <v>12</v>
      </c>
      <c r="N27" s="564">
        <v>26.5</v>
      </c>
      <c r="O27" s="564">
        <v>20.5</v>
      </c>
      <c r="P27" s="564">
        <v>36.5</v>
      </c>
      <c r="Q27" s="564">
        <v>21.5</v>
      </c>
      <c r="R27" s="564">
        <v>15.5</v>
      </c>
      <c r="S27" s="564">
        <v>2</v>
      </c>
      <c r="T27" s="489">
        <v>10.5</v>
      </c>
      <c r="U27" s="563">
        <v>14.5</v>
      </c>
      <c r="V27" s="565">
        <v>40</v>
      </c>
      <c r="W27" s="569" t="s">
        <v>35</v>
      </c>
      <c r="X27" s="563">
        <v>8</v>
      </c>
      <c r="Y27" s="564">
        <v>185.5</v>
      </c>
      <c r="Z27" s="116">
        <v>7.5</v>
      </c>
      <c r="AA27" s="494" t="s">
        <v>35</v>
      </c>
      <c r="AB27" s="494" t="s">
        <v>35</v>
      </c>
      <c r="AC27" s="570">
        <v>6</v>
      </c>
      <c r="AD27" s="494" t="s">
        <v>35</v>
      </c>
      <c r="AE27" s="494" t="s">
        <v>35</v>
      </c>
      <c r="AF27" s="495" t="s">
        <v>35</v>
      </c>
      <c r="AG27" s="508">
        <v>820</v>
      </c>
    </row>
    <row r="28" spans="1:34" ht="10.5" customHeight="1" thickBot="1" x14ac:dyDescent="0.3">
      <c r="B28" s="118"/>
      <c r="C28" s="119" t="s">
        <v>41</v>
      </c>
      <c r="D28" s="509">
        <v>25</v>
      </c>
      <c r="E28" s="501"/>
      <c r="F28" s="510"/>
      <c r="G28" s="510"/>
      <c r="H28" s="510"/>
      <c r="I28" s="510"/>
      <c r="J28" s="501"/>
      <c r="K28" s="510"/>
      <c r="L28" s="510"/>
      <c r="M28" s="510"/>
      <c r="N28" s="510"/>
      <c r="O28" s="510"/>
      <c r="P28" s="510"/>
      <c r="Q28" s="510"/>
      <c r="R28" s="510"/>
      <c r="S28" s="510"/>
      <c r="T28" s="511"/>
      <c r="U28" s="512"/>
      <c r="V28" s="513"/>
      <c r="W28" s="511"/>
      <c r="X28" s="512"/>
      <c r="Y28" s="510"/>
      <c r="Z28" s="501"/>
      <c r="AA28" s="501"/>
      <c r="AB28" s="501"/>
      <c r="AC28" s="501"/>
      <c r="AD28" s="501"/>
      <c r="AE28" s="501"/>
      <c r="AF28" s="502"/>
      <c r="AG28" s="503"/>
    </row>
    <row r="29" spans="1:34" s="350" customFormat="1" ht="10.5" customHeight="1" thickBot="1" x14ac:dyDescent="0.3">
      <c r="A29" s="373"/>
      <c r="B29" s="374" t="s">
        <v>47</v>
      </c>
      <c r="C29" s="373"/>
      <c r="D29" s="514"/>
      <c r="E29" s="515"/>
      <c r="F29" s="514"/>
      <c r="G29" s="514"/>
      <c r="H29" s="514"/>
      <c r="I29" s="514"/>
      <c r="J29" s="515"/>
      <c r="K29" s="514"/>
      <c r="L29" s="514"/>
      <c r="M29" s="514"/>
      <c r="N29" s="514"/>
      <c r="O29" s="514"/>
      <c r="P29" s="514"/>
      <c r="Q29" s="514"/>
      <c r="R29" s="514"/>
      <c r="S29" s="514"/>
      <c r="T29" s="514"/>
      <c r="U29" s="514"/>
      <c r="V29" s="514"/>
      <c r="W29" s="514"/>
      <c r="X29" s="514"/>
      <c r="Y29" s="514"/>
      <c r="Z29" s="515"/>
      <c r="AA29" s="515"/>
      <c r="AB29" s="515"/>
      <c r="AC29" s="515"/>
      <c r="AD29" s="515"/>
      <c r="AE29" s="515"/>
      <c r="AF29" s="515"/>
      <c r="AG29" s="516"/>
    </row>
    <row r="30" spans="1:34" s="350" customFormat="1" ht="10.5" customHeight="1" thickBot="1" x14ac:dyDescent="0.3">
      <c r="A30" s="373"/>
      <c r="B30" s="761" t="s">
        <v>48</v>
      </c>
      <c r="C30" s="762"/>
      <c r="D30" s="571">
        <v>0.96150943396226418</v>
      </c>
      <c r="E30" s="388" t="s">
        <v>36</v>
      </c>
      <c r="F30" s="572">
        <v>1.7227272727272727</v>
      </c>
      <c r="G30" s="388" t="s">
        <v>36</v>
      </c>
      <c r="H30" s="572">
        <v>0.64444444444444438</v>
      </c>
      <c r="I30" s="572">
        <v>1.0295081967213113</v>
      </c>
      <c r="J30" s="388" t="s">
        <v>36</v>
      </c>
      <c r="K30" s="572">
        <v>1.64</v>
      </c>
      <c r="L30" s="572">
        <v>1.1764705882352942</v>
      </c>
      <c r="M30" s="572">
        <v>1.0416666666666667</v>
      </c>
      <c r="N30" s="572">
        <v>0.62264150943396224</v>
      </c>
      <c r="O30" s="572">
        <v>1.2195121951219512</v>
      </c>
      <c r="P30" s="572">
        <v>1.1123287671232878</v>
      </c>
      <c r="Q30" s="572">
        <v>1.2976744186046512</v>
      </c>
      <c r="R30" s="572">
        <v>1.4516129032258065</v>
      </c>
      <c r="S30" s="388" t="s">
        <v>36</v>
      </c>
      <c r="T30" s="573">
        <v>0.99047619047619051</v>
      </c>
      <c r="U30" s="571">
        <v>1.3862068965517242</v>
      </c>
      <c r="V30" s="574">
        <v>1.1099999999999999</v>
      </c>
      <c r="W30" s="390" t="s">
        <v>36</v>
      </c>
      <c r="X30" s="387" t="s">
        <v>36</v>
      </c>
      <c r="Y30" s="572">
        <v>1.1234501347708896</v>
      </c>
      <c r="Z30" s="388" t="s">
        <v>36</v>
      </c>
      <c r="AA30" s="575" t="s">
        <v>35</v>
      </c>
      <c r="AB30" s="575" t="s">
        <v>35</v>
      </c>
      <c r="AC30" s="575" t="s">
        <v>35</v>
      </c>
      <c r="AD30" s="575" t="s">
        <v>35</v>
      </c>
      <c r="AE30" s="575" t="s">
        <v>35</v>
      </c>
      <c r="AF30" s="576" t="s">
        <v>35</v>
      </c>
      <c r="AG30" s="381"/>
    </row>
    <row r="31" spans="1:34" s="350" customFormat="1" ht="10.5" customHeight="1" thickBot="1" x14ac:dyDescent="0.3">
      <c r="A31" s="373"/>
      <c r="B31" s="749" t="s">
        <v>576</v>
      </c>
      <c r="C31" s="750"/>
      <c r="D31" s="577">
        <v>254.8</v>
      </c>
      <c r="E31" s="578" t="s">
        <v>36</v>
      </c>
      <c r="F31" s="578">
        <v>37.9</v>
      </c>
      <c r="G31" s="578" t="s">
        <v>36</v>
      </c>
      <c r="H31" s="578">
        <v>2.9</v>
      </c>
      <c r="I31" s="578">
        <v>31.4</v>
      </c>
      <c r="J31" s="578" t="s">
        <v>36</v>
      </c>
      <c r="K31" s="578">
        <v>82</v>
      </c>
      <c r="L31" s="578">
        <v>40</v>
      </c>
      <c r="M31" s="578">
        <v>12.5</v>
      </c>
      <c r="N31" s="578">
        <v>16.5</v>
      </c>
      <c r="O31" s="578">
        <v>25</v>
      </c>
      <c r="P31" s="578">
        <v>40.6</v>
      </c>
      <c r="Q31" s="578">
        <v>27.9</v>
      </c>
      <c r="R31" s="578">
        <v>22.5</v>
      </c>
      <c r="S31" s="578" t="s">
        <v>36</v>
      </c>
      <c r="T31" s="579">
        <v>10.4</v>
      </c>
      <c r="U31" s="577">
        <v>20.100000000000001</v>
      </c>
      <c r="V31" s="580">
        <v>44.4</v>
      </c>
      <c r="W31" s="579" t="s">
        <v>36</v>
      </c>
      <c r="X31" s="577" t="s">
        <v>36</v>
      </c>
      <c r="Y31" s="578">
        <v>208.4</v>
      </c>
      <c r="Z31" s="578" t="s">
        <v>36</v>
      </c>
      <c r="AA31" s="581" t="s">
        <v>35</v>
      </c>
      <c r="AB31" s="581" t="s">
        <v>35</v>
      </c>
      <c r="AC31" s="581" t="s">
        <v>35</v>
      </c>
      <c r="AD31" s="581" t="s">
        <v>35</v>
      </c>
      <c r="AE31" s="581" t="s">
        <v>35</v>
      </c>
      <c r="AF31" s="581" t="s">
        <v>35</v>
      </c>
      <c r="AG31" s="582">
        <v>877.29999999999984</v>
      </c>
    </row>
    <row r="32" spans="1:34" s="350" customFormat="1" ht="10.5" customHeight="1" x14ac:dyDescent="0.25">
      <c r="A32" s="373"/>
      <c r="B32" s="763" t="s">
        <v>50</v>
      </c>
      <c r="C32" s="764" t="s">
        <v>51</v>
      </c>
      <c r="D32" s="387">
        <v>0.94339622641509435</v>
      </c>
      <c r="E32" s="388" t="s">
        <v>36</v>
      </c>
      <c r="F32" s="388">
        <v>11.363636363636363</v>
      </c>
      <c r="G32" s="388">
        <v>100</v>
      </c>
      <c r="H32" s="388">
        <v>22.222222222222221</v>
      </c>
      <c r="I32" s="388">
        <v>68.852459016393439</v>
      </c>
      <c r="J32" s="388">
        <v>60</v>
      </c>
      <c r="K32" s="388">
        <v>39</v>
      </c>
      <c r="L32" s="388">
        <v>22.058823529411764</v>
      </c>
      <c r="M32" s="388">
        <v>37.5</v>
      </c>
      <c r="N32" s="388">
        <v>30.188679245283019</v>
      </c>
      <c r="O32" s="388">
        <v>17.073170731707318</v>
      </c>
      <c r="P32" s="388">
        <v>23.287671232876711</v>
      </c>
      <c r="Q32" s="388">
        <v>30.232558139534881</v>
      </c>
      <c r="R32" s="388">
        <v>12.903225806451612</v>
      </c>
      <c r="S32" s="388">
        <v>100</v>
      </c>
      <c r="T32" s="388">
        <v>9.5238095238095237</v>
      </c>
      <c r="U32" s="387">
        <v>20.689655172413794</v>
      </c>
      <c r="V32" s="389">
        <v>100</v>
      </c>
      <c r="W32" s="390" t="s">
        <v>36</v>
      </c>
      <c r="X32" s="387">
        <v>100</v>
      </c>
      <c r="Y32" s="388">
        <v>0</v>
      </c>
      <c r="Z32" s="388">
        <v>100</v>
      </c>
      <c r="AA32" s="388" t="s">
        <v>36</v>
      </c>
      <c r="AB32" s="388" t="s">
        <v>36</v>
      </c>
      <c r="AC32" s="388">
        <v>0</v>
      </c>
      <c r="AD32" s="388" t="s">
        <v>36</v>
      </c>
      <c r="AE32" s="388" t="s">
        <v>36</v>
      </c>
      <c r="AF32" s="388" t="s">
        <v>36</v>
      </c>
      <c r="AG32" s="391">
        <v>18.902439024390244</v>
      </c>
    </row>
    <row r="33" spans="1:34" s="350" customFormat="1" ht="17.25" customHeight="1" thickBot="1" x14ac:dyDescent="0.3">
      <c r="A33" s="373"/>
      <c r="B33" s="765" t="s">
        <v>52</v>
      </c>
      <c r="C33" s="766"/>
      <c r="D33" s="392">
        <v>99.056603773584911</v>
      </c>
      <c r="E33" s="393" t="s">
        <v>36</v>
      </c>
      <c r="F33" s="393">
        <v>88.63636363636364</v>
      </c>
      <c r="G33" s="393">
        <v>0</v>
      </c>
      <c r="H33" s="393">
        <v>77.777777777777786</v>
      </c>
      <c r="I33" s="393">
        <v>31.147540983606557</v>
      </c>
      <c r="J33" s="393">
        <v>40</v>
      </c>
      <c r="K33" s="393">
        <v>61</v>
      </c>
      <c r="L33" s="393">
        <v>77.941176470588232</v>
      </c>
      <c r="M33" s="393">
        <v>62.5</v>
      </c>
      <c r="N33" s="393">
        <v>69.811320754716974</v>
      </c>
      <c r="O33" s="393">
        <v>82.926829268292678</v>
      </c>
      <c r="P33" s="393">
        <v>76.712328767123282</v>
      </c>
      <c r="Q33" s="393">
        <v>69.767441860465112</v>
      </c>
      <c r="R33" s="393">
        <v>87.096774193548384</v>
      </c>
      <c r="S33" s="393">
        <v>0</v>
      </c>
      <c r="T33" s="393">
        <v>90.476190476190482</v>
      </c>
      <c r="U33" s="392">
        <v>79.310344827586206</v>
      </c>
      <c r="V33" s="394">
        <v>0</v>
      </c>
      <c r="W33" s="395" t="s">
        <v>36</v>
      </c>
      <c r="X33" s="392">
        <v>0</v>
      </c>
      <c r="Y33" s="393">
        <v>100</v>
      </c>
      <c r="Z33" s="393">
        <v>0</v>
      </c>
      <c r="AA33" s="393" t="s">
        <v>36</v>
      </c>
      <c r="AB33" s="393" t="s">
        <v>36</v>
      </c>
      <c r="AC33" s="393">
        <v>100</v>
      </c>
      <c r="AD33" s="393" t="s">
        <v>36</v>
      </c>
      <c r="AE33" s="393" t="s">
        <v>36</v>
      </c>
      <c r="AF33" s="393" t="s">
        <v>36</v>
      </c>
      <c r="AG33" s="396">
        <v>81.097560975609767</v>
      </c>
    </row>
    <row r="34" spans="1:34" ht="10.5" customHeight="1" x14ac:dyDescent="0.25">
      <c r="B34" s="397" t="s">
        <v>53</v>
      </c>
      <c r="C34" s="397"/>
      <c r="D34" s="398"/>
      <c r="E34" s="398"/>
      <c r="F34" s="767"/>
      <c r="G34" s="767"/>
      <c r="H34" s="399"/>
      <c r="I34" s="398"/>
      <c r="J34" s="398"/>
      <c r="K34" s="398"/>
      <c r="L34" s="398"/>
      <c r="M34" s="398"/>
      <c r="N34" s="398"/>
      <c r="O34" s="398"/>
      <c r="P34" s="398"/>
      <c r="Q34" s="398"/>
      <c r="R34" s="398"/>
      <c r="S34" s="398"/>
      <c r="T34" s="398"/>
      <c r="U34" s="398"/>
      <c r="V34" s="398"/>
      <c r="W34" s="400"/>
      <c r="X34" s="400"/>
      <c r="Y34" s="400"/>
      <c r="Z34" s="400"/>
      <c r="AA34" s="400"/>
      <c r="AB34" s="400"/>
      <c r="AC34" s="398"/>
      <c r="AD34" s="350"/>
      <c r="AE34" s="373"/>
      <c r="AF34" s="373"/>
      <c r="AG34" s="373"/>
    </row>
    <row r="35" spans="1:34" ht="10.5" customHeight="1" x14ac:dyDescent="0.25">
      <c r="B35" s="397" t="s">
        <v>54</v>
      </c>
      <c r="C35" s="82"/>
      <c r="D35" s="403"/>
      <c r="E35" s="404"/>
    </row>
    <row r="36" spans="1:34" ht="10.5" customHeight="1" x14ac:dyDescent="0.25">
      <c r="B36" s="405" t="s">
        <v>55</v>
      </c>
      <c r="C36" s="82"/>
      <c r="D36" s="403"/>
      <c r="E36" s="404"/>
    </row>
    <row r="37" spans="1:34" ht="10.5" customHeight="1" x14ac:dyDescent="0.25">
      <c r="B37" s="405" t="s">
        <v>528</v>
      </c>
      <c r="C37" s="82"/>
      <c r="D37" s="401"/>
      <c r="E37" s="399"/>
      <c r="F37" s="373"/>
      <c r="G37" s="373"/>
      <c r="H37" s="399"/>
      <c r="I37" s="399"/>
      <c r="J37" s="399"/>
      <c r="K37" s="399"/>
      <c r="L37" s="399"/>
      <c r="M37" s="399"/>
      <c r="N37" s="399"/>
      <c r="O37" s="399"/>
      <c r="P37" s="399"/>
      <c r="Q37" s="399"/>
      <c r="R37" s="399"/>
      <c r="S37" s="399"/>
      <c r="T37" s="399"/>
      <c r="U37" s="399"/>
      <c r="V37" s="399"/>
      <c r="W37" s="399"/>
      <c r="X37" s="399"/>
      <c r="Y37" s="399"/>
      <c r="Z37" s="399"/>
      <c r="AA37" s="402"/>
      <c r="AB37" s="402"/>
      <c r="AC37" s="402"/>
      <c r="AD37" s="402"/>
      <c r="AE37" s="402"/>
      <c r="AF37" s="403"/>
      <c r="AG37" s="404"/>
    </row>
    <row r="38" spans="1:34" ht="10.5" customHeight="1" x14ac:dyDescent="0.25">
      <c r="B38" s="405"/>
      <c r="C38" s="82"/>
      <c r="D38" s="401"/>
      <c r="E38" s="399"/>
      <c r="F38" s="373"/>
      <c r="G38" s="373"/>
      <c r="H38" s="399"/>
      <c r="I38" s="399"/>
      <c r="J38" s="399"/>
      <c r="K38" s="399"/>
      <c r="L38" s="399"/>
      <c r="M38" s="399"/>
      <c r="N38" s="399"/>
      <c r="O38" s="399"/>
      <c r="P38" s="399"/>
      <c r="Q38" s="399"/>
      <c r="R38" s="399"/>
      <c r="S38" s="399"/>
      <c r="T38" s="399"/>
      <c r="U38" s="399"/>
      <c r="V38" s="399"/>
      <c r="W38" s="399"/>
      <c r="X38" s="399"/>
      <c r="Y38" s="399"/>
      <c r="Z38" s="399"/>
      <c r="AA38" s="402"/>
      <c r="AB38" s="402"/>
      <c r="AC38" s="402"/>
      <c r="AD38" s="402"/>
      <c r="AE38" s="402"/>
      <c r="AF38" s="403"/>
      <c r="AG38" s="404"/>
    </row>
    <row r="39" spans="1:34" ht="9.9499999999999993" customHeight="1" thickBot="1" x14ac:dyDescent="0.3">
      <c r="B39" s="82"/>
      <c r="C39" s="82"/>
      <c r="D39" s="401"/>
      <c r="E39" s="399"/>
      <c r="F39" s="399"/>
      <c r="G39" s="399"/>
      <c r="H39" s="399"/>
      <c r="I39" s="399"/>
      <c r="J39" s="399"/>
      <c r="K39" s="399"/>
      <c r="L39" s="399"/>
      <c r="M39" s="399"/>
      <c r="N39" s="399"/>
      <c r="O39" s="399"/>
      <c r="P39" s="399"/>
      <c r="Q39" s="399"/>
      <c r="R39" s="399"/>
      <c r="S39" s="399"/>
      <c r="T39" s="399"/>
      <c r="U39" s="399"/>
      <c r="V39" s="399"/>
      <c r="W39" s="399"/>
      <c r="X39" s="399"/>
      <c r="Y39" s="399"/>
      <c r="Z39" s="399"/>
      <c r="AA39" s="402"/>
      <c r="AB39" s="402"/>
      <c r="AC39" s="402"/>
      <c r="AD39" s="402"/>
      <c r="AE39" s="402"/>
      <c r="AF39" s="403"/>
      <c r="AG39" s="404"/>
    </row>
    <row r="40" spans="1:34" ht="15" customHeight="1" thickBot="1" x14ac:dyDescent="0.3">
      <c r="B40" s="718" t="s">
        <v>56</v>
      </c>
      <c r="C40" s="719"/>
      <c r="D40" s="719"/>
      <c r="E40" s="719"/>
      <c r="F40" s="720"/>
      <c r="R40" s="406"/>
      <c r="U40" s="82"/>
    </row>
    <row r="41" spans="1:34" s="350" customFormat="1" ht="10.5" customHeight="1" thickBot="1" x14ac:dyDescent="0.3">
      <c r="A41" s="373"/>
      <c r="B41" s="407" t="s">
        <v>57</v>
      </c>
      <c r="C41" s="361" t="s">
        <v>58</v>
      </c>
      <c r="D41" s="361" t="s">
        <v>59</v>
      </c>
      <c r="E41" s="361" t="s">
        <v>60</v>
      </c>
      <c r="F41" s="361" t="s">
        <v>665</v>
      </c>
      <c r="G41" s="361" t="s">
        <v>62</v>
      </c>
      <c r="H41" s="361" t="s">
        <v>8</v>
      </c>
      <c r="I41" s="361" t="s">
        <v>63</v>
      </c>
      <c r="J41" s="361" t="s">
        <v>64</v>
      </c>
      <c r="K41" s="361" t="s">
        <v>11</v>
      </c>
      <c r="L41" s="361" t="s">
        <v>12</v>
      </c>
      <c r="M41" s="361" t="s">
        <v>13</v>
      </c>
      <c r="N41" s="361" t="s">
        <v>65</v>
      </c>
      <c r="O41" s="361" t="s">
        <v>15</v>
      </c>
      <c r="P41" s="361" t="s">
        <v>16</v>
      </c>
      <c r="Q41" s="361" t="s">
        <v>17</v>
      </c>
      <c r="R41" s="361" t="s">
        <v>18</v>
      </c>
      <c r="S41" s="361" t="s">
        <v>66</v>
      </c>
      <c r="T41" s="361" t="s">
        <v>20</v>
      </c>
      <c r="U41" s="360" t="s">
        <v>21</v>
      </c>
      <c r="V41" s="363" t="s">
        <v>22</v>
      </c>
      <c r="W41" s="364" t="s">
        <v>23</v>
      </c>
      <c r="X41" s="361" t="s">
        <v>24</v>
      </c>
      <c r="Y41" s="361" t="s">
        <v>67</v>
      </c>
      <c r="Z41" s="361" t="s">
        <v>68</v>
      </c>
      <c r="AA41" s="361" t="s">
        <v>666</v>
      </c>
      <c r="AB41" s="361" t="s">
        <v>70</v>
      </c>
      <c r="AC41" s="361" t="s">
        <v>220</v>
      </c>
      <c r="AD41" s="361" t="s">
        <v>72</v>
      </c>
      <c r="AE41" s="361" t="s">
        <v>73</v>
      </c>
      <c r="AF41" s="408" t="s">
        <v>33</v>
      </c>
    </row>
    <row r="42" spans="1:34" s="350" customFormat="1" ht="10.5" customHeight="1" x14ac:dyDescent="0.25">
      <c r="A42" s="373"/>
      <c r="B42" s="178" t="s">
        <v>524</v>
      </c>
      <c r="C42" s="179">
        <v>440</v>
      </c>
      <c r="D42" s="179">
        <v>161</v>
      </c>
      <c r="E42" s="179">
        <v>20</v>
      </c>
      <c r="F42" s="179">
        <v>103</v>
      </c>
      <c r="G42" s="179">
        <v>30</v>
      </c>
      <c r="H42" s="179">
        <v>30</v>
      </c>
      <c r="I42" s="179">
        <v>394</v>
      </c>
      <c r="J42" s="179">
        <v>43</v>
      </c>
      <c r="K42" s="179">
        <v>717</v>
      </c>
      <c r="L42" s="179">
        <v>252</v>
      </c>
      <c r="M42" s="179">
        <v>157</v>
      </c>
      <c r="N42" s="179">
        <v>211</v>
      </c>
      <c r="O42" s="179">
        <v>88</v>
      </c>
      <c r="P42" s="179">
        <v>53</v>
      </c>
      <c r="Q42" s="179">
        <v>81</v>
      </c>
      <c r="R42" s="179">
        <v>81</v>
      </c>
      <c r="S42" s="179">
        <v>24</v>
      </c>
      <c r="T42" s="179">
        <v>47</v>
      </c>
      <c r="U42" s="180">
        <v>83</v>
      </c>
      <c r="V42" s="181">
        <v>98</v>
      </c>
      <c r="W42" s="182">
        <v>310</v>
      </c>
      <c r="X42" s="179">
        <v>24</v>
      </c>
      <c r="Y42" s="179">
        <v>9</v>
      </c>
      <c r="Z42" s="179">
        <v>18</v>
      </c>
      <c r="AA42" s="179">
        <v>206</v>
      </c>
      <c r="AB42" s="179">
        <v>16</v>
      </c>
      <c r="AC42" s="179">
        <v>26</v>
      </c>
      <c r="AD42" s="179">
        <v>0</v>
      </c>
      <c r="AE42" s="179">
        <v>15</v>
      </c>
      <c r="AF42" s="409">
        <v>3737</v>
      </c>
    </row>
    <row r="43" spans="1:34" s="350" customFormat="1" ht="10.5" customHeight="1" x14ac:dyDescent="0.25">
      <c r="A43" s="373"/>
      <c r="B43" s="184" t="s">
        <v>525</v>
      </c>
      <c r="C43" s="185">
        <v>354</v>
      </c>
      <c r="D43" s="185">
        <v>161</v>
      </c>
      <c r="E43" s="185">
        <v>18</v>
      </c>
      <c r="F43" s="185">
        <v>90</v>
      </c>
      <c r="G43" s="185">
        <v>30</v>
      </c>
      <c r="H43" s="185">
        <v>30</v>
      </c>
      <c r="I43" s="185">
        <v>310</v>
      </c>
      <c r="J43" s="185">
        <v>43</v>
      </c>
      <c r="K43" s="185">
        <v>718</v>
      </c>
      <c r="L43" s="185">
        <v>192</v>
      </c>
      <c r="M43" s="185">
        <v>141</v>
      </c>
      <c r="N43" s="185">
        <v>206</v>
      </c>
      <c r="O43" s="185">
        <v>37</v>
      </c>
      <c r="P43" s="185">
        <v>41</v>
      </c>
      <c r="Q43" s="185">
        <v>67</v>
      </c>
      <c r="R43" s="185">
        <v>68</v>
      </c>
      <c r="S43" s="185">
        <v>24</v>
      </c>
      <c r="T43" s="185">
        <v>37</v>
      </c>
      <c r="U43" s="186">
        <v>61</v>
      </c>
      <c r="V43" s="187">
        <v>74</v>
      </c>
      <c r="W43" s="188">
        <v>270</v>
      </c>
      <c r="X43" s="185">
        <v>20</v>
      </c>
      <c r="Y43" s="185">
        <v>9</v>
      </c>
      <c r="Z43" s="185">
        <v>18</v>
      </c>
      <c r="AA43" s="185">
        <v>202</v>
      </c>
      <c r="AB43" s="185">
        <v>8</v>
      </c>
      <c r="AC43" s="185">
        <v>22</v>
      </c>
      <c r="AD43" s="185">
        <v>0</v>
      </c>
      <c r="AE43" s="185">
        <v>15</v>
      </c>
      <c r="AF43" s="183">
        <v>3266</v>
      </c>
    </row>
    <row r="44" spans="1:34" s="350" customFormat="1" ht="10.5" customHeight="1" thickBot="1" x14ac:dyDescent="0.3">
      <c r="A44" s="373"/>
      <c r="B44" s="189" t="s">
        <v>667</v>
      </c>
      <c r="C44" s="190">
        <v>8</v>
      </c>
      <c r="D44" s="190">
        <v>166</v>
      </c>
      <c r="E44" s="190">
        <v>20</v>
      </c>
      <c r="F44" s="190">
        <v>89</v>
      </c>
      <c r="G44" s="190">
        <v>27</v>
      </c>
      <c r="H44" s="190">
        <v>42</v>
      </c>
      <c r="I44" s="190">
        <v>345</v>
      </c>
      <c r="J44" s="190">
        <v>41</v>
      </c>
      <c r="K44" s="190">
        <v>656</v>
      </c>
      <c r="L44" s="190">
        <v>190</v>
      </c>
      <c r="M44" s="190">
        <v>157</v>
      </c>
      <c r="N44" s="190">
        <v>228</v>
      </c>
      <c r="O44" s="190">
        <v>52</v>
      </c>
      <c r="P44" s="190">
        <v>58</v>
      </c>
      <c r="Q44" s="190">
        <v>81</v>
      </c>
      <c r="R44" s="190">
        <v>73</v>
      </c>
      <c r="S44" s="190">
        <v>20</v>
      </c>
      <c r="T44" s="190">
        <v>45</v>
      </c>
      <c r="U44" s="191">
        <v>0</v>
      </c>
      <c r="V44" s="192">
        <v>0</v>
      </c>
      <c r="W44" s="193">
        <v>444</v>
      </c>
      <c r="X44" s="190">
        <v>24</v>
      </c>
      <c r="Y44" s="774">
        <v>27</v>
      </c>
      <c r="Z44" s="775"/>
      <c r="AA44" s="190">
        <v>272</v>
      </c>
      <c r="AB44" s="190">
        <v>16</v>
      </c>
      <c r="AC44" s="190">
        <v>32</v>
      </c>
      <c r="AD44" s="190">
        <v>0</v>
      </c>
      <c r="AE44" s="190">
        <v>16</v>
      </c>
      <c r="AF44" s="194">
        <v>3129</v>
      </c>
    </row>
    <row r="45" spans="1:34" s="350" customFormat="1" ht="10.5" customHeight="1" thickBot="1" x14ac:dyDescent="0.3">
      <c r="A45" s="373"/>
      <c r="B45" s="189" t="s">
        <v>668</v>
      </c>
      <c r="C45" s="190">
        <v>8</v>
      </c>
      <c r="D45" s="190">
        <v>166</v>
      </c>
      <c r="E45" s="190">
        <v>20</v>
      </c>
      <c r="F45" s="190">
        <v>89</v>
      </c>
      <c r="G45" s="190">
        <v>27</v>
      </c>
      <c r="H45" s="190">
        <v>42</v>
      </c>
      <c r="I45" s="190">
        <v>345</v>
      </c>
      <c r="J45" s="190">
        <v>41</v>
      </c>
      <c r="K45" s="190">
        <v>656</v>
      </c>
      <c r="L45" s="190">
        <v>190</v>
      </c>
      <c r="M45" s="190">
        <v>157</v>
      </c>
      <c r="N45" s="190">
        <v>228</v>
      </c>
      <c r="O45" s="190">
        <v>52</v>
      </c>
      <c r="P45" s="190">
        <v>58</v>
      </c>
      <c r="Q45" s="190">
        <v>81</v>
      </c>
      <c r="R45" s="190">
        <v>73</v>
      </c>
      <c r="S45" s="190">
        <v>20</v>
      </c>
      <c r="T45" s="190">
        <v>45</v>
      </c>
      <c r="U45" s="191">
        <v>0</v>
      </c>
      <c r="V45" s="192">
        <v>0</v>
      </c>
      <c r="W45" s="193">
        <v>444</v>
      </c>
      <c r="X45" s="190">
        <v>24</v>
      </c>
      <c r="Y45" s="774">
        <v>27</v>
      </c>
      <c r="Z45" s="775"/>
      <c r="AA45" s="190">
        <v>272</v>
      </c>
      <c r="AB45" s="190">
        <v>16</v>
      </c>
      <c r="AC45" s="190">
        <v>32</v>
      </c>
      <c r="AD45" s="190">
        <v>0</v>
      </c>
      <c r="AE45" s="190">
        <v>16</v>
      </c>
      <c r="AF45" s="194">
        <v>3129</v>
      </c>
    </row>
    <row r="46" spans="1:34" s="350" customFormat="1" ht="3" customHeight="1" thickBot="1" x14ac:dyDescent="0.3">
      <c r="A46" s="373"/>
      <c r="B46" s="195"/>
      <c r="C46" s="410"/>
      <c r="D46" s="410"/>
      <c r="E46" s="410"/>
      <c r="F46" s="410"/>
      <c r="G46" s="410"/>
      <c r="H46" s="410"/>
      <c r="I46" s="410"/>
      <c r="J46" s="410"/>
      <c r="K46" s="410"/>
      <c r="L46" s="410"/>
      <c r="M46" s="410"/>
      <c r="N46" s="410"/>
      <c r="O46" s="410"/>
      <c r="P46" s="410"/>
      <c r="Q46" s="410"/>
      <c r="R46" s="410"/>
      <c r="S46" s="410"/>
      <c r="T46" s="410"/>
      <c r="U46" s="197"/>
      <c r="V46" s="198"/>
      <c r="W46" s="199"/>
      <c r="X46" s="410"/>
      <c r="Y46" s="410"/>
      <c r="Z46" s="410"/>
      <c r="AA46" s="410"/>
      <c r="AB46" s="410"/>
      <c r="AC46" s="410"/>
      <c r="AD46" s="410"/>
      <c r="AE46" s="410"/>
      <c r="AF46" s="200"/>
    </row>
    <row r="47" spans="1:34" s="350" customFormat="1" ht="10.5" customHeight="1" thickBot="1" x14ac:dyDescent="0.3">
      <c r="A47" s="373"/>
      <c r="B47" s="411" t="s">
        <v>577</v>
      </c>
      <c r="C47" s="412"/>
      <c r="D47" s="412"/>
      <c r="E47" s="413"/>
      <c r="F47" s="412"/>
      <c r="G47" s="412"/>
      <c r="H47" s="412"/>
      <c r="I47" s="412"/>
      <c r="J47" s="412"/>
      <c r="K47" s="412"/>
      <c r="L47" s="412"/>
      <c r="M47" s="412"/>
      <c r="N47" s="412"/>
      <c r="O47" s="412"/>
      <c r="P47" s="412"/>
      <c r="Q47" s="412"/>
      <c r="R47" s="412"/>
      <c r="S47" s="412"/>
      <c r="T47" s="412"/>
      <c r="U47" s="414"/>
      <c r="V47" s="415"/>
      <c r="W47" s="416"/>
      <c r="X47" s="412"/>
      <c r="Y47" s="412"/>
      <c r="Z47" s="412"/>
      <c r="AA47" s="412"/>
      <c r="AB47" s="412"/>
      <c r="AC47" s="412"/>
      <c r="AD47" s="412"/>
      <c r="AE47" s="412"/>
      <c r="AF47" s="411"/>
    </row>
    <row r="48" spans="1:34" ht="10.5" customHeight="1" x14ac:dyDescent="0.15">
      <c r="B48" s="178" t="s">
        <v>524</v>
      </c>
      <c r="C48" s="185">
        <v>49</v>
      </c>
      <c r="D48" s="185">
        <v>147</v>
      </c>
      <c r="E48" s="185">
        <v>20</v>
      </c>
      <c r="F48" s="185">
        <v>103</v>
      </c>
      <c r="G48" s="185">
        <v>30</v>
      </c>
      <c r="H48" s="185">
        <v>30</v>
      </c>
      <c r="I48" s="185">
        <v>394</v>
      </c>
      <c r="J48" s="185">
        <v>43</v>
      </c>
      <c r="K48" s="185">
        <v>717</v>
      </c>
      <c r="L48" s="185">
        <v>252</v>
      </c>
      <c r="M48" s="185">
        <v>157</v>
      </c>
      <c r="N48" s="185">
        <v>211</v>
      </c>
      <c r="O48" s="185">
        <v>88</v>
      </c>
      <c r="P48" s="185">
        <v>53</v>
      </c>
      <c r="Q48" s="185">
        <v>81</v>
      </c>
      <c r="R48" s="185">
        <v>81</v>
      </c>
      <c r="S48" s="185">
        <v>24</v>
      </c>
      <c r="T48" s="185">
        <v>47</v>
      </c>
      <c r="U48" s="186">
        <v>83</v>
      </c>
      <c r="V48" s="187">
        <v>98</v>
      </c>
      <c r="W48" s="188">
        <v>184</v>
      </c>
      <c r="X48" s="185">
        <v>24</v>
      </c>
      <c r="Y48" s="185">
        <v>9</v>
      </c>
      <c r="Z48" s="185">
        <v>18</v>
      </c>
      <c r="AA48" s="185">
        <v>206</v>
      </c>
      <c r="AB48" s="185">
        <v>16</v>
      </c>
      <c r="AC48" s="185">
        <v>26</v>
      </c>
      <c r="AD48" s="185">
        <v>0</v>
      </c>
      <c r="AE48" s="185">
        <v>15</v>
      </c>
      <c r="AF48" s="183">
        <v>3206</v>
      </c>
      <c r="AG48" s="417"/>
      <c r="AH48" s="350"/>
    </row>
    <row r="49" spans="1:34" ht="10.5" customHeight="1" x14ac:dyDescent="0.25">
      <c r="B49" s="184" t="s">
        <v>525</v>
      </c>
      <c r="C49" s="185">
        <v>25</v>
      </c>
      <c r="D49" s="185">
        <v>147</v>
      </c>
      <c r="E49" s="185">
        <v>18</v>
      </c>
      <c r="F49" s="185">
        <v>90</v>
      </c>
      <c r="G49" s="185">
        <v>30</v>
      </c>
      <c r="H49" s="185">
        <v>30</v>
      </c>
      <c r="I49" s="185">
        <v>310</v>
      </c>
      <c r="J49" s="185">
        <v>43</v>
      </c>
      <c r="K49" s="185">
        <v>718</v>
      </c>
      <c r="L49" s="185">
        <v>192</v>
      </c>
      <c r="M49" s="185">
        <v>141</v>
      </c>
      <c r="N49" s="185">
        <v>206</v>
      </c>
      <c r="O49" s="185">
        <v>37</v>
      </c>
      <c r="P49" s="185">
        <v>41</v>
      </c>
      <c r="Q49" s="185">
        <v>67</v>
      </c>
      <c r="R49" s="185">
        <v>68</v>
      </c>
      <c r="S49" s="185">
        <v>24</v>
      </c>
      <c r="T49" s="185">
        <v>37</v>
      </c>
      <c r="U49" s="186">
        <v>61</v>
      </c>
      <c r="V49" s="187">
        <v>74</v>
      </c>
      <c r="W49" s="188">
        <v>147</v>
      </c>
      <c r="X49" s="185">
        <v>20</v>
      </c>
      <c r="Y49" s="185">
        <v>9</v>
      </c>
      <c r="Z49" s="185">
        <v>18</v>
      </c>
      <c r="AA49" s="185">
        <v>202</v>
      </c>
      <c r="AB49" s="185">
        <v>8</v>
      </c>
      <c r="AC49" s="185">
        <v>22</v>
      </c>
      <c r="AD49" s="185">
        <v>0</v>
      </c>
      <c r="AE49" s="185">
        <v>15</v>
      </c>
      <c r="AF49" s="183">
        <v>2800</v>
      </c>
      <c r="AG49" s="82"/>
      <c r="AH49" s="350"/>
    </row>
    <row r="50" spans="1:34" ht="10.5" customHeight="1" thickBot="1" x14ac:dyDescent="0.3">
      <c r="B50" s="189" t="s">
        <v>536</v>
      </c>
      <c r="C50" s="418">
        <v>8</v>
      </c>
      <c r="D50" s="418">
        <v>154</v>
      </c>
      <c r="E50" s="418">
        <v>20</v>
      </c>
      <c r="F50" s="418">
        <v>89</v>
      </c>
      <c r="G50" s="418">
        <v>27</v>
      </c>
      <c r="H50" s="418">
        <v>42</v>
      </c>
      <c r="I50" s="418">
        <v>345</v>
      </c>
      <c r="J50" s="418">
        <v>41</v>
      </c>
      <c r="K50" s="418">
        <v>656</v>
      </c>
      <c r="L50" s="418">
        <v>190</v>
      </c>
      <c r="M50" s="418">
        <v>157</v>
      </c>
      <c r="N50" s="418">
        <v>228</v>
      </c>
      <c r="O50" s="418">
        <v>52</v>
      </c>
      <c r="P50" s="418">
        <v>58</v>
      </c>
      <c r="Q50" s="418">
        <v>81</v>
      </c>
      <c r="R50" s="418">
        <v>73</v>
      </c>
      <c r="S50" s="418">
        <v>20</v>
      </c>
      <c r="T50" s="418">
        <v>45</v>
      </c>
      <c r="U50" s="419">
        <v>0</v>
      </c>
      <c r="V50" s="420">
        <v>0</v>
      </c>
      <c r="W50" s="421">
        <v>344</v>
      </c>
      <c r="X50" s="418">
        <v>24</v>
      </c>
      <c r="Y50" s="776">
        <v>27</v>
      </c>
      <c r="Z50" s="777"/>
      <c r="AA50" s="418">
        <v>272</v>
      </c>
      <c r="AB50" s="418">
        <v>16</v>
      </c>
      <c r="AC50" s="418">
        <v>32</v>
      </c>
      <c r="AD50" s="418">
        <v>0</v>
      </c>
      <c r="AE50" s="418">
        <v>16</v>
      </c>
      <c r="AF50" s="422">
        <v>3017</v>
      </c>
      <c r="AG50" s="82"/>
      <c r="AH50" s="350"/>
    </row>
    <row r="51" spans="1:34" ht="10.5" hidden="1" customHeight="1" thickBot="1" x14ac:dyDescent="0.3">
      <c r="B51" s="423" t="s">
        <v>537</v>
      </c>
      <c r="C51" s="424" t="s">
        <v>35</v>
      </c>
      <c r="D51" s="424" t="s">
        <v>35</v>
      </c>
      <c r="E51" s="424" t="s">
        <v>35</v>
      </c>
      <c r="F51" s="424" t="s">
        <v>35</v>
      </c>
      <c r="G51" s="424" t="s">
        <v>35</v>
      </c>
      <c r="H51" s="424" t="s">
        <v>35</v>
      </c>
      <c r="I51" s="424" t="s">
        <v>35</v>
      </c>
      <c r="J51" s="424" t="s">
        <v>35</v>
      </c>
      <c r="K51" s="424" t="s">
        <v>35</v>
      </c>
      <c r="L51" s="424" t="s">
        <v>35</v>
      </c>
      <c r="M51" s="424" t="s">
        <v>35</v>
      </c>
      <c r="N51" s="424" t="s">
        <v>35</v>
      </c>
      <c r="O51" s="424" t="s">
        <v>35</v>
      </c>
      <c r="P51" s="424" t="s">
        <v>35</v>
      </c>
      <c r="Q51" s="424" t="s">
        <v>35</v>
      </c>
      <c r="R51" s="424" t="s">
        <v>35</v>
      </c>
      <c r="S51" s="424" t="s">
        <v>35</v>
      </c>
      <c r="T51" s="424" t="s">
        <v>35</v>
      </c>
      <c r="U51" s="425" t="s">
        <v>35</v>
      </c>
      <c r="V51" s="426" t="s">
        <v>35</v>
      </c>
      <c r="W51" s="427" t="s">
        <v>35</v>
      </c>
      <c r="X51" s="424" t="s">
        <v>35</v>
      </c>
      <c r="Y51" s="424" t="s">
        <v>35</v>
      </c>
      <c r="Z51" s="424" t="s">
        <v>35</v>
      </c>
      <c r="AA51" s="424" t="s">
        <v>35</v>
      </c>
      <c r="AB51" s="424" t="s">
        <v>35</v>
      </c>
      <c r="AC51" s="424" t="s">
        <v>35</v>
      </c>
      <c r="AD51" s="424" t="s">
        <v>35</v>
      </c>
      <c r="AE51" s="424" t="s">
        <v>35</v>
      </c>
      <c r="AF51" s="428" t="s">
        <v>35</v>
      </c>
      <c r="AG51" s="82"/>
    </row>
    <row r="52" spans="1:34" ht="10.5" customHeight="1" thickBot="1" x14ac:dyDescent="0.3">
      <c r="B52" s="189" t="s">
        <v>538</v>
      </c>
      <c r="C52" s="418">
        <v>8</v>
      </c>
      <c r="D52" s="418">
        <v>154</v>
      </c>
      <c r="E52" s="418">
        <v>20</v>
      </c>
      <c r="F52" s="418">
        <v>89</v>
      </c>
      <c r="G52" s="418">
        <v>27</v>
      </c>
      <c r="H52" s="418">
        <v>42</v>
      </c>
      <c r="I52" s="418">
        <v>345</v>
      </c>
      <c r="J52" s="418">
        <v>41</v>
      </c>
      <c r="K52" s="418">
        <v>656</v>
      </c>
      <c r="L52" s="418">
        <v>190</v>
      </c>
      <c r="M52" s="418">
        <v>157</v>
      </c>
      <c r="N52" s="418">
        <v>228</v>
      </c>
      <c r="O52" s="418">
        <v>52</v>
      </c>
      <c r="P52" s="418">
        <v>58</v>
      </c>
      <c r="Q52" s="418">
        <v>81</v>
      </c>
      <c r="R52" s="418">
        <v>73</v>
      </c>
      <c r="S52" s="418">
        <v>20</v>
      </c>
      <c r="T52" s="418">
        <v>45</v>
      </c>
      <c r="U52" s="419">
        <v>0</v>
      </c>
      <c r="V52" s="420">
        <v>0</v>
      </c>
      <c r="W52" s="421">
        <v>344</v>
      </c>
      <c r="X52" s="418">
        <v>24</v>
      </c>
      <c r="Y52" s="776">
        <v>27</v>
      </c>
      <c r="Z52" s="777"/>
      <c r="AA52" s="418">
        <v>272</v>
      </c>
      <c r="AB52" s="418">
        <v>16</v>
      </c>
      <c r="AC52" s="418">
        <v>32</v>
      </c>
      <c r="AD52" s="418">
        <v>0</v>
      </c>
      <c r="AE52" s="418">
        <v>16</v>
      </c>
      <c r="AF52" s="422">
        <v>3017</v>
      </c>
      <c r="AG52" s="429"/>
    </row>
    <row r="53" spans="1:34" s="218" customFormat="1" ht="10.5" customHeight="1" x14ac:dyDescent="0.25">
      <c r="A53" s="214"/>
      <c r="B53" s="340"/>
      <c r="C53" s="461" t="s">
        <v>669</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430"/>
      <c r="AG53" s="431"/>
    </row>
    <row r="54" spans="1:34" s="218" customFormat="1" ht="10.5" customHeight="1" x14ac:dyDescent="0.25">
      <c r="A54" s="214"/>
      <c r="B54" s="341"/>
      <c r="C54" s="219" t="s">
        <v>76</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430"/>
      <c r="AG54" s="431"/>
    </row>
    <row r="55" spans="1:34" s="218" customFormat="1" ht="10.5" customHeight="1" x14ac:dyDescent="0.25">
      <c r="A55" s="214"/>
      <c r="C55" s="462" t="s">
        <v>77</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430"/>
      <c r="AG55" s="431"/>
    </row>
    <row r="56" spans="1:34" s="218" customFormat="1" ht="10.5" customHeight="1" x14ac:dyDescent="0.25">
      <c r="A56" s="214"/>
      <c r="B56" s="430"/>
      <c r="C56" s="349" t="s">
        <v>670</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430"/>
      <c r="AG56" s="431"/>
    </row>
    <row r="57" spans="1:34" ht="10.5" customHeight="1" x14ac:dyDescent="0.25">
      <c r="C57" s="349" t="s">
        <v>671</v>
      </c>
      <c r="AC57" s="350"/>
      <c r="AD57" s="350"/>
      <c r="AE57" s="350"/>
    </row>
    <row r="58" spans="1:34" ht="10.5" customHeight="1" x14ac:dyDescent="0.25">
      <c r="C58" s="461" t="s">
        <v>672</v>
      </c>
      <c r="AC58" s="350"/>
      <c r="AD58" s="350"/>
      <c r="AE58" s="350"/>
    </row>
    <row r="59" spans="1:34" ht="10.5" customHeight="1" x14ac:dyDescent="0.25">
      <c r="C59" s="583" t="s">
        <v>673</v>
      </c>
      <c r="AC59" s="350"/>
      <c r="AD59" s="350"/>
      <c r="AE59" s="350"/>
    </row>
    <row r="60" spans="1:34" ht="10.5" customHeight="1" x14ac:dyDescent="0.25">
      <c r="C60" s="461"/>
      <c r="AC60" s="350"/>
      <c r="AD60" s="350"/>
      <c r="AE60" s="350"/>
    </row>
    <row r="61" spans="1:34" ht="10.5" customHeight="1" x14ac:dyDescent="0.25">
      <c r="C61" s="461"/>
      <c r="AC61" s="350"/>
      <c r="AD61" s="350"/>
      <c r="AE61" s="350"/>
    </row>
    <row r="62" spans="1:34" ht="10.5" customHeight="1" thickBot="1" x14ac:dyDescent="0.3">
      <c r="C62" s="583"/>
      <c r="AC62" s="350"/>
      <c r="AD62" s="350"/>
      <c r="AE62" s="350"/>
    </row>
    <row r="63" spans="1:34" ht="12" customHeight="1" thickBot="1" x14ac:dyDescent="0.3">
      <c r="B63" s="718" t="s">
        <v>80</v>
      </c>
      <c r="C63" s="719"/>
      <c r="D63" s="719"/>
      <c r="E63" s="719"/>
      <c r="F63" s="720"/>
      <c r="G63" s="82"/>
      <c r="H63" s="82"/>
      <c r="K63" s="82"/>
      <c r="M63" s="82"/>
      <c r="N63" s="723" t="s">
        <v>81</v>
      </c>
      <c r="O63" s="724"/>
      <c r="P63" s="724"/>
      <c r="Q63" s="724"/>
      <c r="R63" s="724"/>
      <c r="S63" s="724"/>
      <c r="T63" s="724"/>
      <c r="U63" s="724"/>
      <c r="V63" s="724"/>
      <c r="W63" s="724"/>
      <c r="X63" s="725"/>
      <c r="Y63" s="708" t="s">
        <v>82</v>
      </c>
      <c r="Z63" s="709"/>
      <c r="AA63" s="710"/>
    </row>
    <row r="64" spans="1:34" ht="9.75" thickBot="1" x14ac:dyDescent="0.3">
      <c r="B64" s="222"/>
      <c r="C64" s="342" t="s">
        <v>83</v>
      </c>
      <c r="D64" s="342" t="s">
        <v>84</v>
      </c>
      <c r="E64" s="342" t="s">
        <v>85</v>
      </c>
      <c r="F64" s="342" t="s">
        <v>86</v>
      </c>
      <c r="G64" s="342" t="s">
        <v>87</v>
      </c>
      <c r="H64" s="342" t="s">
        <v>67</v>
      </c>
      <c r="I64" s="342" t="s">
        <v>88</v>
      </c>
      <c r="J64" s="342" t="s">
        <v>89</v>
      </c>
      <c r="K64" s="342" t="s">
        <v>6</v>
      </c>
      <c r="L64" s="342" t="s">
        <v>361</v>
      </c>
      <c r="M64" s="342" t="s">
        <v>91</v>
      </c>
      <c r="N64" s="361" t="s">
        <v>92</v>
      </c>
      <c r="O64" s="361" t="s">
        <v>93</v>
      </c>
      <c r="P64" s="361" t="s">
        <v>94</v>
      </c>
      <c r="Q64" s="361" t="s">
        <v>95</v>
      </c>
      <c r="R64" s="361" t="s">
        <v>96</v>
      </c>
      <c r="S64" s="361" t="s">
        <v>97</v>
      </c>
      <c r="T64" s="362" t="s">
        <v>98</v>
      </c>
      <c r="U64" s="432" t="s">
        <v>99</v>
      </c>
      <c r="V64" s="362" t="s">
        <v>100</v>
      </c>
      <c r="W64" s="362" t="s">
        <v>101</v>
      </c>
      <c r="X64" s="362" t="s">
        <v>102</v>
      </c>
      <c r="Y64" s="342" t="s">
        <v>103</v>
      </c>
      <c r="Z64" s="225" t="s">
        <v>104</v>
      </c>
      <c r="AA64" s="226" t="s">
        <v>105</v>
      </c>
    </row>
    <row r="65" spans="2:27" ht="12" customHeight="1" thickBot="1" x14ac:dyDescent="0.3">
      <c r="B65" s="227" t="s">
        <v>106</v>
      </c>
      <c r="C65" s="692" t="s">
        <v>107</v>
      </c>
      <c r="D65" s="693"/>
      <c r="E65" s="693"/>
      <c r="F65" s="693"/>
      <c r="G65" s="693"/>
      <c r="H65" s="693"/>
      <c r="I65" s="693"/>
      <c r="J65" s="693"/>
      <c r="K65" s="693"/>
      <c r="L65" s="693"/>
      <c r="M65" s="693"/>
      <c r="N65" s="693"/>
      <c r="O65" s="693"/>
      <c r="P65" s="693"/>
      <c r="Q65" s="693"/>
      <c r="R65" s="693"/>
      <c r="S65" s="693"/>
      <c r="T65" s="693"/>
      <c r="U65" s="693"/>
      <c r="V65" s="693"/>
      <c r="W65" s="693"/>
      <c r="X65" s="693"/>
      <c r="Y65" s="693"/>
      <c r="Z65" s="693"/>
      <c r="AA65" s="694"/>
    </row>
    <row r="66" spans="2:27" ht="10.5" customHeight="1" x14ac:dyDescent="0.15">
      <c r="B66" s="433" t="s">
        <v>555</v>
      </c>
      <c r="C66" s="414">
        <v>1</v>
      </c>
      <c r="D66" s="412">
        <v>1</v>
      </c>
      <c r="E66" s="412">
        <v>1</v>
      </c>
      <c r="F66" s="412">
        <v>1</v>
      </c>
      <c r="G66" s="412">
        <v>1</v>
      </c>
      <c r="H66" s="412">
        <v>2</v>
      </c>
      <c r="I66" s="412">
        <v>1</v>
      </c>
      <c r="J66" s="412">
        <v>1</v>
      </c>
      <c r="K66" s="412">
        <v>1</v>
      </c>
      <c r="L66" s="412">
        <v>1</v>
      </c>
      <c r="M66" s="416">
        <v>1</v>
      </c>
      <c r="N66" s="434">
        <v>1</v>
      </c>
      <c r="O66" s="435">
        <v>1</v>
      </c>
      <c r="P66" s="435">
        <v>0</v>
      </c>
      <c r="Q66" s="435">
        <v>1</v>
      </c>
      <c r="R66" s="435">
        <v>0</v>
      </c>
      <c r="S66" s="436">
        <v>1</v>
      </c>
      <c r="T66" s="412">
        <v>0</v>
      </c>
      <c r="U66" s="412">
        <v>0</v>
      </c>
      <c r="V66" s="584">
        <v>1</v>
      </c>
      <c r="W66" s="412">
        <v>0</v>
      </c>
      <c r="X66" s="416">
        <v>0</v>
      </c>
      <c r="Y66" s="231"/>
      <c r="Z66" s="232"/>
      <c r="AA66" s="233"/>
    </row>
    <row r="67" spans="2:27" ht="10.5" customHeight="1" x14ac:dyDescent="0.25">
      <c r="B67" s="234" t="s">
        <v>556</v>
      </c>
      <c r="C67" s="235"/>
      <c r="D67" s="437"/>
      <c r="E67" s="437">
        <v>1</v>
      </c>
      <c r="F67" s="237">
        <v>1</v>
      </c>
      <c r="G67" s="238"/>
      <c r="H67" s="238"/>
      <c r="I67" s="437"/>
      <c r="J67" s="437">
        <v>1</v>
      </c>
      <c r="K67" s="437">
        <v>1</v>
      </c>
      <c r="L67" s="437">
        <v>1</v>
      </c>
      <c r="M67" s="239"/>
      <c r="N67" s="235"/>
      <c r="O67" s="238"/>
      <c r="P67" s="238"/>
      <c r="Q67" s="238"/>
      <c r="R67" s="238"/>
      <c r="S67" s="239"/>
      <c r="T67" s="238"/>
      <c r="U67" s="238"/>
      <c r="V67" s="238"/>
      <c r="W67" s="238"/>
      <c r="X67" s="239"/>
      <c r="Y67" s="238"/>
      <c r="Z67" s="238"/>
      <c r="AA67" s="239"/>
    </row>
    <row r="68" spans="2:27" ht="10.5" customHeight="1" x14ac:dyDescent="0.25">
      <c r="B68" s="240" t="s">
        <v>557</v>
      </c>
      <c r="C68" s="235"/>
      <c r="D68" s="238"/>
      <c r="E68" s="238"/>
      <c r="F68" s="237"/>
      <c r="G68" s="238"/>
      <c r="H68" s="238"/>
      <c r="I68" s="238"/>
      <c r="J68" s="437"/>
      <c r="K68" s="437"/>
      <c r="L68" s="437"/>
      <c r="M68" s="239"/>
      <c r="N68" s="235"/>
      <c r="O68" s="238"/>
      <c r="P68" s="238"/>
      <c r="Q68" s="238"/>
      <c r="R68" s="238"/>
      <c r="S68" s="239"/>
      <c r="T68" s="235"/>
      <c r="U68" s="238"/>
      <c r="V68" s="238"/>
      <c r="W68" s="238"/>
      <c r="X68" s="239"/>
      <c r="Y68" s="238"/>
      <c r="Z68" s="238"/>
      <c r="AA68" s="239"/>
    </row>
    <row r="69" spans="2:27" ht="10.5" customHeight="1" thickBot="1" x14ac:dyDescent="0.3">
      <c r="B69" s="438" t="s">
        <v>558</v>
      </c>
      <c r="C69" s="235"/>
      <c r="D69" s="238"/>
      <c r="E69" s="238"/>
      <c r="F69" s="238"/>
      <c r="G69" s="238"/>
      <c r="H69" s="238"/>
      <c r="I69" s="238"/>
      <c r="J69" s="238"/>
      <c r="K69" s="238"/>
      <c r="L69" s="238"/>
      <c r="M69" s="239"/>
      <c r="N69" s="235"/>
      <c r="O69" s="238"/>
      <c r="P69" s="238"/>
      <c r="Q69" s="238"/>
      <c r="R69" s="238"/>
      <c r="S69" s="239"/>
      <c r="T69" s="238"/>
      <c r="U69" s="238"/>
      <c r="V69" s="238"/>
      <c r="W69" s="238"/>
      <c r="X69" s="239"/>
      <c r="Y69" s="437">
        <v>2</v>
      </c>
      <c r="Z69" s="437">
        <v>2</v>
      </c>
      <c r="AA69" s="439">
        <v>0</v>
      </c>
    </row>
    <row r="70" spans="2:27" ht="10.5" customHeight="1" thickBot="1" x14ac:dyDescent="0.2">
      <c r="B70" s="440" t="s">
        <v>539</v>
      </c>
      <c r="C70" s="557">
        <v>1</v>
      </c>
      <c r="D70" s="558">
        <v>1</v>
      </c>
      <c r="E70" s="558">
        <v>1</v>
      </c>
      <c r="F70" s="558">
        <v>1</v>
      </c>
      <c r="G70" s="558">
        <v>1</v>
      </c>
      <c r="H70" s="558">
        <v>1</v>
      </c>
      <c r="I70" s="558">
        <v>1</v>
      </c>
      <c r="J70" s="558">
        <v>1</v>
      </c>
      <c r="K70" s="558">
        <v>1</v>
      </c>
      <c r="L70" s="558">
        <v>1</v>
      </c>
      <c r="M70" s="559">
        <v>1</v>
      </c>
      <c r="N70" s="557">
        <v>1</v>
      </c>
      <c r="O70" s="558">
        <v>1</v>
      </c>
      <c r="P70" s="558"/>
      <c r="Q70" s="558">
        <v>1</v>
      </c>
      <c r="R70" s="558"/>
      <c r="S70" s="559">
        <v>1</v>
      </c>
      <c r="T70" s="560" t="s">
        <v>36</v>
      </c>
      <c r="U70" s="560" t="s">
        <v>36</v>
      </c>
      <c r="V70" s="560">
        <v>1</v>
      </c>
      <c r="W70" s="560" t="s">
        <v>36</v>
      </c>
      <c r="X70" s="561" t="s">
        <v>36</v>
      </c>
      <c r="Y70" s="249"/>
      <c r="Z70" s="250"/>
      <c r="AA70" s="251"/>
    </row>
    <row r="71" spans="2:27" ht="10.5" customHeight="1" x14ac:dyDescent="0.25">
      <c r="B71" s="252" t="s">
        <v>540</v>
      </c>
      <c r="C71" s="235"/>
      <c r="D71" s="437">
        <v>1</v>
      </c>
      <c r="E71" s="437">
        <v>1</v>
      </c>
      <c r="F71" s="437">
        <v>1</v>
      </c>
      <c r="G71" s="238"/>
      <c r="H71" s="585"/>
      <c r="I71" s="437"/>
      <c r="J71" s="437">
        <v>1</v>
      </c>
      <c r="K71" s="437">
        <v>1</v>
      </c>
      <c r="L71" s="437">
        <v>1</v>
      </c>
      <c r="M71" s="239"/>
      <c r="N71" s="235"/>
      <c r="O71" s="238"/>
      <c r="P71" s="238"/>
      <c r="Q71" s="238"/>
      <c r="R71" s="238"/>
      <c r="S71" s="239"/>
      <c r="T71" s="235"/>
      <c r="U71" s="238"/>
      <c r="V71" s="238"/>
      <c r="W71" s="238"/>
      <c r="X71" s="239"/>
      <c r="Y71" s="235"/>
      <c r="Z71" s="238"/>
      <c r="AA71" s="253"/>
    </row>
    <row r="72" spans="2:27" ht="10.5" customHeight="1" x14ac:dyDescent="0.25">
      <c r="B72" s="252" t="s">
        <v>541</v>
      </c>
      <c r="C72" s="254"/>
      <c r="D72" s="48" t="s">
        <v>36</v>
      </c>
      <c r="E72" s="48" t="s">
        <v>36</v>
      </c>
      <c r="F72" s="48" t="s">
        <v>36</v>
      </c>
      <c r="G72" s="256"/>
      <c r="H72" s="256"/>
      <c r="I72" s="256"/>
      <c r="J72" s="48" t="s">
        <v>36</v>
      </c>
      <c r="K72" s="48" t="s">
        <v>36</v>
      </c>
      <c r="L72" s="48" t="s">
        <v>36</v>
      </c>
      <c r="M72" s="257"/>
      <c r="N72" s="254"/>
      <c r="O72" s="256"/>
      <c r="P72" s="256"/>
      <c r="Q72" s="256"/>
      <c r="R72" s="256"/>
      <c r="S72" s="257"/>
      <c r="T72" s="254"/>
      <c r="U72" s="256"/>
      <c r="V72" s="256"/>
      <c r="W72" s="256"/>
      <c r="X72" s="257"/>
      <c r="Y72" s="235"/>
      <c r="Z72" s="238"/>
      <c r="AA72" s="253"/>
    </row>
    <row r="73" spans="2:27" ht="10.5" customHeight="1" thickBot="1" x14ac:dyDescent="0.3">
      <c r="B73" s="444" t="s">
        <v>542</v>
      </c>
      <c r="C73" s="259"/>
      <c r="D73" s="260"/>
      <c r="E73" s="260"/>
      <c r="F73" s="260"/>
      <c r="G73" s="260"/>
      <c r="H73" s="260"/>
      <c r="I73" s="260"/>
      <c r="J73" s="260"/>
      <c r="K73" s="260"/>
      <c r="L73" s="260"/>
      <c r="M73" s="261"/>
      <c r="N73" s="262"/>
      <c r="O73" s="263"/>
      <c r="P73" s="263"/>
      <c r="Q73" s="263"/>
      <c r="R73" s="263"/>
      <c r="S73" s="264"/>
      <c r="T73" s="262"/>
      <c r="U73" s="263"/>
      <c r="V73" s="263"/>
      <c r="W73" s="263"/>
      <c r="X73" s="264"/>
      <c r="Y73" s="445">
        <v>2</v>
      </c>
      <c r="Z73" s="445">
        <v>2</v>
      </c>
      <c r="AA73" s="446">
        <v>0</v>
      </c>
    </row>
    <row r="74" spans="2:27" ht="10.5" customHeight="1" thickBot="1" x14ac:dyDescent="0.2">
      <c r="B74" s="440" t="s">
        <v>543</v>
      </c>
      <c r="C74" s="557">
        <v>1</v>
      </c>
      <c r="D74" s="558">
        <v>1</v>
      </c>
      <c r="E74" s="558">
        <v>1</v>
      </c>
      <c r="F74" s="558">
        <v>1</v>
      </c>
      <c r="G74" s="558">
        <v>1</v>
      </c>
      <c r="H74" s="558">
        <v>1</v>
      </c>
      <c r="I74" s="558">
        <v>1</v>
      </c>
      <c r="J74" s="558">
        <v>1</v>
      </c>
      <c r="K74" s="558">
        <v>1</v>
      </c>
      <c r="L74" s="558">
        <v>1</v>
      </c>
      <c r="M74" s="559">
        <v>1</v>
      </c>
      <c r="N74" s="557">
        <v>1</v>
      </c>
      <c r="O74" s="558">
        <v>1</v>
      </c>
      <c r="P74" s="558"/>
      <c r="Q74" s="558">
        <v>1</v>
      </c>
      <c r="R74" s="558"/>
      <c r="S74" s="559">
        <v>1</v>
      </c>
      <c r="T74" s="560" t="s">
        <v>36</v>
      </c>
      <c r="U74" s="560" t="s">
        <v>36</v>
      </c>
      <c r="V74" s="560">
        <v>1</v>
      </c>
      <c r="W74" s="560" t="s">
        <v>36</v>
      </c>
      <c r="X74" s="561" t="s">
        <v>36</v>
      </c>
      <c r="Y74" s="249"/>
      <c r="Z74" s="250"/>
      <c r="AA74" s="251"/>
    </row>
    <row r="75" spans="2:27" ht="10.5" customHeight="1" x14ac:dyDescent="0.25">
      <c r="B75" s="252" t="s">
        <v>544</v>
      </c>
      <c r="C75" s="235"/>
      <c r="D75" s="437">
        <v>1</v>
      </c>
      <c r="E75" s="437">
        <v>1</v>
      </c>
      <c r="F75" s="437">
        <v>1</v>
      </c>
      <c r="G75" s="238"/>
      <c r="H75" s="585"/>
      <c r="I75" s="437"/>
      <c r="J75" s="437">
        <v>1</v>
      </c>
      <c r="K75" s="437">
        <v>1</v>
      </c>
      <c r="L75" s="437">
        <v>1</v>
      </c>
      <c r="M75" s="239"/>
      <c r="N75" s="235"/>
      <c r="O75" s="238"/>
      <c r="P75" s="238"/>
      <c r="Q75" s="238"/>
      <c r="R75" s="238"/>
      <c r="S75" s="239"/>
      <c r="T75" s="235"/>
      <c r="U75" s="238"/>
      <c r="V75" s="238"/>
      <c r="W75" s="238"/>
      <c r="X75" s="239"/>
      <c r="Y75" s="235"/>
      <c r="Z75" s="238"/>
      <c r="AA75" s="253"/>
    </row>
    <row r="76" spans="2:27" ht="10.5" customHeight="1" x14ac:dyDescent="0.25">
      <c r="B76" s="252" t="s">
        <v>545</v>
      </c>
      <c r="C76" s="254"/>
      <c r="D76" s="435" t="s">
        <v>36</v>
      </c>
      <c r="E76" s="435" t="s">
        <v>36</v>
      </c>
      <c r="F76" s="435" t="s">
        <v>36</v>
      </c>
      <c r="G76" s="256"/>
      <c r="H76" s="256"/>
      <c r="I76" s="256"/>
      <c r="J76" s="48" t="s">
        <v>36</v>
      </c>
      <c r="K76" s="48" t="s">
        <v>36</v>
      </c>
      <c r="L76" s="48" t="s">
        <v>36</v>
      </c>
      <c r="M76" s="257"/>
      <c r="N76" s="254"/>
      <c r="O76" s="256"/>
      <c r="P76" s="256"/>
      <c r="Q76" s="256"/>
      <c r="R76" s="256"/>
      <c r="S76" s="257"/>
      <c r="T76" s="254"/>
      <c r="U76" s="256"/>
      <c r="V76" s="256"/>
      <c r="W76" s="256"/>
      <c r="X76" s="257"/>
      <c r="Y76" s="235"/>
      <c r="Z76" s="238"/>
      <c r="AA76" s="253"/>
    </row>
    <row r="77" spans="2:27" ht="10.5" customHeight="1" thickBot="1" x14ac:dyDescent="0.3">
      <c r="B77" s="444" t="s">
        <v>546</v>
      </c>
      <c r="C77" s="259"/>
      <c r="D77" s="260"/>
      <c r="E77" s="260"/>
      <c r="F77" s="260"/>
      <c r="G77" s="260"/>
      <c r="H77" s="260"/>
      <c r="I77" s="260"/>
      <c r="J77" s="260"/>
      <c r="K77" s="260"/>
      <c r="L77" s="260"/>
      <c r="M77" s="261"/>
      <c r="N77" s="262"/>
      <c r="O77" s="263"/>
      <c r="P77" s="263"/>
      <c r="Q77" s="263"/>
      <c r="R77" s="263"/>
      <c r="S77" s="264"/>
      <c r="T77" s="262"/>
      <c r="U77" s="263"/>
      <c r="V77" s="263"/>
      <c r="W77" s="263"/>
      <c r="X77" s="264"/>
      <c r="Y77" s="445">
        <v>2</v>
      </c>
      <c r="Z77" s="445">
        <v>2</v>
      </c>
      <c r="AA77" s="446">
        <v>0</v>
      </c>
    </row>
    <row r="78" spans="2:27" ht="10.5" customHeight="1" thickBot="1" x14ac:dyDescent="0.3">
      <c r="B78" s="271" t="s">
        <v>109</v>
      </c>
      <c r="C78" s="695" t="s">
        <v>110</v>
      </c>
      <c r="D78" s="696"/>
      <c r="E78" s="696"/>
      <c r="F78" s="696"/>
      <c r="G78" s="696"/>
      <c r="H78" s="696"/>
      <c r="I78" s="696"/>
      <c r="J78" s="696"/>
      <c r="K78" s="696"/>
      <c r="L78" s="696"/>
      <c r="M78" s="696"/>
      <c r="N78" s="696"/>
      <c r="O78" s="696"/>
      <c r="P78" s="696"/>
      <c r="Q78" s="696"/>
      <c r="R78" s="696"/>
      <c r="S78" s="696"/>
      <c r="T78" s="696"/>
      <c r="U78" s="696"/>
      <c r="V78" s="696"/>
      <c r="W78" s="696"/>
      <c r="X78" s="696"/>
      <c r="Y78" s="696"/>
      <c r="Z78" s="696"/>
      <c r="AA78" s="697"/>
    </row>
    <row r="79" spans="2:27" ht="10.5" customHeight="1" x14ac:dyDescent="0.25">
      <c r="B79" s="447" t="s">
        <v>553</v>
      </c>
      <c r="C79" s="273"/>
      <c r="D79" s="448"/>
      <c r="E79" s="448"/>
      <c r="F79" s="448"/>
      <c r="G79" s="448"/>
      <c r="H79" s="448"/>
      <c r="I79" s="448"/>
      <c r="J79" s="448"/>
      <c r="K79" s="448"/>
      <c r="L79" s="448"/>
      <c r="M79" s="275"/>
      <c r="N79" s="276"/>
      <c r="O79" s="449"/>
      <c r="P79" s="448"/>
      <c r="Q79" s="448"/>
      <c r="R79" s="448"/>
      <c r="S79" s="448"/>
      <c r="T79" s="450"/>
      <c r="U79" s="451"/>
      <c r="V79" s="451"/>
      <c r="W79" s="451"/>
      <c r="X79" s="452"/>
      <c r="Y79" s="281"/>
      <c r="Z79" s="282"/>
      <c r="AA79" s="283"/>
    </row>
    <row r="80" spans="2:27" ht="10.5" customHeight="1" thickBot="1" x14ac:dyDescent="0.3">
      <c r="B80" s="454" t="s">
        <v>554</v>
      </c>
      <c r="C80" s="254"/>
      <c r="D80" s="256"/>
      <c r="E80" s="256"/>
      <c r="F80" s="256"/>
      <c r="G80" s="256"/>
      <c r="H80" s="256"/>
      <c r="I80" s="256"/>
      <c r="J80" s="256"/>
      <c r="K80" s="256"/>
      <c r="L80" s="256"/>
      <c r="M80" s="257"/>
      <c r="N80" s="254"/>
      <c r="O80" s="256"/>
      <c r="P80" s="256"/>
      <c r="Q80" s="256"/>
      <c r="R80" s="256"/>
      <c r="S80" s="257"/>
      <c r="T80" s="235"/>
      <c r="U80" s="238"/>
      <c r="V80" s="238"/>
      <c r="W80" s="238"/>
      <c r="X80" s="239"/>
      <c r="Y80" s="437">
        <v>14</v>
      </c>
      <c r="Z80" s="437">
        <v>23</v>
      </c>
      <c r="AA80" s="439">
        <v>0</v>
      </c>
    </row>
    <row r="81" spans="1:31" ht="10.5" customHeight="1" x14ac:dyDescent="0.25">
      <c r="B81" s="285" t="s">
        <v>547</v>
      </c>
      <c r="C81" s="286"/>
      <c r="D81" s="287"/>
      <c r="E81" s="287"/>
      <c r="F81" s="287"/>
      <c r="G81" s="287"/>
      <c r="H81" s="287"/>
      <c r="I81" s="287"/>
      <c r="J81" s="287"/>
      <c r="K81" s="287"/>
      <c r="L81" s="287"/>
      <c r="M81" s="288"/>
      <c r="N81" s="289"/>
      <c r="O81" s="290"/>
      <c r="P81" s="287"/>
      <c r="Q81" s="287"/>
      <c r="R81" s="287"/>
      <c r="S81" s="288"/>
      <c r="T81" s="441" t="s">
        <v>36</v>
      </c>
      <c r="U81" s="442" t="s">
        <v>36</v>
      </c>
      <c r="V81" s="442" t="s">
        <v>36</v>
      </c>
      <c r="W81" s="442" t="s">
        <v>36</v>
      </c>
      <c r="X81" s="443" t="s">
        <v>36</v>
      </c>
      <c r="Y81" s="249"/>
      <c r="Z81" s="250"/>
      <c r="AA81" s="251"/>
    </row>
    <row r="82" spans="1:31" ht="10.5" customHeight="1" thickBot="1" x14ac:dyDescent="0.3">
      <c r="B82" s="456" t="s">
        <v>548</v>
      </c>
      <c r="C82" s="259"/>
      <c r="D82" s="260"/>
      <c r="E82" s="260"/>
      <c r="F82" s="260"/>
      <c r="G82" s="260"/>
      <c r="H82" s="260"/>
      <c r="I82" s="260"/>
      <c r="J82" s="260"/>
      <c r="K82" s="260"/>
      <c r="L82" s="260"/>
      <c r="M82" s="261"/>
      <c r="N82" s="262"/>
      <c r="O82" s="263"/>
      <c r="P82" s="263"/>
      <c r="Q82" s="263"/>
      <c r="R82" s="263"/>
      <c r="S82" s="264"/>
      <c r="T82" s="262"/>
      <c r="U82" s="263"/>
      <c r="V82" s="263"/>
      <c r="W82" s="263"/>
      <c r="X82" s="264"/>
      <c r="Y82" s="457">
        <v>14</v>
      </c>
      <c r="Z82" s="458">
        <v>26</v>
      </c>
      <c r="AA82" s="459">
        <v>0</v>
      </c>
    </row>
    <row r="83" spans="1:31" ht="10.5" customHeight="1" x14ac:dyDescent="0.25">
      <c r="B83" s="285" t="s">
        <v>549</v>
      </c>
      <c r="C83" s="286"/>
      <c r="D83" s="287"/>
      <c r="E83" s="287"/>
      <c r="F83" s="287"/>
      <c r="G83" s="287"/>
      <c r="H83" s="287"/>
      <c r="I83" s="287"/>
      <c r="J83" s="287"/>
      <c r="K83" s="287"/>
      <c r="L83" s="287"/>
      <c r="M83" s="288"/>
      <c r="N83" s="289"/>
      <c r="O83" s="290"/>
      <c r="P83" s="287"/>
      <c r="Q83" s="287"/>
      <c r="R83" s="287"/>
      <c r="S83" s="288"/>
      <c r="T83" s="441" t="s">
        <v>36</v>
      </c>
      <c r="U83" s="442" t="s">
        <v>36</v>
      </c>
      <c r="V83" s="442" t="s">
        <v>36</v>
      </c>
      <c r="W83" s="442" t="s">
        <v>36</v>
      </c>
      <c r="X83" s="443" t="s">
        <v>36</v>
      </c>
      <c r="Y83" s="249"/>
      <c r="Z83" s="250"/>
      <c r="AA83" s="251"/>
    </row>
    <row r="84" spans="1:31" ht="10.5" customHeight="1" thickBot="1" x14ac:dyDescent="0.3">
      <c r="B84" s="456" t="s">
        <v>550</v>
      </c>
      <c r="C84" s="259"/>
      <c r="D84" s="260"/>
      <c r="E84" s="260"/>
      <c r="F84" s="260"/>
      <c r="G84" s="260"/>
      <c r="H84" s="260"/>
      <c r="I84" s="260"/>
      <c r="J84" s="260"/>
      <c r="K84" s="260"/>
      <c r="L84" s="260"/>
      <c r="M84" s="261"/>
      <c r="N84" s="262"/>
      <c r="O84" s="263"/>
      <c r="P84" s="263"/>
      <c r="Q84" s="263"/>
      <c r="R84" s="263"/>
      <c r="S84" s="264"/>
      <c r="T84" s="262"/>
      <c r="U84" s="263"/>
      <c r="V84" s="263"/>
      <c r="W84" s="263"/>
      <c r="X84" s="264"/>
      <c r="Y84" s="457">
        <v>14</v>
      </c>
      <c r="Z84" s="458">
        <v>26</v>
      </c>
      <c r="AA84" s="459">
        <v>0</v>
      </c>
    </row>
    <row r="85" spans="1:31" ht="10.5" customHeight="1" x14ac:dyDescent="0.25">
      <c r="B85" s="460" t="s">
        <v>111</v>
      </c>
      <c r="C85" s="398"/>
      <c r="D85" s="398"/>
      <c r="E85" s="398"/>
      <c r="F85" s="398"/>
      <c r="G85" s="398"/>
      <c r="H85" s="398"/>
      <c r="I85" s="398"/>
      <c r="J85" s="398"/>
      <c r="K85" s="398"/>
      <c r="L85" s="398"/>
      <c r="M85" s="398"/>
      <c r="O85" s="398"/>
      <c r="P85" s="398"/>
      <c r="Q85" s="398"/>
      <c r="R85" s="398"/>
      <c r="S85" s="398"/>
      <c r="T85" s="398"/>
      <c r="U85" s="398"/>
      <c r="V85" s="398"/>
      <c r="W85" s="398"/>
      <c r="X85" s="398"/>
      <c r="Y85" s="398"/>
      <c r="Z85" s="398"/>
      <c r="AA85" s="398"/>
    </row>
    <row r="86" spans="1:31" ht="10.5" customHeight="1" x14ac:dyDescent="0.25">
      <c r="B86" s="461" t="s">
        <v>112</v>
      </c>
      <c r="C86" s="398"/>
      <c r="D86" s="398"/>
      <c r="E86" s="398"/>
      <c r="F86" s="398"/>
      <c r="G86" s="398"/>
      <c r="H86" s="398"/>
      <c r="I86" s="398"/>
      <c r="J86" s="398"/>
      <c r="K86" s="398"/>
      <c r="L86" s="398"/>
      <c r="M86" s="398"/>
      <c r="O86" s="398"/>
      <c r="P86" s="398"/>
      <c r="Q86" s="398"/>
      <c r="R86" s="398"/>
      <c r="S86" s="398"/>
      <c r="T86" s="398"/>
      <c r="U86" s="398"/>
      <c r="V86" s="398"/>
      <c r="W86" s="398"/>
      <c r="X86" s="398"/>
      <c r="Y86" s="398"/>
      <c r="Z86" s="398"/>
      <c r="AA86" s="398"/>
    </row>
    <row r="87" spans="1:31" ht="10.5" customHeight="1" x14ac:dyDescent="0.25">
      <c r="B87" s="461" t="s">
        <v>674</v>
      </c>
      <c r="C87" s="398"/>
      <c r="D87" s="398"/>
      <c r="E87" s="398"/>
      <c r="F87" s="398"/>
      <c r="G87" s="398"/>
      <c r="H87" s="398"/>
      <c r="I87" s="398"/>
      <c r="J87" s="398"/>
      <c r="K87" s="398"/>
      <c r="L87" s="398"/>
      <c r="M87" s="398"/>
      <c r="O87" s="398"/>
      <c r="P87" s="398"/>
      <c r="Q87" s="398"/>
      <c r="R87" s="398"/>
      <c r="S87" s="398"/>
      <c r="T87" s="398"/>
      <c r="U87" s="398"/>
      <c r="V87" s="398"/>
      <c r="W87" s="398"/>
      <c r="X87" s="398"/>
      <c r="Y87" s="398"/>
      <c r="Z87" s="398"/>
      <c r="AA87" s="398"/>
    </row>
    <row r="88" spans="1:31" ht="10.5" customHeight="1" x14ac:dyDescent="0.25">
      <c r="B88" s="462" t="s">
        <v>114</v>
      </c>
      <c r="O88" s="350"/>
      <c r="P88" s="350"/>
      <c r="Q88" s="350"/>
      <c r="R88" s="350"/>
      <c r="S88" s="350"/>
      <c r="T88" s="350"/>
      <c r="U88" s="350"/>
      <c r="V88" s="350"/>
      <c r="W88" s="350"/>
      <c r="AC88" s="350"/>
      <c r="AD88" s="350"/>
      <c r="AE88" s="350"/>
    </row>
    <row r="89" spans="1:31" ht="10.5" customHeight="1" x14ac:dyDescent="0.25">
      <c r="B89" s="462"/>
      <c r="O89" s="350"/>
      <c r="P89" s="350"/>
      <c r="Q89" s="350"/>
      <c r="R89" s="350"/>
      <c r="S89" s="350"/>
      <c r="T89" s="350"/>
      <c r="U89" s="350"/>
      <c r="V89" s="350"/>
      <c r="W89" s="350"/>
      <c r="AC89" s="350"/>
      <c r="AD89" s="350"/>
      <c r="AE89" s="350"/>
    </row>
    <row r="90" spans="1:31" ht="10.5" customHeight="1" thickBot="1" x14ac:dyDescent="0.3">
      <c r="B90" s="316"/>
      <c r="O90" s="350"/>
      <c r="P90" s="350"/>
      <c r="Q90" s="350"/>
      <c r="R90" s="350"/>
      <c r="S90" s="350"/>
      <c r="T90" s="350"/>
      <c r="U90" s="350"/>
      <c r="V90" s="350"/>
      <c r="W90" s="350"/>
      <c r="AC90" s="350"/>
      <c r="AD90" s="350"/>
      <c r="AE90" s="350"/>
    </row>
    <row r="91" spans="1:31" ht="6.75" customHeight="1" thickBot="1" x14ac:dyDescent="0.3">
      <c r="B91" s="698" t="s">
        <v>116</v>
      </c>
      <c r="P91" s="700" t="s">
        <v>117</v>
      </c>
      <c r="Q91" s="700"/>
      <c r="R91" s="700"/>
      <c r="S91" s="700"/>
      <c r="T91" s="700"/>
      <c r="U91" s="300"/>
    </row>
    <row r="92" spans="1:31" ht="9" customHeight="1" thickBot="1" x14ac:dyDescent="0.3">
      <c r="B92" s="699"/>
      <c r="C92" s="754" t="s">
        <v>583</v>
      </c>
      <c r="D92" s="755"/>
      <c r="E92" s="756" t="s">
        <v>675</v>
      </c>
      <c r="F92" s="755"/>
      <c r="G92" s="756" t="s">
        <v>246</v>
      </c>
      <c r="H92" s="755"/>
      <c r="I92" s="756" t="s">
        <v>68</v>
      </c>
      <c r="J92" s="755"/>
      <c r="K92" s="756" t="s">
        <v>222</v>
      </c>
      <c r="L92" s="755"/>
      <c r="M92" s="757" t="s">
        <v>122</v>
      </c>
      <c r="N92" s="758"/>
      <c r="P92" s="700"/>
      <c r="Q92" s="700"/>
      <c r="R92" s="700"/>
      <c r="S92" s="700"/>
      <c r="T92" s="700"/>
      <c r="U92" s="671" t="s">
        <v>123</v>
      </c>
      <c r="V92" s="672"/>
      <c r="W92" s="673"/>
    </row>
    <row r="93" spans="1:31" ht="18.75" customHeight="1" thickBot="1" x14ac:dyDescent="0.3">
      <c r="B93" s="301" t="s">
        <v>529</v>
      </c>
      <c r="C93" s="302" t="s">
        <v>124</v>
      </c>
      <c r="D93" s="303" t="s">
        <v>125</v>
      </c>
      <c r="E93" s="302" t="s">
        <v>124</v>
      </c>
      <c r="F93" s="303" t="s">
        <v>125</v>
      </c>
      <c r="G93" s="302" t="s">
        <v>124</v>
      </c>
      <c r="H93" s="303" t="s">
        <v>125</v>
      </c>
      <c r="I93" s="302" t="s">
        <v>124</v>
      </c>
      <c r="J93" s="303" t="s">
        <v>125</v>
      </c>
      <c r="K93" s="302" t="s">
        <v>124</v>
      </c>
      <c r="L93" s="303" t="s">
        <v>125</v>
      </c>
      <c r="M93" s="302" t="s">
        <v>124</v>
      </c>
      <c r="N93" s="303" t="s">
        <v>125</v>
      </c>
      <c r="P93" s="674"/>
      <c r="Q93" s="674"/>
      <c r="R93" s="674"/>
      <c r="S93" s="674"/>
      <c r="T93" s="674"/>
      <c r="U93" s="304" t="s">
        <v>523</v>
      </c>
      <c r="V93" s="562" t="s">
        <v>551</v>
      </c>
      <c r="W93" s="304" t="s">
        <v>552</v>
      </c>
    </row>
    <row r="94" spans="1:31" ht="9.75" customHeight="1" x14ac:dyDescent="0.25">
      <c r="A94" s="463"/>
      <c r="B94" s="306" t="s">
        <v>651</v>
      </c>
      <c r="C94" s="464">
        <v>11</v>
      </c>
      <c r="D94" s="415">
        <v>11</v>
      </c>
      <c r="E94" s="464">
        <v>6</v>
      </c>
      <c r="F94" s="415">
        <v>6</v>
      </c>
      <c r="G94" s="464">
        <v>5</v>
      </c>
      <c r="H94" s="415">
        <v>5</v>
      </c>
      <c r="I94" s="464">
        <v>3</v>
      </c>
      <c r="J94" s="415">
        <v>4</v>
      </c>
      <c r="K94" s="464">
        <v>3</v>
      </c>
      <c r="L94" s="415">
        <v>3</v>
      </c>
      <c r="M94" s="464">
        <v>2</v>
      </c>
      <c r="N94" s="416">
        <v>2</v>
      </c>
      <c r="P94" s="675" t="s">
        <v>126</v>
      </c>
      <c r="Q94" s="676"/>
      <c r="R94" s="676"/>
      <c r="S94" s="676"/>
      <c r="T94" s="677"/>
      <c r="U94" s="181">
        <v>26</v>
      </c>
      <c r="V94" s="308">
        <v>29</v>
      </c>
      <c r="W94" s="308">
        <v>29</v>
      </c>
    </row>
    <row r="95" spans="1:31" x14ac:dyDescent="0.25">
      <c r="B95" s="309" t="s">
        <v>127</v>
      </c>
      <c r="C95" s="466">
        <v>8</v>
      </c>
      <c r="D95" s="467">
        <v>5</v>
      </c>
      <c r="E95" s="466">
        <v>10</v>
      </c>
      <c r="F95" s="467">
        <v>4</v>
      </c>
      <c r="G95" s="466">
        <v>0</v>
      </c>
      <c r="H95" s="467">
        <v>0</v>
      </c>
      <c r="I95" s="466">
        <v>0</v>
      </c>
      <c r="J95" s="467">
        <v>0</v>
      </c>
      <c r="K95" s="466">
        <v>0</v>
      </c>
      <c r="L95" s="467">
        <v>0</v>
      </c>
      <c r="M95" s="466">
        <v>0</v>
      </c>
      <c r="N95" s="436">
        <v>0</v>
      </c>
      <c r="P95" s="678" t="s">
        <v>128</v>
      </c>
      <c r="Q95" s="679"/>
      <c r="R95" s="679"/>
      <c r="S95" s="679"/>
      <c r="T95" s="680"/>
      <c r="U95" s="187">
        <v>41</v>
      </c>
      <c r="V95" s="312">
        <v>41</v>
      </c>
      <c r="W95" s="312">
        <v>41</v>
      </c>
    </row>
    <row r="96" spans="1:31" ht="9.75" thickBot="1" x14ac:dyDescent="0.3">
      <c r="B96" s="313" t="s">
        <v>530</v>
      </c>
      <c r="C96" s="469">
        <v>19</v>
      </c>
      <c r="D96" s="192">
        <v>16</v>
      </c>
      <c r="E96" s="469">
        <v>16</v>
      </c>
      <c r="F96" s="192">
        <v>10</v>
      </c>
      <c r="G96" s="469">
        <v>5</v>
      </c>
      <c r="H96" s="192">
        <v>5</v>
      </c>
      <c r="I96" s="469">
        <v>3</v>
      </c>
      <c r="J96" s="192">
        <v>4</v>
      </c>
      <c r="K96" s="469">
        <v>3</v>
      </c>
      <c r="L96" s="192">
        <v>3</v>
      </c>
      <c r="M96" s="469">
        <v>2</v>
      </c>
      <c r="N96" s="193">
        <v>2</v>
      </c>
      <c r="P96" s="681" t="s">
        <v>527</v>
      </c>
      <c r="Q96" s="682"/>
      <c r="R96" s="682"/>
      <c r="S96" s="682"/>
      <c r="T96" s="683"/>
      <c r="U96" s="192">
        <v>67</v>
      </c>
      <c r="V96" s="315">
        <v>70</v>
      </c>
      <c r="W96" s="315">
        <v>70</v>
      </c>
    </row>
    <row r="97" spans="2:29" ht="10.5" customHeight="1" x14ac:dyDescent="0.25">
      <c r="B97" s="316" t="s">
        <v>676</v>
      </c>
      <c r="U97" s="350"/>
    </row>
    <row r="98" spans="2:29" ht="10.5" customHeight="1" x14ac:dyDescent="0.25">
      <c r="B98" s="316" t="s">
        <v>677</v>
      </c>
    </row>
    <row r="99" spans="2:29" ht="10.5" customHeight="1" x14ac:dyDescent="0.25">
      <c r="B99" s="316" t="s">
        <v>678</v>
      </c>
    </row>
    <row r="100" spans="2:29" ht="10.5" customHeight="1" x14ac:dyDescent="0.25">
      <c r="B100" s="316"/>
    </row>
    <row r="101" spans="2:29" ht="10.5" customHeight="1" x14ac:dyDescent="0.25">
      <c r="B101" s="316"/>
    </row>
    <row r="102" spans="2:29" ht="10.5" customHeight="1" x14ac:dyDescent="0.25">
      <c r="B102" s="316"/>
    </row>
    <row r="103" spans="2:29" ht="10.5" customHeight="1" x14ac:dyDescent="0.25">
      <c r="B103" s="316"/>
    </row>
    <row r="104" spans="2:29" ht="10.5" customHeight="1" x14ac:dyDescent="0.25">
      <c r="B104" s="316"/>
    </row>
    <row r="105" spans="2:29" ht="9.9499999999999993" customHeight="1" x14ac:dyDescent="0.25">
      <c r="B105" s="316"/>
      <c r="O105" s="350"/>
    </row>
    <row r="107" spans="2:29" ht="15" customHeight="1" x14ac:dyDescent="0.25">
      <c r="B107" s="320" t="s">
        <v>157</v>
      </c>
      <c r="C107" s="321"/>
      <c r="D107" s="321"/>
      <c r="E107" s="321"/>
      <c r="F107" s="321"/>
      <c r="G107" s="321"/>
      <c r="H107" s="321"/>
      <c r="I107" s="321"/>
      <c r="L107" s="320" t="s">
        <v>158</v>
      </c>
      <c r="M107" s="321"/>
      <c r="N107" s="321"/>
      <c r="O107" s="321"/>
      <c r="P107" s="321"/>
      <c r="Q107" s="321"/>
      <c r="R107" s="321"/>
      <c r="S107" s="321"/>
      <c r="T107" s="321"/>
      <c r="U107" s="321"/>
      <c r="V107" s="321"/>
      <c r="W107" s="321"/>
      <c r="X107" s="321"/>
      <c r="Y107" s="321"/>
      <c r="Z107" s="321"/>
      <c r="AA107" s="321"/>
      <c r="AB107" s="321"/>
      <c r="AC107" s="321"/>
    </row>
    <row r="108" spans="2:29" ht="14.25" customHeight="1" x14ac:dyDescent="0.25">
      <c r="B108" s="320" t="s">
        <v>661</v>
      </c>
      <c r="L108" s="320" t="s">
        <v>660</v>
      </c>
      <c r="M108" s="321"/>
      <c r="N108" s="321"/>
      <c r="O108" s="321"/>
    </row>
  </sheetData>
  <mergeCells count="35">
    <mergeCell ref="B21:C21"/>
    <mergeCell ref="B6:C6"/>
    <mergeCell ref="B10:C10"/>
    <mergeCell ref="B11:C11"/>
    <mergeCell ref="B12:C12"/>
    <mergeCell ref="B15:C15"/>
    <mergeCell ref="B63:F63"/>
    <mergeCell ref="N63:X63"/>
    <mergeCell ref="Y63:AA63"/>
    <mergeCell ref="B26:C26"/>
    <mergeCell ref="B30:C30"/>
    <mergeCell ref="B31:C31"/>
    <mergeCell ref="B32:C32"/>
    <mergeCell ref="B33:C33"/>
    <mergeCell ref="F34:G34"/>
    <mergeCell ref="B40:F40"/>
    <mergeCell ref="Y44:Z44"/>
    <mergeCell ref="Y45:Z45"/>
    <mergeCell ref="Y50:Z50"/>
    <mergeCell ref="Y52:Z52"/>
    <mergeCell ref="C65:AA65"/>
    <mergeCell ref="C78:AA78"/>
    <mergeCell ref="B91:B92"/>
    <mergeCell ref="P91:T92"/>
    <mergeCell ref="C92:D92"/>
    <mergeCell ref="E92:F92"/>
    <mergeCell ref="G92:H92"/>
    <mergeCell ref="I92:J92"/>
    <mergeCell ref="K92:L92"/>
    <mergeCell ref="M92:N92"/>
    <mergeCell ref="U92:W92"/>
    <mergeCell ref="P93:T93"/>
    <mergeCell ref="P94:T94"/>
    <mergeCell ref="P95:T95"/>
    <mergeCell ref="P96:T96"/>
  </mergeCells>
  <printOptions horizontalCentered="1"/>
  <pageMargins left="0.19685039370078741" right="0.11811023622047245" top="0.6692913385826772" bottom="0.59055118110236227" header="0.39370078740157483" footer="0.19685039370078741"/>
  <pageSetup paperSize="9" scale="64" fitToHeight="0" orientation="landscape" r:id="rId1"/>
  <headerFooter scaleWithDoc="0">
    <oddHeader>&amp;C&amp;"Lucida Sans Unicode,Standard"&amp;14RSG - Monitoring per 31. 12. 2021</oddHeader>
    <oddFooter>&amp;C&amp;10&amp;K365F91RSG-Monitoring / Seite &amp;P von &amp;N</oddFooter>
  </headerFooter>
  <rowBreaks count="2" manualBreakCount="2">
    <brk id="39" max="16383" man="1"/>
    <brk id="106" max="3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1724-8596-48A5-962A-E323B1524D5F}">
  <dimension ref="A1:AH108"/>
  <sheetViews>
    <sheetView showGridLines="0" zoomScaleNormal="100" zoomScaleSheetLayoutView="80" zoomScalePageLayoutView="80" workbookViewId="0">
      <selection activeCell="B2" sqref="B2"/>
    </sheetView>
  </sheetViews>
  <sheetFormatPr baseColWidth="10" defaultColWidth="11.42578125" defaultRowHeight="9" x14ac:dyDescent="0.25"/>
  <cols>
    <col min="1" max="1" width="0.7109375" style="82" customWidth="1"/>
    <col min="2" max="2" width="44.5703125" style="1" customWidth="1"/>
    <col min="3" max="3" width="6.85546875" style="1" customWidth="1"/>
    <col min="4" max="4" width="7.85546875" style="1" customWidth="1"/>
    <col min="5" max="5" width="6.85546875" style="1" customWidth="1"/>
    <col min="6" max="6" width="7.5703125" style="1" customWidth="1"/>
    <col min="7" max="7" width="7.28515625" style="1" customWidth="1"/>
    <col min="8" max="12" width="6.85546875" style="1" customWidth="1"/>
    <col min="13" max="13" width="5.85546875" style="1" customWidth="1"/>
    <col min="14" max="14" width="5.7109375" style="1" customWidth="1"/>
    <col min="15" max="19" width="4.7109375" style="1" customWidth="1"/>
    <col min="20" max="20" width="4.28515625" style="1" customWidth="1"/>
    <col min="21" max="23" width="4.7109375" style="1" customWidth="1"/>
    <col min="24" max="24" width="4.28515625" style="1" customWidth="1"/>
    <col min="25" max="26" width="5.28515625" style="1" customWidth="1"/>
    <col min="27" max="27" width="4.85546875" style="1" customWidth="1"/>
    <col min="28" max="30" width="4.140625" style="1" customWidth="1"/>
    <col min="31" max="31" width="4.42578125" style="1" customWidth="1"/>
    <col min="32" max="32" width="5.140625" style="1" customWidth="1"/>
    <col min="33" max="33" width="6.140625" style="1" customWidth="1"/>
    <col min="34" max="35" width="4" style="1" customWidth="1"/>
    <col min="36" max="16384" width="11.42578125" style="1"/>
  </cols>
  <sheetData>
    <row r="1" spans="2:34" ht="3" customHeight="1" x14ac:dyDescent="0.25"/>
    <row r="2" spans="2:34" ht="12.75" customHeight="1" x14ac:dyDescent="0.25">
      <c r="B2" s="2" t="s">
        <v>679</v>
      </c>
      <c r="C2" s="3"/>
      <c r="D2" s="4"/>
      <c r="E2" s="4"/>
      <c r="F2" s="4"/>
      <c r="AF2" s="5"/>
    </row>
    <row r="3" spans="2:34" ht="8.25" customHeight="1" x14ac:dyDescent="0.25">
      <c r="B3" s="6"/>
      <c r="C3" s="6"/>
      <c r="M3" s="352" t="s">
        <v>680</v>
      </c>
    </row>
    <row r="4" spans="2:34" ht="8.25" customHeight="1" x14ac:dyDescent="0.25">
      <c r="B4" s="351" t="s">
        <v>1</v>
      </c>
      <c r="C4" s="351"/>
      <c r="H4" s="9"/>
      <c r="I4" s="350" t="s">
        <v>2</v>
      </c>
      <c r="M4" s="352" t="s">
        <v>681</v>
      </c>
    </row>
    <row r="5" spans="2:34"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4" ht="10.5" customHeight="1" thickBot="1" x14ac:dyDescent="0.2">
      <c r="B6" s="741" t="s">
        <v>3</v>
      </c>
      <c r="C6" s="742"/>
      <c r="D6" s="353"/>
      <c r="E6" s="353"/>
      <c r="F6" s="353"/>
      <c r="G6" s="353"/>
      <c r="H6" s="353"/>
      <c r="I6" s="353"/>
      <c r="J6" s="353"/>
      <c r="K6" s="353"/>
      <c r="L6" s="353"/>
      <c r="M6" s="353"/>
      <c r="N6" s="354"/>
      <c r="O6" s="354"/>
      <c r="P6" s="354"/>
      <c r="Q6" s="354"/>
      <c r="R6" s="354"/>
      <c r="S6" s="354"/>
      <c r="T6" s="354"/>
      <c r="U6" s="354"/>
      <c r="V6" s="354"/>
      <c r="W6" s="355"/>
      <c r="X6" s="356"/>
      <c r="Y6" s="357"/>
      <c r="Z6" s="354"/>
      <c r="AA6" s="354"/>
      <c r="AB6" s="354"/>
      <c r="AC6" s="354"/>
      <c r="AD6" s="354"/>
      <c r="AE6" s="354"/>
      <c r="AF6" s="354"/>
      <c r="AG6" s="354"/>
    </row>
    <row r="7" spans="2:34" ht="10.5" customHeight="1" thickBot="1" x14ac:dyDescent="0.3">
      <c r="B7" s="358"/>
      <c r="C7" s="359"/>
      <c r="D7" s="360" t="s">
        <v>4</v>
      </c>
      <c r="E7" s="361" t="s">
        <v>5</v>
      </c>
      <c r="F7" s="361" t="s">
        <v>6</v>
      </c>
      <c r="G7" s="361" t="s">
        <v>7</v>
      </c>
      <c r="H7" s="361" t="s">
        <v>8</v>
      </c>
      <c r="I7" s="361" t="s">
        <v>9</v>
      </c>
      <c r="J7" s="361" t="s">
        <v>10</v>
      </c>
      <c r="K7" s="361" t="s">
        <v>11</v>
      </c>
      <c r="L7" s="361" t="s">
        <v>12</v>
      </c>
      <c r="M7" s="361" t="s">
        <v>13</v>
      </c>
      <c r="N7" s="361" t="s">
        <v>14</v>
      </c>
      <c r="O7" s="361" t="s">
        <v>15</v>
      </c>
      <c r="P7" s="362" t="s">
        <v>16</v>
      </c>
      <c r="Q7" s="361" t="s">
        <v>17</v>
      </c>
      <c r="R7" s="361" t="s">
        <v>18</v>
      </c>
      <c r="S7" s="361" t="s">
        <v>19</v>
      </c>
      <c r="T7" s="361" t="s">
        <v>20</v>
      </c>
      <c r="U7" s="360" t="s">
        <v>21</v>
      </c>
      <c r="V7" s="363" t="s">
        <v>22</v>
      </c>
      <c r="W7" s="364" t="s">
        <v>23</v>
      </c>
      <c r="X7" s="360" t="s">
        <v>24</v>
      </c>
      <c r="Y7" s="361" t="s">
        <v>25</v>
      </c>
      <c r="Z7" s="365" t="s">
        <v>68</v>
      </c>
      <c r="AA7" s="485" t="s">
        <v>281</v>
      </c>
      <c r="AB7" s="485" t="s">
        <v>185</v>
      </c>
      <c r="AC7" s="485" t="s">
        <v>244</v>
      </c>
      <c r="AD7" s="485" t="s">
        <v>224</v>
      </c>
      <c r="AE7" s="485" t="s">
        <v>401</v>
      </c>
      <c r="AF7" s="486" t="s">
        <v>32</v>
      </c>
      <c r="AG7" s="367" t="s">
        <v>33</v>
      </c>
      <c r="AH7" s="350"/>
    </row>
    <row r="8" spans="2:34" ht="10.5" customHeight="1" x14ac:dyDescent="0.25">
      <c r="B8" s="29"/>
      <c r="C8" s="30" t="s">
        <v>522</v>
      </c>
      <c r="D8" s="31"/>
      <c r="E8" s="32"/>
      <c r="F8" s="32"/>
      <c r="G8" s="32"/>
      <c r="H8" s="32"/>
      <c r="I8" s="32"/>
      <c r="J8" s="32"/>
      <c r="K8" s="32"/>
      <c r="L8" s="32"/>
      <c r="M8" s="32"/>
      <c r="N8" s="32"/>
      <c r="O8" s="32"/>
      <c r="P8" s="33"/>
      <c r="Q8" s="32"/>
      <c r="R8" s="32"/>
      <c r="S8" s="32"/>
      <c r="T8" s="32"/>
      <c r="U8" s="31"/>
      <c r="V8" s="34"/>
      <c r="W8" s="35"/>
      <c r="X8" s="31"/>
      <c r="Y8" s="32"/>
      <c r="Z8" s="32"/>
      <c r="AA8" s="36"/>
      <c r="AB8" s="36"/>
      <c r="AC8" s="36"/>
      <c r="AD8" s="36"/>
      <c r="AE8" s="36"/>
      <c r="AF8" s="37"/>
      <c r="AG8" s="38"/>
      <c r="AH8" s="350"/>
    </row>
    <row r="9" spans="2:34" ht="10.5" customHeight="1" x14ac:dyDescent="0.25">
      <c r="B9" s="39"/>
      <c r="C9" s="40" t="s">
        <v>34</v>
      </c>
      <c r="D9" s="41">
        <v>0</v>
      </c>
      <c r="E9" s="42" t="s">
        <v>36</v>
      </c>
      <c r="F9" s="41">
        <v>41.717144744999999</v>
      </c>
      <c r="G9" s="41" t="s">
        <v>36</v>
      </c>
      <c r="H9" s="41">
        <v>6.1597340698000007</v>
      </c>
      <c r="I9" s="41">
        <v>88.750712634100012</v>
      </c>
      <c r="J9" s="42" t="s">
        <v>36</v>
      </c>
      <c r="K9" s="41">
        <v>167.08832383170002</v>
      </c>
      <c r="L9" s="41">
        <v>35.897020048199998</v>
      </c>
      <c r="M9" s="41">
        <v>21.755173256300001</v>
      </c>
      <c r="N9" s="41">
        <v>21.003471148700001</v>
      </c>
      <c r="O9" s="41">
        <v>25.560620563000001</v>
      </c>
      <c r="P9" s="41">
        <v>33.375367618799999</v>
      </c>
      <c r="Q9" s="41">
        <v>11.149181308299999</v>
      </c>
      <c r="R9" s="41">
        <v>7.870379551600001</v>
      </c>
      <c r="S9" s="41" t="s">
        <v>36</v>
      </c>
      <c r="T9" s="41">
        <v>4.5084215416000006</v>
      </c>
      <c r="U9" s="43">
        <v>6.7093063990999999</v>
      </c>
      <c r="V9" s="44">
        <v>34.595401973500003</v>
      </c>
      <c r="W9" s="45">
        <v>18.952161442000001</v>
      </c>
      <c r="X9" s="43">
        <v>3.7240548781000005</v>
      </c>
      <c r="Y9" s="41">
        <v>15.183761760699999</v>
      </c>
      <c r="Z9" s="42" t="s">
        <v>36</v>
      </c>
      <c r="AA9" s="42" t="s">
        <v>36</v>
      </c>
      <c r="AB9" s="42" t="s">
        <v>36</v>
      </c>
      <c r="AC9" s="42" t="s">
        <v>36</v>
      </c>
      <c r="AD9" s="42" t="s">
        <v>36</v>
      </c>
      <c r="AE9" s="42" t="s">
        <v>36</v>
      </c>
      <c r="AF9" s="46" t="s">
        <v>36</v>
      </c>
      <c r="AG9" s="47">
        <v>544.00023677050001</v>
      </c>
      <c r="AH9" s="350"/>
    </row>
    <row r="10" spans="2:34" ht="12" customHeight="1" x14ac:dyDescent="0.25">
      <c r="B10" s="768" t="s">
        <v>37</v>
      </c>
      <c r="C10" s="769"/>
      <c r="D10" s="48">
        <v>558.94620360419844</v>
      </c>
      <c r="E10" s="49" t="s">
        <v>36</v>
      </c>
      <c r="F10" s="48">
        <v>38.619978999600015</v>
      </c>
      <c r="G10" s="48" t="s">
        <v>36</v>
      </c>
      <c r="H10" s="48">
        <v>0</v>
      </c>
      <c r="I10" s="48">
        <v>4.9764375534000003</v>
      </c>
      <c r="J10" s="49" t="s">
        <v>36</v>
      </c>
      <c r="K10" s="48">
        <v>67.688633177199989</v>
      </c>
      <c r="L10" s="48">
        <v>42.802338341200006</v>
      </c>
      <c r="M10" s="48">
        <v>5.0519603346000004</v>
      </c>
      <c r="N10" s="48">
        <v>12.206584250400002</v>
      </c>
      <c r="O10" s="48">
        <v>29.24282988440001</v>
      </c>
      <c r="P10" s="48">
        <v>51.687078201299975</v>
      </c>
      <c r="Q10" s="48">
        <v>29.074000147900001</v>
      </c>
      <c r="R10" s="48">
        <v>23.886750747500002</v>
      </c>
      <c r="S10" s="48" t="s">
        <v>36</v>
      </c>
      <c r="T10" s="48">
        <v>21.053853203700001</v>
      </c>
      <c r="U10" s="50">
        <v>27.616679649199995</v>
      </c>
      <c r="V10" s="51">
        <v>0</v>
      </c>
      <c r="W10" s="52">
        <v>0</v>
      </c>
      <c r="X10" s="50">
        <v>0</v>
      </c>
      <c r="Y10" s="48">
        <v>391.80412726899954</v>
      </c>
      <c r="Z10" s="49" t="s">
        <v>36</v>
      </c>
      <c r="AA10" s="49" t="s">
        <v>36</v>
      </c>
      <c r="AB10" s="49" t="s">
        <v>36</v>
      </c>
      <c r="AC10" s="49" t="s">
        <v>36</v>
      </c>
      <c r="AD10" s="49" t="s">
        <v>36</v>
      </c>
      <c r="AE10" s="49" t="s">
        <v>36</v>
      </c>
      <c r="AF10" s="53" t="s">
        <v>36</v>
      </c>
      <c r="AG10" s="47">
        <v>1304.6574553635983</v>
      </c>
      <c r="AH10" s="350"/>
    </row>
    <row r="11" spans="2:34" ht="10.5" customHeight="1" x14ac:dyDescent="0.25">
      <c r="B11" s="770" t="s">
        <v>38</v>
      </c>
      <c r="C11" s="771"/>
      <c r="D11" s="48">
        <v>0</v>
      </c>
      <c r="E11" s="49" t="s">
        <v>36</v>
      </c>
      <c r="F11" s="48">
        <v>0</v>
      </c>
      <c r="G11" s="48" t="s">
        <v>36</v>
      </c>
      <c r="H11" s="48">
        <v>0</v>
      </c>
      <c r="I11" s="48">
        <v>0</v>
      </c>
      <c r="J11" s="49" t="s">
        <v>36</v>
      </c>
      <c r="K11" s="48">
        <v>0</v>
      </c>
      <c r="L11" s="48">
        <v>0</v>
      </c>
      <c r="M11" s="48">
        <v>0</v>
      </c>
      <c r="N11" s="48">
        <v>0</v>
      </c>
      <c r="O11" s="48">
        <v>0</v>
      </c>
      <c r="P11" s="48">
        <v>0</v>
      </c>
      <c r="Q11" s="48">
        <v>0</v>
      </c>
      <c r="R11" s="48">
        <v>0</v>
      </c>
      <c r="S11" s="48" t="s">
        <v>36</v>
      </c>
      <c r="T11" s="48">
        <v>0</v>
      </c>
      <c r="U11" s="50">
        <v>0</v>
      </c>
      <c r="V11" s="51">
        <v>0</v>
      </c>
      <c r="W11" s="52">
        <v>0</v>
      </c>
      <c r="X11" s="50">
        <v>0</v>
      </c>
      <c r="Y11" s="48">
        <v>0</v>
      </c>
      <c r="Z11" s="49" t="s">
        <v>36</v>
      </c>
      <c r="AA11" s="49" t="s">
        <v>36</v>
      </c>
      <c r="AB11" s="49" t="s">
        <v>36</v>
      </c>
      <c r="AC11" s="49" t="s">
        <v>36</v>
      </c>
      <c r="AD11" s="49" t="s">
        <v>36</v>
      </c>
      <c r="AE11" s="49" t="s">
        <v>36</v>
      </c>
      <c r="AF11" s="53" t="s">
        <v>36</v>
      </c>
      <c r="AG11" s="47">
        <v>0</v>
      </c>
      <c r="AH11" s="350"/>
    </row>
    <row r="12" spans="2:34" ht="17.100000000000001" customHeight="1" x14ac:dyDescent="0.25">
      <c r="B12" s="772" t="s">
        <v>39</v>
      </c>
      <c r="C12" s="773"/>
      <c r="D12" s="48">
        <v>7.7200000000000006</v>
      </c>
      <c r="E12" s="49" t="s">
        <v>36</v>
      </c>
      <c r="F12" s="48">
        <v>0</v>
      </c>
      <c r="G12" s="48" t="s">
        <v>36</v>
      </c>
      <c r="H12" s="48">
        <v>0</v>
      </c>
      <c r="I12" s="48">
        <v>1</v>
      </c>
      <c r="J12" s="49" t="s">
        <v>36</v>
      </c>
      <c r="K12" s="48">
        <v>6.8</v>
      </c>
      <c r="L12" s="48">
        <v>4.2699999999999996</v>
      </c>
      <c r="M12" s="48">
        <v>4.41</v>
      </c>
      <c r="N12" s="48">
        <v>1.5</v>
      </c>
      <c r="O12" s="48">
        <v>3.17</v>
      </c>
      <c r="P12" s="48">
        <v>1.63</v>
      </c>
      <c r="Q12" s="48">
        <v>2</v>
      </c>
      <c r="R12" s="48">
        <v>1.67</v>
      </c>
      <c r="S12" s="48" t="s">
        <v>36</v>
      </c>
      <c r="T12" s="48">
        <v>0</v>
      </c>
      <c r="U12" s="50">
        <v>2.4900000000000002</v>
      </c>
      <c r="V12" s="51">
        <v>0</v>
      </c>
      <c r="W12" s="52">
        <v>0</v>
      </c>
      <c r="X12" s="48">
        <v>0</v>
      </c>
      <c r="Y12" s="48">
        <v>23.509999999999998</v>
      </c>
      <c r="Z12" s="49" t="s">
        <v>36</v>
      </c>
      <c r="AA12" s="49" t="s">
        <v>36</v>
      </c>
      <c r="AB12" s="49" t="s">
        <v>36</v>
      </c>
      <c r="AC12" s="49" t="s">
        <v>36</v>
      </c>
      <c r="AD12" s="49" t="s">
        <v>36</v>
      </c>
      <c r="AE12" s="49" t="s">
        <v>36</v>
      </c>
      <c r="AF12" s="49" t="s">
        <v>36</v>
      </c>
      <c r="AG12" s="54">
        <v>60.17</v>
      </c>
      <c r="AH12" s="350"/>
    </row>
    <row r="13" spans="2:34" ht="10.5" customHeight="1" x14ac:dyDescent="0.25">
      <c r="B13" s="368"/>
      <c r="C13" s="369" t="s">
        <v>40</v>
      </c>
      <c r="D13" s="48">
        <f>SUM(D9:D12)</f>
        <v>566.66620360419847</v>
      </c>
      <c r="E13" s="49" t="s">
        <v>36</v>
      </c>
      <c r="F13" s="48">
        <f t="shared" ref="F13:AG13" si="0">SUM(F9:F12)</f>
        <v>80.337123744600007</v>
      </c>
      <c r="G13" s="48" t="s">
        <v>36</v>
      </c>
      <c r="H13" s="48">
        <f t="shared" si="0"/>
        <v>6.1597340698000007</v>
      </c>
      <c r="I13" s="48">
        <f t="shared" si="0"/>
        <v>94.727150187500015</v>
      </c>
      <c r="J13" s="49" t="s">
        <v>36</v>
      </c>
      <c r="K13" s="48">
        <f t="shared" si="0"/>
        <v>241.57695700890002</v>
      </c>
      <c r="L13" s="48">
        <f t="shared" si="0"/>
        <v>82.9693583894</v>
      </c>
      <c r="M13" s="48">
        <f t="shared" si="0"/>
        <v>31.217133590900001</v>
      </c>
      <c r="N13" s="48">
        <f t="shared" si="0"/>
        <v>34.7100553991</v>
      </c>
      <c r="O13" s="48">
        <f t="shared" si="0"/>
        <v>57.973450447400012</v>
      </c>
      <c r="P13" s="48">
        <f t="shared" si="0"/>
        <v>86.692445820099977</v>
      </c>
      <c r="Q13" s="48">
        <f t="shared" si="0"/>
        <v>42.223181456200003</v>
      </c>
      <c r="R13" s="48">
        <f t="shared" si="0"/>
        <v>33.427130299100007</v>
      </c>
      <c r="S13" s="48" t="s">
        <v>36</v>
      </c>
      <c r="T13" s="48">
        <f t="shared" si="0"/>
        <v>25.562274745300002</v>
      </c>
      <c r="U13" s="50">
        <f t="shared" si="0"/>
        <v>36.815986048299997</v>
      </c>
      <c r="V13" s="51">
        <f t="shared" si="0"/>
        <v>34.595401973500003</v>
      </c>
      <c r="W13" s="52">
        <f t="shared" si="0"/>
        <v>18.952161442000001</v>
      </c>
      <c r="X13" s="50">
        <f t="shared" si="0"/>
        <v>3.7240548781000005</v>
      </c>
      <c r="Y13" s="48">
        <f t="shared" si="0"/>
        <v>430.49788902969954</v>
      </c>
      <c r="Z13" s="49" t="s">
        <v>36</v>
      </c>
      <c r="AA13" s="49" t="s">
        <v>36</v>
      </c>
      <c r="AB13" s="49" t="s">
        <v>36</v>
      </c>
      <c r="AC13" s="49" t="s">
        <v>36</v>
      </c>
      <c r="AD13" s="49" t="s">
        <v>36</v>
      </c>
      <c r="AE13" s="49" t="s">
        <v>36</v>
      </c>
      <c r="AF13" s="53" t="s">
        <v>36</v>
      </c>
      <c r="AG13" s="47">
        <f t="shared" si="0"/>
        <v>1908.8276921340985</v>
      </c>
      <c r="AH13" s="350"/>
    </row>
    <row r="14" spans="2:34" ht="10.5" customHeight="1" thickBot="1" x14ac:dyDescent="0.3">
      <c r="B14" s="57"/>
      <c r="C14" s="58" t="s">
        <v>41</v>
      </c>
      <c r="D14" s="59" t="s">
        <v>35</v>
      </c>
      <c r="E14" s="60"/>
      <c r="F14" s="61"/>
      <c r="G14" s="61"/>
      <c r="H14" s="61"/>
      <c r="I14" s="61"/>
      <c r="J14" s="60"/>
      <c r="K14" s="61"/>
      <c r="L14" s="61"/>
      <c r="M14" s="61"/>
      <c r="N14" s="61"/>
      <c r="O14" s="61"/>
      <c r="P14" s="61"/>
      <c r="Q14" s="61"/>
      <c r="R14" s="61"/>
      <c r="S14" s="61"/>
      <c r="T14" s="61"/>
      <c r="U14" s="62"/>
      <c r="V14" s="63"/>
      <c r="W14" s="64"/>
      <c r="X14" s="62"/>
      <c r="Y14" s="61"/>
      <c r="Z14" s="60"/>
      <c r="AA14" s="60"/>
      <c r="AB14" s="60"/>
      <c r="AC14" s="60"/>
      <c r="AD14" s="60"/>
      <c r="AE14" s="60"/>
      <c r="AF14" s="65"/>
      <c r="AG14" s="66"/>
      <c r="AH14" s="350"/>
    </row>
    <row r="15" spans="2:34" ht="19.5" customHeight="1" thickBot="1" x14ac:dyDescent="0.3">
      <c r="B15" s="749" t="s">
        <v>42</v>
      </c>
      <c r="C15" s="750"/>
      <c r="D15" s="67">
        <v>13.010599350300007</v>
      </c>
      <c r="E15" s="68" t="s">
        <v>36</v>
      </c>
      <c r="F15" s="67">
        <v>6.2662459768000005</v>
      </c>
      <c r="G15" s="67" t="s">
        <v>36</v>
      </c>
      <c r="H15" s="67">
        <v>0.17192620019999999</v>
      </c>
      <c r="I15" s="67">
        <v>1.4893561692000006</v>
      </c>
      <c r="J15" s="68" t="s">
        <v>36</v>
      </c>
      <c r="K15" s="67">
        <v>9.1797996851000008</v>
      </c>
      <c r="L15" s="67">
        <v>25.184692893300003</v>
      </c>
      <c r="M15" s="67">
        <v>2.9023362553999998</v>
      </c>
      <c r="N15" s="67">
        <v>2.9645481577000008</v>
      </c>
      <c r="O15" s="67">
        <v>5.5056495498999976</v>
      </c>
      <c r="P15" s="67">
        <v>11.188258164899999</v>
      </c>
      <c r="Q15" s="67">
        <v>4.0130959818999994</v>
      </c>
      <c r="R15" s="67">
        <v>2.6984889839999999</v>
      </c>
      <c r="S15" s="67" t="s">
        <v>36</v>
      </c>
      <c r="T15" s="67">
        <v>0.34535122620000003</v>
      </c>
      <c r="U15" s="69">
        <v>4.609027425999999</v>
      </c>
      <c r="V15" s="70">
        <v>1.7290055612000006</v>
      </c>
      <c r="W15" s="71">
        <v>0</v>
      </c>
      <c r="X15" s="69">
        <v>1.9354037000000004E-2</v>
      </c>
      <c r="Y15" s="67">
        <v>44.934248537200006</v>
      </c>
      <c r="Z15" s="68" t="s">
        <v>36</v>
      </c>
      <c r="AA15" s="68" t="s">
        <v>36</v>
      </c>
      <c r="AB15" s="68" t="s">
        <v>36</v>
      </c>
      <c r="AC15" s="68" t="s">
        <v>36</v>
      </c>
      <c r="AD15" s="68" t="s">
        <v>36</v>
      </c>
      <c r="AE15" s="68" t="s">
        <v>36</v>
      </c>
      <c r="AF15" s="72" t="s">
        <v>36</v>
      </c>
      <c r="AG15" s="73">
        <v>136.21198415629999</v>
      </c>
      <c r="AH15" s="350"/>
    </row>
    <row r="16" spans="2:34" ht="10.5" customHeight="1" x14ac:dyDescent="0.25">
      <c r="B16" s="74"/>
      <c r="C16" s="75" t="s">
        <v>570</v>
      </c>
      <c r="D16" s="76"/>
      <c r="E16" s="77"/>
      <c r="F16" s="76"/>
      <c r="G16" s="76"/>
      <c r="H16" s="76"/>
      <c r="I16" s="76"/>
      <c r="J16" s="77"/>
      <c r="K16" s="76"/>
      <c r="L16" s="76"/>
      <c r="M16" s="76"/>
      <c r="N16" s="76"/>
      <c r="O16" s="76"/>
      <c r="P16" s="76"/>
      <c r="Q16" s="76"/>
      <c r="R16" s="76"/>
      <c r="S16" s="76"/>
      <c r="T16" s="76"/>
      <c r="U16" s="78"/>
      <c r="V16" s="79"/>
      <c r="W16" s="80"/>
      <c r="X16" s="78"/>
      <c r="Y16" s="76"/>
      <c r="Z16" s="77"/>
      <c r="AA16" s="77"/>
      <c r="AB16" s="77"/>
      <c r="AC16" s="77"/>
      <c r="AD16" s="77"/>
      <c r="AE16" s="77"/>
      <c r="AF16" s="81"/>
      <c r="AG16" s="80"/>
      <c r="AH16" s="350"/>
    </row>
    <row r="17" spans="1:34" ht="10.5" customHeight="1" x14ac:dyDescent="0.25">
      <c r="B17" s="83"/>
      <c r="C17" s="84" t="s">
        <v>682</v>
      </c>
      <c r="D17" s="85">
        <v>604</v>
      </c>
      <c r="E17" s="85">
        <v>0</v>
      </c>
      <c r="F17" s="85">
        <v>36</v>
      </c>
      <c r="G17" s="85">
        <v>0</v>
      </c>
      <c r="H17" s="85">
        <v>0</v>
      </c>
      <c r="I17" s="85">
        <v>5</v>
      </c>
      <c r="J17" s="85">
        <v>0</v>
      </c>
      <c r="K17" s="85">
        <v>55</v>
      </c>
      <c r="L17" s="85">
        <v>54</v>
      </c>
      <c r="M17" s="85">
        <v>16</v>
      </c>
      <c r="N17" s="85">
        <v>19</v>
      </c>
      <c r="O17" s="85">
        <v>27</v>
      </c>
      <c r="P17" s="85">
        <v>44</v>
      </c>
      <c r="Q17" s="85">
        <v>29</v>
      </c>
      <c r="R17" s="85">
        <v>21</v>
      </c>
      <c r="S17" s="85">
        <v>0</v>
      </c>
      <c r="T17" s="85">
        <v>19</v>
      </c>
      <c r="U17" s="87">
        <v>23</v>
      </c>
      <c r="V17" s="88">
        <v>0</v>
      </c>
      <c r="W17" s="89" t="s">
        <v>36</v>
      </c>
      <c r="X17" s="87">
        <v>0</v>
      </c>
      <c r="Y17" s="85">
        <v>406</v>
      </c>
      <c r="Z17" s="85" t="s">
        <v>36</v>
      </c>
      <c r="AA17" s="85" t="s">
        <v>36</v>
      </c>
      <c r="AB17" s="85" t="s">
        <v>36</v>
      </c>
      <c r="AC17" s="85" t="s">
        <v>36</v>
      </c>
      <c r="AD17" s="85" t="s">
        <v>36</v>
      </c>
      <c r="AE17" s="85" t="s">
        <v>36</v>
      </c>
      <c r="AF17" s="89" t="s">
        <v>36</v>
      </c>
      <c r="AG17" s="90">
        <v>1358</v>
      </c>
      <c r="AH17" s="350"/>
    </row>
    <row r="18" spans="1:34" ht="10.5" customHeight="1" thickBot="1" x14ac:dyDescent="0.3">
      <c r="B18" s="91"/>
      <c r="C18" s="92" t="s">
        <v>569</v>
      </c>
      <c r="D18" s="93">
        <v>11</v>
      </c>
      <c r="E18" s="93">
        <v>0</v>
      </c>
      <c r="F18" s="370">
        <v>3</v>
      </c>
      <c r="G18" s="85">
        <v>0</v>
      </c>
      <c r="H18" s="370">
        <v>0</v>
      </c>
      <c r="I18" s="370">
        <v>0</v>
      </c>
      <c r="J18" s="93">
        <v>0</v>
      </c>
      <c r="K18" s="370">
        <v>15</v>
      </c>
      <c r="L18" s="370">
        <v>5</v>
      </c>
      <c r="M18" s="93">
        <v>0</v>
      </c>
      <c r="N18" s="93">
        <v>3</v>
      </c>
      <c r="O18" s="93">
        <v>4</v>
      </c>
      <c r="P18" s="93">
        <v>11</v>
      </c>
      <c r="Q18" s="93">
        <v>4</v>
      </c>
      <c r="R18" s="93">
        <v>2</v>
      </c>
      <c r="S18" s="85">
        <v>0</v>
      </c>
      <c r="T18" s="93">
        <v>0</v>
      </c>
      <c r="U18" s="95">
        <v>2</v>
      </c>
      <c r="V18" s="96">
        <v>0</v>
      </c>
      <c r="W18" s="97">
        <v>0</v>
      </c>
      <c r="X18" s="93">
        <v>0</v>
      </c>
      <c r="Y18" s="93">
        <v>76</v>
      </c>
      <c r="Z18" s="93">
        <v>0</v>
      </c>
      <c r="AA18" s="93">
        <v>0</v>
      </c>
      <c r="AB18" s="93">
        <v>0</v>
      </c>
      <c r="AC18" s="93">
        <v>0</v>
      </c>
      <c r="AD18" s="93">
        <v>0</v>
      </c>
      <c r="AE18" s="93">
        <v>0</v>
      </c>
      <c r="AF18" s="93">
        <v>0</v>
      </c>
      <c r="AG18" s="371">
        <f>SUM(D18:AF18)</f>
        <v>136</v>
      </c>
      <c r="AH18" s="350"/>
    </row>
    <row r="19" spans="1:34" ht="10.5" customHeight="1" x14ac:dyDescent="0.25">
      <c r="B19" s="99"/>
      <c r="C19" s="100" t="s">
        <v>683</v>
      </c>
      <c r="D19" s="101"/>
      <c r="E19" s="102"/>
      <c r="F19" s="103"/>
      <c r="G19" s="103"/>
      <c r="H19" s="103"/>
      <c r="I19" s="103"/>
      <c r="J19" s="102"/>
      <c r="K19" s="103"/>
      <c r="L19" s="103"/>
      <c r="M19" s="103"/>
      <c r="N19" s="103"/>
      <c r="O19" s="103"/>
      <c r="P19" s="103"/>
      <c r="Q19" s="103"/>
      <c r="R19" s="103"/>
      <c r="S19" s="103"/>
      <c r="T19" s="104"/>
      <c r="U19" s="101"/>
      <c r="V19" s="105"/>
      <c r="W19" s="104"/>
      <c r="X19" s="101"/>
      <c r="Y19" s="103"/>
      <c r="Z19" s="102"/>
      <c r="AA19" s="102"/>
      <c r="AB19" s="102"/>
      <c r="AC19" s="102"/>
      <c r="AD19" s="102"/>
      <c r="AE19" s="102"/>
      <c r="AF19" s="106"/>
      <c r="AG19" s="107"/>
      <c r="AH19" s="350"/>
    </row>
    <row r="20" spans="1:34" ht="10.5" customHeight="1" x14ac:dyDescent="0.25">
      <c r="B20" s="586"/>
      <c r="C20" s="40" t="s">
        <v>684</v>
      </c>
      <c r="D20" s="587" t="s">
        <v>35</v>
      </c>
      <c r="E20" s="108" t="s">
        <v>35</v>
      </c>
      <c r="F20" s="108" t="s">
        <v>35</v>
      </c>
      <c r="G20" s="108" t="s">
        <v>35</v>
      </c>
      <c r="H20" s="108" t="s">
        <v>35</v>
      </c>
      <c r="I20" s="108" t="s">
        <v>35</v>
      </c>
      <c r="J20" s="108" t="s">
        <v>35</v>
      </c>
      <c r="K20" s="108" t="s">
        <v>35</v>
      </c>
      <c r="L20" s="108" t="s">
        <v>35</v>
      </c>
      <c r="M20" s="108" t="s">
        <v>35</v>
      </c>
      <c r="N20" s="108" t="s">
        <v>35</v>
      </c>
      <c r="O20" s="108" t="s">
        <v>35</v>
      </c>
      <c r="P20" s="108" t="s">
        <v>35</v>
      </c>
      <c r="Q20" s="108" t="s">
        <v>35</v>
      </c>
      <c r="R20" s="108" t="s">
        <v>35</v>
      </c>
      <c r="S20" s="108" t="s">
        <v>35</v>
      </c>
      <c r="T20" s="492" t="s">
        <v>35</v>
      </c>
      <c r="U20" s="587" t="s">
        <v>35</v>
      </c>
      <c r="V20" s="588" t="s">
        <v>35</v>
      </c>
      <c r="W20" s="492" t="s">
        <v>35</v>
      </c>
      <c r="X20" s="587" t="s">
        <v>35</v>
      </c>
      <c r="Y20" s="108" t="s">
        <v>35</v>
      </c>
      <c r="Z20" s="108" t="s">
        <v>35</v>
      </c>
      <c r="AA20" s="108" t="s">
        <v>35</v>
      </c>
      <c r="AB20" s="108" t="s">
        <v>35</v>
      </c>
      <c r="AC20" s="108" t="s">
        <v>35</v>
      </c>
      <c r="AD20" s="108" t="s">
        <v>35</v>
      </c>
      <c r="AE20" s="108" t="s">
        <v>35</v>
      </c>
      <c r="AF20" s="492" t="s">
        <v>35</v>
      </c>
      <c r="AG20" s="589" t="s">
        <v>35</v>
      </c>
    </row>
    <row r="21" spans="1:34" ht="29.25" customHeight="1" x14ac:dyDescent="0.25">
      <c r="B21" s="759" t="s">
        <v>685</v>
      </c>
      <c r="C21" s="760"/>
      <c r="D21" s="590" t="s">
        <v>35</v>
      </c>
      <c r="E21" s="112" t="s">
        <v>35</v>
      </c>
      <c r="F21" s="112" t="s">
        <v>35</v>
      </c>
      <c r="G21" s="112" t="s">
        <v>35</v>
      </c>
      <c r="H21" s="112" t="s">
        <v>35</v>
      </c>
      <c r="I21" s="112" t="s">
        <v>35</v>
      </c>
      <c r="J21" s="112" t="s">
        <v>35</v>
      </c>
      <c r="K21" s="112" t="s">
        <v>35</v>
      </c>
      <c r="L21" s="112" t="s">
        <v>35</v>
      </c>
      <c r="M21" s="112" t="s">
        <v>35</v>
      </c>
      <c r="N21" s="112" t="s">
        <v>35</v>
      </c>
      <c r="O21" s="112" t="s">
        <v>35</v>
      </c>
      <c r="P21" s="112" t="s">
        <v>35</v>
      </c>
      <c r="Q21" s="112" t="s">
        <v>35</v>
      </c>
      <c r="R21" s="112" t="s">
        <v>35</v>
      </c>
      <c r="S21" s="112" t="s">
        <v>35</v>
      </c>
      <c r="T21" s="493" t="s">
        <v>35</v>
      </c>
      <c r="U21" s="590" t="s">
        <v>35</v>
      </c>
      <c r="V21" s="591" t="s">
        <v>35</v>
      </c>
      <c r="W21" s="493" t="s">
        <v>35</v>
      </c>
      <c r="X21" s="590" t="s">
        <v>35</v>
      </c>
      <c r="Y21" s="112" t="s">
        <v>35</v>
      </c>
      <c r="Z21" s="112" t="s">
        <v>35</v>
      </c>
      <c r="AA21" s="112" t="s">
        <v>35</v>
      </c>
      <c r="AB21" s="112" t="s">
        <v>35</v>
      </c>
      <c r="AC21" s="112" t="s">
        <v>35</v>
      </c>
      <c r="AD21" s="112" t="s">
        <v>35</v>
      </c>
      <c r="AE21" s="112" t="s">
        <v>35</v>
      </c>
      <c r="AF21" s="493" t="s">
        <v>35</v>
      </c>
      <c r="AG21" s="592" t="s">
        <v>35</v>
      </c>
    </row>
    <row r="22" spans="1:34" ht="10.5" customHeight="1" x14ac:dyDescent="0.25">
      <c r="B22" s="131"/>
      <c r="C22" s="132" t="s">
        <v>686</v>
      </c>
      <c r="D22" s="593">
        <v>612</v>
      </c>
      <c r="E22" s="115" t="s">
        <v>35</v>
      </c>
      <c r="F22" s="116">
        <v>42</v>
      </c>
      <c r="G22" s="115" t="s">
        <v>35</v>
      </c>
      <c r="H22" s="115">
        <v>5</v>
      </c>
      <c r="I22" s="115">
        <v>61</v>
      </c>
      <c r="J22" s="115" t="s">
        <v>35</v>
      </c>
      <c r="K22" s="116">
        <v>90</v>
      </c>
      <c r="L22" s="116">
        <v>71</v>
      </c>
      <c r="M22" s="115">
        <v>26.5</v>
      </c>
      <c r="N22" s="115">
        <v>44</v>
      </c>
      <c r="O22" s="116">
        <v>33.5</v>
      </c>
      <c r="P22" s="116">
        <v>51</v>
      </c>
      <c r="Q22" s="116">
        <v>34</v>
      </c>
      <c r="R22" s="116">
        <v>26</v>
      </c>
      <c r="S22" s="115" t="s">
        <v>35</v>
      </c>
      <c r="T22" s="117">
        <v>22</v>
      </c>
      <c r="U22" s="594" t="s">
        <v>35</v>
      </c>
      <c r="V22" s="595" t="s">
        <v>35</v>
      </c>
      <c r="W22" s="117">
        <v>23</v>
      </c>
      <c r="X22" s="594" t="s">
        <v>35</v>
      </c>
      <c r="Y22" s="115" t="s">
        <v>35</v>
      </c>
      <c r="Z22" s="115" t="s">
        <v>35</v>
      </c>
      <c r="AA22" s="116">
        <v>50</v>
      </c>
      <c r="AB22" s="115" t="s">
        <v>35</v>
      </c>
      <c r="AC22" s="115" t="s">
        <v>35</v>
      </c>
      <c r="AD22" s="115" t="s">
        <v>35</v>
      </c>
      <c r="AE22" s="115" t="s">
        <v>35</v>
      </c>
      <c r="AF22" s="596" t="s">
        <v>35</v>
      </c>
      <c r="AG22" s="114">
        <v>1191</v>
      </c>
    </row>
    <row r="23" spans="1:34" ht="10.5" customHeight="1" thickBot="1" x14ac:dyDescent="0.3">
      <c r="B23" s="118"/>
      <c r="C23" s="119" t="s">
        <v>41</v>
      </c>
      <c r="D23" s="597">
        <v>90</v>
      </c>
      <c r="E23" s="501"/>
      <c r="F23" s="510"/>
      <c r="G23" s="510"/>
      <c r="H23" s="510"/>
      <c r="I23" s="510"/>
      <c r="J23" s="501"/>
      <c r="K23" s="510"/>
      <c r="L23" s="510"/>
      <c r="M23" s="510"/>
      <c r="N23" s="510"/>
      <c r="O23" s="510"/>
      <c r="P23" s="510"/>
      <c r="Q23" s="510"/>
      <c r="R23" s="510"/>
      <c r="S23" s="510"/>
      <c r="T23" s="511"/>
      <c r="U23" s="512"/>
      <c r="V23" s="513"/>
      <c r="W23" s="511"/>
      <c r="X23" s="512"/>
      <c r="Y23" s="510"/>
      <c r="Z23" s="501"/>
      <c r="AA23" s="501"/>
      <c r="AB23" s="501"/>
      <c r="AC23" s="501"/>
      <c r="AD23" s="501"/>
      <c r="AE23" s="501"/>
      <c r="AF23" s="502"/>
      <c r="AG23" s="503"/>
    </row>
    <row r="24" spans="1:34" ht="10.5" customHeight="1" x14ac:dyDescent="0.25">
      <c r="B24" s="99"/>
      <c r="C24" s="100" t="s">
        <v>687</v>
      </c>
      <c r="D24" s="101"/>
      <c r="E24" s="102"/>
      <c r="F24" s="103"/>
      <c r="G24" s="103"/>
      <c r="H24" s="103"/>
      <c r="I24" s="103"/>
      <c r="J24" s="102"/>
      <c r="K24" s="103"/>
      <c r="L24" s="103"/>
      <c r="M24" s="103"/>
      <c r="N24" s="103"/>
      <c r="O24" s="103"/>
      <c r="P24" s="103"/>
      <c r="Q24" s="103"/>
      <c r="R24" s="103"/>
      <c r="S24" s="103"/>
      <c r="T24" s="104"/>
      <c r="U24" s="101"/>
      <c r="V24" s="105"/>
      <c r="W24" s="104"/>
      <c r="X24" s="101"/>
      <c r="Y24" s="103"/>
      <c r="Z24" s="102"/>
      <c r="AA24" s="102"/>
      <c r="AB24" s="102"/>
      <c r="AC24" s="102"/>
      <c r="AD24" s="102"/>
      <c r="AE24" s="102"/>
      <c r="AF24" s="106"/>
      <c r="AG24" s="107"/>
    </row>
    <row r="25" spans="1:34" ht="10.5" customHeight="1" x14ac:dyDescent="0.25">
      <c r="B25" s="586"/>
      <c r="C25" s="40" t="s">
        <v>684</v>
      </c>
      <c r="D25" s="587" t="s">
        <v>35</v>
      </c>
      <c r="E25" s="108" t="s">
        <v>35</v>
      </c>
      <c r="F25" s="108" t="s">
        <v>35</v>
      </c>
      <c r="G25" s="108" t="s">
        <v>35</v>
      </c>
      <c r="H25" s="108" t="s">
        <v>35</v>
      </c>
      <c r="I25" s="108" t="s">
        <v>35</v>
      </c>
      <c r="J25" s="108" t="s">
        <v>35</v>
      </c>
      <c r="K25" s="108" t="s">
        <v>35</v>
      </c>
      <c r="L25" s="108" t="s">
        <v>35</v>
      </c>
      <c r="M25" s="108" t="s">
        <v>35</v>
      </c>
      <c r="N25" s="108" t="s">
        <v>35</v>
      </c>
      <c r="O25" s="108" t="s">
        <v>35</v>
      </c>
      <c r="P25" s="108" t="s">
        <v>35</v>
      </c>
      <c r="Q25" s="108" t="s">
        <v>35</v>
      </c>
      <c r="R25" s="108" t="s">
        <v>35</v>
      </c>
      <c r="S25" s="108" t="s">
        <v>35</v>
      </c>
      <c r="T25" s="492" t="s">
        <v>35</v>
      </c>
      <c r="U25" s="587" t="s">
        <v>35</v>
      </c>
      <c r="V25" s="588" t="s">
        <v>35</v>
      </c>
      <c r="W25" s="492" t="s">
        <v>35</v>
      </c>
      <c r="X25" s="587" t="s">
        <v>35</v>
      </c>
      <c r="Y25" s="108" t="s">
        <v>35</v>
      </c>
      <c r="Z25" s="108" t="s">
        <v>35</v>
      </c>
      <c r="AA25" s="108" t="s">
        <v>35</v>
      </c>
      <c r="AB25" s="108" t="s">
        <v>35</v>
      </c>
      <c r="AC25" s="108" t="s">
        <v>35</v>
      </c>
      <c r="AD25" s="108" t="s">
        <v>35</v>
      </c>
      <c r="AE25" s="108" t="s">
        <v>35</v>
      </c>
      <c r="AF25" s="492" t="s">
        <v>35</v>
      </c>
      <c r="AG25" s="589" t="s">
        <v>35</v>
      </c>
    </row>
    <row r="26" spans="1:34" ht="18" customHeight="1" x14ac:dyDescent="0.25">
      <c r="B26" s="759" t="s">
        <v>685</v>
      </c>
      <c r="C26" s="760"/>
      <c r="D26" s="590" t="s">
        <v>35</v>
      </c>
      <c r="E26" s="112" t="s">
        <v>35</v>
      </c>
      <c r="F26" s="112" t="s">
        <v>35</v>
      </c>
      <c r="G26" s="112" t="s">
        <v>35</v>
      </c>
      <c r="H26" s="112" t="s">
        <v>688</v>
      </c>
      <c r="I26" s="112" t="s">
        <v>35</v>
      </c>
      <c r="J26" s="112" t="s">
        <v>35</v>
      </c>
      <c r="K26" s="112" t="s">
        <v>35</v>
      </c>
      <c r="L26" s="112" t="s">
        <v>35</v>
      </c>
      <c r="M26" s="112" t="s">
        <v>35</v>
      </c>
      <c r="N26" s="112" t="s">
        <v>35</v>
      </c>
      <c r="O26" s="112" t="s">
        <v>35</v>
      </c>
      <c r="P26" s="112" t="s">
        <v>35</v>
      </c>
      <c r="Q26" s="112" t="s">
        <v>35</v>
      </c>
      <c r="R26" s="112" t="s">
        <v>35</v>
      </c>
      <c r="S26" s="112" t="s">
        <v>35</v>
      </c>
      <c r="T26" s="493" t="s">
        <v>35</v>
      </c>
      <c r="U26" s="590" t="s">
        <v>35</v>
      </c>
      <c r="V26" s="591" t="s">
        <v>35</v>
      </c>
      <c r="W26" s="113" t="s">
        <v>35</v>
      </c>
      <c r="X26" s="590" t="s">
        <v>35</v>
      </c>
      <c r="Y26" s="112" t="s">
        <v>35</v>
      </c>
      <c r="Z26" s="112" t="s">
        <v>35</v>
      </c>
      <c r="AA26" s="112" t="s">
        <v>35</v>
      </c>
      <c r="AB26" s="112" t="s">
        <v>35</v>
      </c>
      <c r="AC26" s="112" t="s">
        <v>35</v>
      </c>
      <c r="AD26" s="112" t="s">
        <v>35</v>
      </c>
      <c r="AE26" s="112" t="s">
        <v>35</v>
      </c>
      <c r="AF26" s="493" t="s">
        <v>35</v>
      </c>
      <c r="AG26" s="592" t="s">
        <v>35</v>
      </c>
    </row>
    <row r="27" spans="1:34" ht="10.5" customHeight="1" x14ac:dyDescent="0.25">
      <c r="B27" s="131"/>
      <c r="C27" s="132" t="s">
        <v>686</v>
      </c>
      <c r="D27" s="593">
        <v>612</v>
      </c>
      <c r="E27" s="116" t="s">
        <v>35</v>
      </c>
      <c r="F27" s="116">
        <v>42</v>
      </c>
      <c r="G27" s="116" t="s">
        <v>35</v>
      </c>
      <c r="H27" s="116">
        <v>5</v>
      </c>
      <c r="I27" s="116">
        <v>61</v>
      </c>
      <c r="J27" s="116" t="s">
        <v>35</v>
      </c>
      <c r="K27" s="116">
        <v>90</v>
      </c>
      <c r="L27" s="116">
        <v>71</v>
      </c>
      <c r="M27" s="116">
        <v>26.5</v>
      </c>
      <c r="N27" s="116">
        <v>44</v>
      </c>
      <c r="O27" s="116">
        <v>33.5</v>
      </c>
      <c r="P27" s="116">
        <v>51</v>
      </c>
      <c r="Q27" s="116">
        <v>34</v>
      </c>
      <c r="R27" s="116">
        <v>26</v>
      </c>
      <c r="S27" s="116" t="s">
        <v>35</v>
      </c>
      <c r="T27" s="117">
        <v>22</v>
      </c>
      <c r="U27" s="133" t="s">
        <v>35</v>
      </c>
      <c r="V27" s="134" t="s">
        <v>35</v>
      </c>
      <c r="W27" s="117">
        <v>23</v>
      </c>
      <c r="X27" s="133" t="s">
        <v>35</v>
      </c>
      <c r="Y27" s="116" t="s">
        <v>35</v>
      </c>
      <c r="Z27" s="116" t="s">
        <v>35</v>
      </c>
      <c r="AA27" s="116">
        <v>50</v>
      </c>
      <c r="AB27" s="116" t="s">
        <v>35</v>
      </c>
      <c r="AC27" s="116" t="s">
        <v>35</v>
      </c>
      <c r="AD27" s="116" t="s">
        <v>35</v>
      </c>
      <c r="AE27" s="116" t="s">
        <v>35</v>
      </c>
      <c r="AF27" s="117" t="s">
        <v>35</v>
      </c>
      <c r="AG27" s="114">
        <v>1191</v>
      </c>
    </row>
    <row r="28" spans="1:34" ht="10.5" customHeight="1" thickBot="1" x14ac:dyDescent="0.3">
      <c r="B28" s="118"/>
      <c r="C28" s="119" t="s">
        <v>41</v>
      </c>
      <c r="D28" s="598">
        <v>90</v>
      </c>
      <c r="E28" s="501"/>
      <c r="F28" s="510"/>
      <c r="G28" s="510"/>
      <c r="H28" s="510"/>
      <c r="I28" s="510"/>
      <c r="J28" s="501"/>
      <c r="K28" s="510"/>
      <c r="L28" s="510"/>
      <c r="M28" s="510"/>
      <c r="N28" s="510"/>
      <c r="O28" s="510"/>
      <c r="P28" s="510"/>
      <c r="Q28" s="510"/>
      <c r="R28" s="510"/>
      <c r="S28" s="510"/>
      <c r="T28" s="511"/>
      <c r="U28" s="512"/>
      <c r="V28" s="513"/>
      <c r="W28" s="511"/>
      <c r="X28" s="512"/>
      <c r="Y28" s="510"/>
      <c r="Z28" s="501"/>
      <c r="AA28" s="501"/>
      <c r="AB28" s="501"/>
      <c r="AC28" s="501"/>
      <c r="AD28" s="501"/>
      <c r="AE28" s="501"/>
      <c r="AF28" s="502"/>
      <c r="AG28" s="503"/>
    </row>
    <row r="29" spans="1:34" s="350" customFormat="1" ht="10.5" customHeight="1" thickBot="1" x14ac:dyDescent="0.3">
      <c r="A29" s="373"/>
      <c r="B29" s="374" t="s">
        <v>47</v>
      </c>
      <c r="C29" s="373"/>
      <c r="D29" s="514"/>
      <c r="E29" s="515"/>
      <c r="F29" s="514"/>
      <c r="G29" s="514"/>
      <c r="H29" s="514"/>
      <c r="I29" s="514"/>
      <c r="J29" s="515"/>
      <c r="K29" s="514"/>
      <c r="L29" s="514"/>
      <c r="M29" s="514"/>
      <c r="N29" s="514"/>
      <c r="O29" s="514"/>
      <c r="P29" s="514"/>
      <c r="Q29" s="514"/>
      <c r="R29" s="514"/>
      <c r="S29" s="514"/>
      <c r="T29" s="514"/>
      <c r="U29" s="514"/>
      <c r="V29" s="514"/>
      <c r="W29" s="514"/>
      <c r="X29" s="514"/>
      <c r="Y29" s="514"/>
      <c r="Z29" s="515"/>
      <c r="AA29" s="515"/>
      <c r="AB29" s="515"/>
      <c r="AC29" s="515"/>
      <c r="AD29" s="515"/>
      <c r="AE29" s="515"/>
      <c r="AF29" s="515"/>
      <c r="AG29" s="516"/>
    </row>
    <row r="30" spans="1:34" s="350" customFormat="1" ht="10.5" customHeight="1" thickBot="1" x14ac:dyDescent="0.3">
      <c r="A30" s="373"/>
      <c r="B30" s="761" t="s">
        <v>48</v>
      </c>
      <c r="C30" s="762"/>
      <c r="D30" s="377">
        <v>1</v>
      </c>
      <c r="E30" s="378" t="s">
        <v>689</v>
      </c>
      <c r="F30" s="378">
        <v>1</v>
      </c>
      <c r="G30" s="378" t="s">
        <v>689</v>
      </c>
      <c r="H30" s="378">
        <v>1</v>
      </c>
      <c r="I30" s="378">
        <v>1</v>
      </c>
      <c r="J30" s="378" t="s">
        <v>689</v>
      </c>
      <c r="K30" s="378">
        <v>1</v>
      </c>
      <c r="L30" s="378">
        <v>1</v>
      </c>
      <c r="M30" s="378">
        <v>1</v>
      </c>
      <c r="N30" s="378">
        <v>1</v>
      </c>
      <c r="O30" s="378">
        <v>1</v>
      </c>
      <c r="P30" s="378">
        <v>1</v>
      </c>
      <c r="Q30" s="378">
        <v>1</v>
      </c>
      <c r="R30" s="378">
        <v>1</v>
      </c>
      <c r="S30" s="378" t="s">
        <v>689</v>
      </c>
      <c r="T30" s="379">
        <v>1</v>
      </c>
      <c r="U30" s="377" t="s">
        <v>689</v>
      </c>
      <c r="V30" s="380" t="s">
        <v>689</v>
      </c>
      <c r="W30" s="379">
        <v>1</v>
      </c>
      <c r="X30" s="377" t="s">
        <v>689</v>
      </c>
      <c r="Y30" s="378" t="s">
        <v>689</v>
      </c>
      <c r="Z30" s="378" t="s">
        <v>689</v>
      </c>
      <c r="AA30" s="378">
        <v>1</v>
      </c>
      <c r="AB30" s="378" t="s">
        <v>689</v>
      </c>
      <c r="AC30" s="378" t="s">
        <v>689</v>
      </c>
      <c r="AD30" s="378" t="s">
        <v>689</v>
      </c>
      <c r="AE30" s="378" t="s">
        <v>689</v>
      </c>
      <c r="AF30" s="379" t="s">
        <v>689</v>
      </c>
      <c r="AG30" s="516"/>
    </row>
    <row r="31" spans="1:34" s="350" customFormat="1" ht="10.5" customHeight="1" thickBot="1" x14ac:dyDescent="0.3">
      <c r="A31" s="373"/>
      <c r="B31" s="749" t="s">
        <v>576</v>
      </c>
      <c r="C31" s="750"/>
      <c r="D31" s="148">
        <v>612</v>
      </c>
      <c r="E31" s="149" t="s">
        <v>689</v>
      </c>
      <c r="F31" s="149">
        <v>42</v>
      </c>
      <c r="G31" s="149" t="s">
        <v>689</v>
      </c>
      <c r="H31" s="149">
        <v>5</v>
      </c>
      <c r="I31" s="149">
        <v>61</v>
      </c>
      <c r="J31" s="149" t="s">
        <v>689</v>
      </c>
      <c r="K31" s="149">
        <v>90</v>
      </c>
      <c r="L31" s="149">
        <v>71</v>
      </c>
      <c r="M31" s="149">
        <v>26.5</v>
      </c>
      <c r="N31" s="149">
        <v>44</v>
      </c>
      <c r="O31" s="149">
        <v>33.5</v>
      </c>
      <c r="P31" s="149">
        <v>51</v>
      </c>
      <c r="Q31" s="149">
        <v>34</v>
      </c>
      <c r="R31" s="149">
        <v>26</v>
      </c>
      <c r="S31" s="149" t="s">
        <v>689</v>
      </c>
      <c r="T31" s="150">
        <v>22</v>
      </c>
      <c r="U31" s="148" t="s">
        <v>689</v>
      </c>
      <c r="V31" s="151" t="s">
        <v>36</v>
      </c>
      <c r="W31" s="150">
        <v>23</v>
      </c>
      <c r="X31" s="148" t="s">
        <v>689</v>
      </c>
      <c r="Y31" s="149" t="s">
        <v>689</v>
      </c>
      <c r="Z31" s="149" t="s">
        <v>689</v>
      </c>
      <c r="AA31" s="149">
        <v>50</v>
      </c>
      <c r="AB31" s="149" t="s">
        <v>689</v>
      </c>
      <c r="AC31" s="149" t="s">
        <v>689</v>
      </c>
      <c r="AD31" s="149" t="s">
        <v>689</v>
      </c>
      <c r="AE31" s="149" t="s">
        <v>689</v>
      </c>
      <c r="AF31" s="149" t="s">
        <v>689</v>
      </c>
      <c r="AG31" s="599">
        <v>1191</v>
      </c>
    </row>
    <row r="32" spans="1:34" s="350" customFormat="1" ht="10.5" customHeight="1" x14ac:dyDescent="0.25">
      <c r="A32" s="373"/>
      <c r="B32" s="763" t="s">
        <v>50</v>
      </c>
      <c r="C32" s="764" t="s">
        <v>51</v>
      </c>
      <c r="D32" s="575" t="s">
        <v>35</v>
      </c>
      <c r="E32" s="575" t="s">
        <v>35</v>
      </c>
      <c r="F32" s="575" t="s">
        <v>35</v>
      </c>
      <c r="G32" s="575" t="s">
        <v>35</v>
      </c>
      <c r="H32" s="575" t="s">
        <v>35</v>
      </c>
      <c r="I32" s="575" t="s">
        <v>35</v>
      </c>
      <c r="J32" s="575" t="s">
        <v>35</v>
      </c>
      <c r="K32" s="575" t="s">
        <v>35</v>
      </c>
      <c r="L32" s="575" t="s">
        <v>35</v>
      </c>
      <c r="M32" s="575" t="s">
        <v>35</v>
      </c>
      <c r="N32" s="575" t="s">
        <v>35</v>
      </c>
      <c r="O32" s="575" t="s">
        <v>35</v>
      </c>
      <c r="P32" s="575" t="s">
        <v>35</v>
      </c>
      <c r="Q32" s="575" t="s">
        <v>35</v>
      </c>
      <c r="R32" s="575" t="s">
        <v>35</v>
      </c>
      <c r="S32" s="575" t="s">
        <v>35</v>
      </c>
      <c r="T32" s="575" t="s">
        <v>35</v>
      </c>
      <c r="U32" s="600" t="s">
        <v>35</v>
      </c>
      <c r="V32" s="601" t="s">
        <v>35</v>
      </c>
      <c r="W32" s="575" t="s">
        <v>35</v>
      </c>
      <c r="X32" s="600" t="s">
        <v>35</v>
      </c>
      <c r="Y32" s="575" t="s">
        <v>35</v>
      </c>
      <c r="Z32" s="575" t="s">
        <v>35</v>
      </c>
      <c r="AA32" s="575" t="s">
        <v>35</v>
      </c>
      <c r="AB32" s="575" t="s">
        <v>35</v>
      </c>
      <c r="AC32" s="575" t="s">
        <v>35</v>
      </c>
      <c r="AD32" s="575" t="s">
        <v>35</v>
      </c>
      <c r="AE32" s="575" t="s">
        <v>35</v>
      </c>
      <c r="AF32" s="518" t="s">
        <v>35</v>
      </c>
      <c r="AG32" s="602" t="s">
        <v>35</v>
      </c>
    </row>
    <row r="33" spans="1:34" s="350" customFormat="1" ht="16.5" customHeight="1" thickBot="1" x14ac:dyDescent="0.3">
      <c r="A33" s="373"/>
      <c r="B33" s="765" t="s">
        <v>52</v>
      </c>
      <c r="C33" s="766"/>
      <c r="D33" s="603" t="s">
        <v>35</v>
      </c>
      <c r="E33" s="604" t="s">
        <v>35</v>
      </c>
      <c r="F33" s="604" t="s">
        <v>35</v>
      </c>
      <c r="G33" s="604" t="s">
        <v>35</v>
      </c>
      <c r="H33" s="604" t="s">
        <v>35</v>
      </c>
      <c r="I33" s="604" t="s">
        <v>35</v>
      </c>
      <c r="J33" s="604" t="s">
        <v>35</v>
      </c>
      <c r="K33" s="604" t="s">
        <v>35</v>
      </c>
      <c r="L33" s="604" t="s">
        <v>35</v>
      </c>
      <c r="M33" s="604" t="s">
        <v>35</v>
      </c>
      <c r="N33" s="604" t="s">
        <v>35</v>
      </c>
      <c r="O33" s="604" t="s">
        <v>35</v>
      </c>
      <c r="P33" s="604" t="s">
        <v>35</v>
      </c>
      <c r="Q33" s="604" t="s">
        <v>35</v>
      </c>
      <c r="R33" s="604" t="s">
        <v>35</v>
      </c>
      <c r="S33" s="604" t="s">
        <v>35</v>
      </c>
      <c r="T33" s="604" t="s">
        <v>35</v>
      </c>
      <c r="U33" s="603" t="s">
        <v>35</v>
      </c>
      <c r="V33" s="605" t="s">
        <v>35</v>
      </c>
      <c r="W33" s="604" t="s">
        <v>35</v>
      </c>
      <c r="X33" s="603" t="s">
        <v>35</v>
      </c>
      <c r="Y33" s="604" t="s">
        <v>35</v>
      </c>
      <c r="Z33" s="604" t="s">
        <v>35</v>
      </c>
      <c r="AA33" s="604" t="s">
        <v>35</v>
      </c>
      <c r="AB33" s="604" t="s">
        <v>35</v>
      </c>
      <c r="AC33" s="604" t="s">
        <v>35</v>
      </c>
      <c r="AD33" s="604" t="s">
        <v>35</v>
      </c>
      <c r="AE33" s="604" t="s">
        <v>35</v>
      </c>
      <c r="AF33" s="59" t="s">
        <v>35</v>
      </c>
      <c r="AG33" s="606" t="s">
        <v>35</v>
      </c>
    </row>
    <row r="34" spans="1:34" ht="10.5" customHeight="1" x14ac:dyDescent="0.25">
      <c r="B34" s="397" t="s">
        <v>53</v>
      </c>
      <c r="C34" s="397"/>
      <c r="D34" s="398"/>
      <c r="E34" s="398"/>
      <c r="F34" s="767"/>
      <c r="G34" s="767"/>
      <c r="H34" s="399"/>
      <c r="I34" s="398"/>
      <c r="J34" s="398"/>
      <c r="K34" s="398"/>
      <c r="L34" s="398"/>
      <c r="M34" s="398"/>
      <c r="N34" s="398"/>
      <c r="O34" s="398"/>
      <c r="P34" s="398"/>
      <c r="Q34" s="398"/>
      <c r="R34" s="398"/>
      <c r="S34" s="398"/>
      <c r="T34" s="398"/>
      <c r="U34" s="398"/>
      <c r="V34" s="398"/>
      <c r="W34" s="400"/>
      <c r="X34" s="400"/>
      <c r="Y34" s="400"/>
      <c r="Z34" s="400"/>
      <c r="AA34" s="400"/>
      <c r="AB34" s="400"/>
      <c r="AC34" s="398"/>
      <c r="AD34" s="350"/>
      <c r="AE34" s="373"/>
      <c r="AF34" s="373"/>
      <c r="AG34" s="373"/>
    </row>
    <row r="35" spans="1:34" ht="10.5" customHeight="1" x14ac:dyDescent="0.25">
      <c r="B35" s="397" t="s">
        <v>54</v>
      </c>
      <c r="C35" s="82"/>
      <c r="D35" s="401"/>
      <c r="E35" s="399"/>
      <c r="F35" s="767"/>
      <c r="G35" s="767"/>
      <c r="H35" s="399"/>
      <c r="I35" s="399"/>
      <c r="J35" s="399"/>
      <c r="K35" s="399"/>
      <c r="L35" s="399"/>
      <c r="M35" s="399"/>
      <c r="N35" s="399"/>
      <c r="O35" s="399"/>
      <c r="P35" s="399"/>
      <c r="Q35" s="399"/>
      <c r="R35" s="399"/>
      <c r="S35" s="399"/>
      <c r="T35" s="399"/>
      <c r="U35" s="399"/>
      <c r="V35" s="399"/>
      <c r="W35" s="399"/>
      <c r="X35" s="399"/>
      <c r="Y35" s="399"/>
      <c r="Z35" s="399"/>
      <c r="AA35" s="402"/>
      <c r="AB35" s="402"/>
      <c r="AC35" s="402"/>
      <c r="AD35" s="402"/>
      <c r="AE35" s="402"/>
      <c r="AF35" s="403"/>
      <c r="AG35" s="404"/>
    </row>
    <row r="36" spans="1:34" ht="10.5" customHeight="1" x14ac:dyDescent="0.25">
      <c r="B36" s="405" t="s">
        <v>55</v>
      </c>
      <c r="C36" s="82"/>
      <c r="D36" s="401"/>
      <c r="E36" s="399"/>
      <c r="F36" s="373"/>
      <c r="G36" s="373"/>
      <c r="H36" s="399"/>
      <c r="I36" s="399"/>
      <c r="J36" s="399"/>
      <c r="K36" s="399"/>
      <c r="L36" s="399"/>
      <c r="M36" s="399"/>
      <c r="N36" s="399"/>
      <c r="O36" s="399"/>
      <c r="P36" s="399"/>
      <c r="Q36" s="399"/>
      <c r="R36" s="399"/>
      <c r="S36" s="399"/>
      <c r="T36" s="399"/>
      <c r="U36" s="399"/>
      <c r="V36" s="399"/>
      <c r="W36" s="399"/>
      <c r="X36" s="399"/>
      <c r="Y36" s="399"/>
      <c r="Z36" s="399"/>
      <c r="AA36" s="402"/>
      <c r="AB36" s="402"/>
      <c r="AC36" s="402"/>
      <c r="AD36" s="402"/>
      <c r="AE36" s="402"/>
      <c r="AF36" s="403"/>
      <c r="AG36" s="404"/>
    </row>
    <row r="37" spans="1:34" ht="10.5" customHeight="1" x14ac:dyDescent="0.25">
      <c r="B37" s="405" t="s">
        <v>690</v>
      </c>
      <c r="C37" s="82"/>
      <c r="D37" s="401"/>
      <c r="E37" s="399"/>
      <c r="F37" s="373"/>
      <c r="G37" s="373"/>
      <c r="H37" s="399"/>
      <c r="I37" s="399"/>
      <c r="J37" s="399"/>
      <c r="K37" s="399"/>
      <c r="L37" s="399"/>
      <c r="M37" s="399"/>
      <c r="N37" s="399"/>
      <c r="O37" s="399"/>
      <c r="P37" s="399"/>
      <c r="Q37" s="399"/>
      <c r="R37" s="399"/>
      <c r="S37" s="399"/>
      <c r="T37" s="399"/>
      <c r="U37" s="399"/>
      <c r="V37" s="399"/>
      <c r="W37" s="399"/>
      <c r="X37" s="399"/>
      <c r="Y37" s="399"/>
      <c r="Z37" s="399"/>
      <c r="AA37" s="402"/>
      <c r="AB37" s="402"/>
      <c r="AC37" s="402"/>
      <c r="AD37" s="402"/>
      <c r="AE37" s="402"/>
      <c r="AF37" s="403"/>
      <c r="AG37" s="404"/>
    </row>
    <row r="38" spans="1:34" ht="10.5" customHeight="1" x14ac:dyDescent="0.25">
      <c r="B38" s="316" t="s">
        <v>691</v>
      </c>
      <c r="C38" s="82"/>
      <c r="D38" s="401"/>
      <c r="E38" s="399"/>
      <c r="F38" s="373"/>
      <c r="G38" s="373"/>
      <c r="H38" s="399"/>
      <c r="I38" s="399"/>
      <c r="J38" s="399"/>
      <c r="K38" s="399"/>
      <c r="L38" s="399"/>
      <c r="M38" s="399"/>
      <c r="N38" s="399"/>
      <c r="O38" s="399"/>
      <c r="P38" s="399"/>
      <c r="Q38" s="399"/>
      <c r="R38" s="399"/>
      <c r="S38" s="399"/>
      <c r="T38" s="399"/>
      <c r="U38" s="399"/>
      <c r="V38" s="399"/>
      <c r="W38" s="399"/>
      <c r="X38" s="399"/>
      <c r="Y38" s="399"/>
      <c r="Z38" s="399"/>
      <c r="AA38" s="402"/>
      <c r="AB38" s="402"/>
      <c r="AC38" s="402"/>
      <c r="AD38" s="402"/>
      <c r="AE38" s="402"/>
      <c r="AF38" s="403"/>
      <c r="AG38" s="404"/>
    </row>
    <row r="39" spans="1:34" ht="29.25" customHeight="1" thickBot="1" x14ac:dyDescent="0.3">
      <c r="B39" s="607" t="s">
        <v>692</v>
      </c>
      <c r="C39" s="82"/>
      <c r="D39" s="401"/>
      <c r="E39" s="399"/>
      <c r="F39" s="399"/>
      <c r="G39" s="399"/>
      <c r="H39" s="399"/>
      <c r="I39" s="399"/>
      <c r="J39" s="399"/>
      <c r="K39" s="399"/>
      <c r="L39" s="399"/>
      <c r="M39" s="399"/>
      <c r="N39" s="399"/>
      <c r="O39" s="399"/>
      <c r="P39" s="399"/>
      <c r="Q39" s="399"/>
      <c r="R39" s="399"/>
      <c r="S39" s="399"/>
      <c r="T39" s="399"/>
      <c r="U39" s="399"/>
      <c r="V39" s="399"/>
      <c r="W39" s="399"/>
      <c r="X39" s="399"/>
      <c r="Y39" s="399"/>
      <c r="Z39" s="399"/>
      <c r="AA39" s="402"/>
      <c r="AB39" s="402"/>
      <c r="AC39" s="402"/>
      <c r="AD39" s="402"/>
      <c r="AE39" s="402"/>
      <c r="AF39" s="403"/>
      <c r="AG39" s="404"/>
    </row>
    <row r="40" spans="1:34" ht="10.5" customHeight="1" thickBot="1" x14ac:dyDescent="0.3">
      <c r="B40" s="718" t="s">
        <v>56</v>
      </c>
      <c r="C40" s="719"/>
      <c r="D40" s="719"/>
      <c r="E40" s="719"/>
      <c r="F40" s="720"/>
      <c r="R40" s="406"/>
      <c r="U40" s="82"/>
      <c r="AH40" s="350"/>
    </row>
    <row r="41" spans="1:34" s="350" customFormat="1" ht="10.5" customHeight="1" thickBot="1" x14ac:dyDescent="0.3">
      <c r="A41" s="373"/>
      <c r="B41" s="407" t="s">
        <v>57</v>
      </c>
      <c r="C41" s="361" t="s">
        <v>58</v>
      </c>
      <c r="D41" s="361" t="s">
        <v>59</v>
      </c>
      <c r="E41" s="361" t="s">
        <v>60</v>
      </c>
      <c r="F41" s="361" t="s">
        <v>6</v>
      </c>
      <c r="G41" s="361" t="s">
        <v>62</v>
      </c>
      <c r="H41" s="361" t="s">
        <v>8</v>
      </c>
      <c r="I41" s="361" t="s">
        <v>63</v>
      </c>
      <c r="J41" s="361" t="s">
        <v>64</v>
      </c>
      <c r="K41" s="361" t="s">
        <v>11</v>
      </c>
      <c r="L41" s="361" t="s">
        <v>12</v>
      </c>
      <c r="M41" s="361" t="s">
        <v>13</v>
      </c>
      <c r="N41" s="361" t="s">
        <v>65</v>
      </c>
      <c r="O41" s="361" t="s">
        <v>15</v>
      </c>
      <c r="P41" s="361" t="s">
        <v>16</v>
      </c>
      <c r="Q41" s="361" t="s">
        <v>17</v>
      </c>
      <c r="R41" s="361" t="s">
        <v>18</v>
      </c>
      <c r="S41" s="361" t="s">
        <v>66</v>
      </c>
      <c r="T41" s="361" t="s">
        <v>20</v>
      </c>
      <c r="U41" s="360" t="s">
        <v>21</v>
      </c>
      <c r="V41" s="363" t="s">
        <v>22</v>
      </c>
      <c r="W41" s="364" t="s">
        <v>23</v>
      </c>
      <c r="X41" s="361" t="s">
        <v>24</v>
      </c>
      <c r="Y41" s="361" t="s">
        <v>67</v>
      </c>
      <c r="Z41" s="361" t="s">
        <v>68</v>
      </c>
      <c r="AA41" s="361" t="s">
        <v>69</v>
      </c>
      <c r="AB41" s="361" t="s">
        <v>70</v>
      </c>
      <c r="AC41" s="361" t="s">
        <v>220</v>
      </c>
      <c r="AD41" s="361" t="s">
        <v>72</v>
      </c>
      <c r="AE41" s="361" t="s">
        <v>73</v>
      </c>
      <c r="AF41" s="408" t="s">
        <v>33</v>
      </c>
    </row>
    <row r="42" spans="1:34" s="350" customFormat="1" ht="10.5" customHeight="1" x14ac:dyDescent="0.25">
      <c r="A42" s="373"/>
      <c r="B42" s="178" t="s">
        <v>524</v>
      </c>
      <c r="C42" s="179">
        <v>516</v>
      </c>
      <c r="D42" s="179">
        <v>369</v>
      </c>
      <c r="E42" s="179">
        <v>35</v>
      </c>
      <c r="F42" s="179">
        <v>157</v>
      </c>
      <c r="G42" s="179">
        <v>70</v>
      </c>
      <c r="H42" s="179">
        <v>39</v>
      </c>
      <c r="I42" s="179">
        <v>892</v>
      </c>
      <c r="J42" s="179">
        <v>47</v>
      </c>
      <c r="K42" s="179">
        <v>1819</v>
      </c>
      <c r="L42" s="179">
        <v>312</v>
      </c>
      <c r="M42" s="179">
        <v>449</v>
      </c>
      <c r="N42" s="179">
        <v>508</v>
      </c>
      <c r="O42" s="179">
        <v>65</v>
      </c>
      <c r="P42" s="179">
        <v>66</v>
      </c>
      <c r="Q42" s="179">
        <v>177</v>
      </c>
      <c r="R42" s="179">
        <v>110</v>
      </c>
      <c r="S42" s="179">
        <v>27</v>
      </c>
      <c r="T42" s="179">
        <v>99</v>
      </c>
      <c r="U42" s="180">
        <v>221</v>
      </c>
      <c r="V42" s="181">
        <v>66</v>
      </c>
      <c r="W42" s="182">
        <v>397</v>
      </c>
      <c r="X42" s="179">
        <v>20</v>
      </c>
      <c r="Y42" s="179">
        <v>0</v>
      </c>
      <c r="Z42" s="179">
        <v>24</v>
      </c>
      <c r="AA42" s="179">
        <v>301</v>
      </c>
      <c r="AB42" s="179">
        <v>19</v>
      </c>
      <c r="AC42" s="179">
        <v>48</v>
      </c>
      <c r="AD42" s="179">
        <v>125</v>
      </c>
      <c r="AE42" s="179">
        <v>24</v>
      </c>
      <c r="AF42" s="409">
        <v>7002</v>
      </c>
    </row>
    <row r="43" spans="1:34" s="350" customFormat="1" ht="10.5" customHeight="1" x14ac:dyDescent="0.25">
      <c r="A43" s="373"/>
      <c r="B43" s="184" t="s">
        <v>525</v>
      </c>
      <c r="C43" s="185">
        <v>487</v>
      </c>
      <c r="D43" s="185">
        <v>364</v>
      </c>
      <c r="E43" s="185">
        <v>35</v>
      </c>
      <c r="F43" s="185">
        <v>139</v>
      </c>
      <c r="G43" s="185">
        <v>43</v>
      </c>
      <c r="H43" s="185">
        <v>33</v>
      </c>
      <c r="I43" s="185">
        <v>760</v>
      </c>
      <c r="J43" s="185">
        <v>45</v>
      </c>
      <c r="K43" s="185">
        <v>1732</v>
      </c>
      <c r="L43" s="185">
        <v>283</v>
      </c>
      <c r="M43" s="185">
        <v>426</v>
      </c>
      <c r="N43" s="185">
        <v>441</v>
      </c>
      <c r="O43" s="185">
        <v>55</v>
      </c>
      <c r="P43" s="185">
        <v>58</v>
      </c>
      <c r="Q43" s="185">
        <v>145</v>
      </c>
      <c r="R43" s="185">
        <v>98</v>
      </c>
      <c r="S43" s="185">
        <v>25</v>
      </c>
      <c r="T43" s="185">
        <v>88</v>
      </c>
      <c r="U43" s="186">
        <v>182</v>
      </c>
      <c r="V43" s="187">
        <v>64</v>
      </c>
      <c r="W43" s="188">
        <v>384</v>
      </c>
      <c r="X43" s="185">
        <v>22</v>
      </c>
      <c r="Y43" s="185">
        <v>0</v>
      </c>
      <c r="Z43" s="185">
        <v>21</v>
      </c>
      <c r="AA43" s="185">
        <v>319</v>
      </c>
      <c r="AB43" s="185">
        <v>22</v>
      </c>
      <c r="AC43" s="185">
        <v>47</v>
      </c>
      <c r="AD43" s="185">
        <v>125</v>
      </c>
      <c r="AE43" s="185">
        <v>21</v>
      </c>
      <c r="AF43" s="183">
        <v>6464</v>
      </c>
    </row>
    <row r="44" spans="1:34" s="350" customFormat="1" ht="10.5" customHeight="1" thickBot="1" x14ac:dyDescent="0.3">
      <c r="A44" s="373"/>
      <c r="B44" s="189" t="s">
        <v>534</v>
      </c>
      <c r="C44" s="608" t="s">
        <v>35</v>
      </c>
      <c r="D44" s="608" t="s">
        <v>35</v>
      </c>
      <c r="E44" s="608" t="s">
        <v>35</v>
      </c>
      <c r="F44" s="608" t="s">
        <v>35</v>
      </c>
      <c r="G44" s="608" t="s">
        <v>35</v>
      </c>
      <c r="H44" s="608" t="s">
        <v>35</v>
      </c>
      <c r="I44" s="608" t="s">
        <v>35</v>
      </c>
      <c r="J44" s="608" t="s">
        <v>35</v>
      </c>
      <c r="K44" s="608" t="s">
        <v>35</v>
      </c>
      <c r="L44" s="608" t="s">
        <v>35</v>
      </c>
      <c r="M44" s="608" t="s">
        <v>35</v>
      </c>
      <c r="N44" s="608" t="s">
        <v>35</v>
      </c>
      <c r="O44" s="608" t="s">
        <v>35</v>
      </c>
      <c r="P44" s="608" t="s">
        <v>35</v>
      </c>
      <c r="Q44" s="608" t="s">
        <v>35</v>
      </c>
      <c r="R44" s="608" t="s">
        <v>35</v>
      </c>
      <c r="S44" s="608" t="s">
        <v>35</v>
      </c>
      <c r="T44" s="608" t="s">
        <v>35</v>
      </c>
      <c r="U44" s="609" t="s">
        <v>35</v>
      </c>
      <c r="V44" s="610" t="s">
        <v>35</v>
      </c>
      <c r="W44" s="611" t="s">
        <v>35</v>
      </c>
      <c r="X44" s="608" t="s">
        <v>35</v>
      </c>
      <c r="Y44" s="608" t="s">
        <v>35</v>
      </c>
      <c r="Z44" s="608" t="s">
        <v>35</v>
      </c>
      <c r="AA44" s="608" t="s">
        <v>35</v>
      </c>
      <c r="AB44" s="608" t="s">
        <v>35</v>
      </c>
      <c r="AC44" s="608" t="s">
        <v>35</v>
      </c>
      <c r="AD44" s="608" t="s">
        <v>35</v>
      </c>
      <c r="AE44" s="608" t="s">
        <v>35</v>
      </c>
      <c r="AF44" s="612" t="s">
        <v>35</v>
      </c>
    </row>
    <row r="45" spans="1:34" s="350" customFormat="1" ht="10.5" customHeight="1" thickBot="1" x14ac:dyDescent="0.3">
      <c r="A45" s="373"/>
      <c r="B45" s="189" t="s">
        <v>693</v>
      </c>
      <c r="C45" s="608" t="s">
        <v>35</v>
      </c>
      <c r="D45" s="608" t="s">
        <v>35</v>
      </c>
      <c r="E45" s="608" t="s">
        <v>35</v>
      </c>
      <c r="F45" s="608" t="s">
        <v>35</v>
      </c>
      <c r="G45" s="608" t="s">
        <v>35</v>
      </c>
      <c r="H45" s="608" t="s">
        <v>35</v>
      </c>
      <c r="I45" s="608" t="s">
        <v>35</v>
      </c>
      <c r="J45" s="608" t="s">
        <v>35</v>
      </c>
      <c r="K45" s="608" t="s">
        <v>35</v>
      </c>
      <c r="L45" s="608" t="s">
        <v>35</v>
      </c>
      <c r="M45" s="608" t="s">
        <v>35</v>
      </c>
      <c r="N45" s="608" t="s">
        <v>35</v>
      </c>
      <c r="O45" s="608" t="s">
        <v>35</v>
      </c>
      <c r="P45" s="608" t="s">
        <v>35</v>
      </c>
      <c r="Q45" s="608" t="s">
        <v>35</v>
      </c>
      <c r="R45" s="608" t="s">
        <v>35</v>
      </c>
      <c r="S45" s="608" t="s">
        <v>35</v>
      </c>
      <c r="T45" s="608" t="s">
        <v>35</v>
      </c>
      <c r="U45" s="609" t="s">
        <v>35</v>
      </c>
      <c r="V45" s="610" t="s">
        <v>35</v>
      </c>
      <c r="W45" s="611" t="s">
        <v>35</v>
      </c>
      <c r="X45" s="608" t="s">
        <v>35</v>
      </c>
      <c r="Y45" s="608" t="s">
        <v>35</v>
      </c>
      <c r="Z45" s="608" t="s">
        <v>35</v>
      </c>
      <c r="AA45" s="608" t="s">
        <v>35</v>
      </c>
      <c r="AB45" s="608" t="s">
        <v>35</v>
      </c>
      <c r="AC45" s="608" t="s">
        <v>35</v>
      </c>
      <c r="AD45" s="608" t="s">
        <v>35</v>
      </c>
      <c r="AE45" s="608" t="s">
        <v>35</v>
      </c>
      <c r="AF45" s="612" t="s">
        <v>35</v>
      </c>
    </row>
    <row r="46" spans="1:34" s="350" customFormat="1" ht="3" customHeight="1" thickBot="1" x14ac:dyDescent="0.3">
      <c r="A46" s="373"/>
      <c r="B46" s="195"/>
      <c r="C46" s="410"/>
      <c r="D46" s="410"/>
      <c r="E46" s="410"/>
      <c r="F46" s="410"/>
      <c r="G46" s="410"/>
      <c r="H46" s="410"/>
      <c r="I46" s="410"/>
      <c r="J46" s="410"/>
      <c r="K46" s="410"/>
      <c r="L46" s="410"/>
      <c r="M46" s="410"/>
      <c r="N46" s="410"/>
      <c r="O46" s="410"/>
      <c r="P46" s="410"/>
      <c r="Q46" s="410"/>
      <c r="R46" s="410"/>
      <c r="S46" s="410"/>
      <c r="T46" s="410"/>
      <c r="U46" s="197"/>
      <c r="V46" s="198"/>
      <c r="W46" s="199"/>
      <c r="X46" s="410"/>
      <c r="Y46" s="410"/>
      <c r="Z46" s="410"/>
      <c r="AA46" s="410"/>
      <c r="AB46" s="410"/>
      <c r="AC46" s="410"/>
      <c r="AD46" s="410"/>
      <c r="AE46" s="410"/>
      <c r="AF46" s="200"/>
    </row>
    <row r="47" spans="1:34" s="350" customFormat="1" ht="10.5" customHeight="1" thickBot="1" x14ac:dyDescent="0.3">
      <c r="A47" s="373"/>
      <c r="B47" s="411" t="s">
        <v>635</v>
      </c>
      <c r="C47" s="412"/>
      <c r="D47" s="412"/>
      <c r="E47" s="413"/>
      <c r="F47" s="412"/>
      <c r="G47" s="412"/>
      <c r="H47" s="412"/>
      <c r="I47" s="412"/>
      <c r="J47" s="412"/>
      <c r="K47" s="412"/>
      <c r="L47" s="412"/>
      <c r="M47" s="412"/>
      <c r="N47" s="412"/>
      <c r="O47" s="412"/>
      <c r="P47" s="412"/>
      <c r="Q47" s="412"/>
      <c r="R47" s="412"/>
      <c r="S47" s="412"/>
      <c r="T47" s="412"/>
      <c r="U47" s="414"/>
      <c r="V47" s="415"/>
      <c r="W47" s="416"/>
      <c r="X47" s="412"/>
      <c r="Y47" s="412"/>
      <c r="Z47" s="412"/>
      <c r="AA47" s="412"/>
      <c r="AB47" s="412"/>
      <c r="AC47" s="412"/>
      <c r="AD47" s="412"/>
      <c r="AE47" s="412"/>
      <c r="AF47" s="411"/>
    </row>
    <row r="48" spans="1:34" ht="10.5" customHeight="1" x14ac:dyDescent="0.15">
      <c r="B48" s="178" t="s">
        <v>524</v>
      </c>
      <c r="C48" s="185">
        <v>49</v>
      </c>
      <c r="D48" s="185">
        <v>349</v>
      </c>
      <c r="E48" s="185">
        <v>35</v>
      </c>
      <c r="F48" s="185">
        <v>157</v>
      </c>
      <c r="G48" s="185">
        <v>70</v>
      </c>
      <c r="H48" s="185">
        <v>39</v>
      </c>
      <c r="I48" s="185">
        <v>892</v>
      </c>
      <c r="J48" s="185">
        <v>47</v>
      </c>
      <c r="K48" s="185">
        <v>1819</v>
      </c>
      <c r="L48" s="185">
        <v>312</v>
      </c>
      <c r="M48" s="185">
        <v>449</v>
      </c>
      <c r="N48" s="185">
        <v>508</v>
      </c>
      <c r="O48" s="185">
        <v>65</v>
      </c>
      <c r="P48" s="185">
        <v>66</v>
      </c>
      <c r="Q48" s="185">
        <v>177</v>
      </c>
      <c r="R48" s="185">
        <v>110</v>
      </c>
      <c r="S48" s="185">
        <v>27</v>
      </c>
      <c r="T48" s="185">
        <v>99</v>
      </c>
      <c r="U48" s="186">
        <v>221</v>
      </c>
      <c r="V48" s="187">
        <v>66</v>
      </c>
      <c r="W48" s="188">
        <v>193</v>
      </c>
      <c r="X48" s="185">
        <v>20</v>
      </c>
      <c r="Y48" s="185">
        <v>0</v>
      </c>
      <c r="Z48" s="185">
        <v>24</v>
      </c>
      <c r="AA48" s="185">
        <v>301</v>
      </c>
      <c r="AB48" s="185">
        <v>19</v>
      </c>
      <c r="AC48" s="185">
        <v>48</v>
      </c>
      <c r="AD48" s="185">
        <v>100</v>
      </c>
      <c r="AE48" s="185">
        <v>24</v>
      </c>
      <c r="AF48" s="183">
        <v>6286</v>
      </c>
      <c r="AG48" s="417"/>
      <c r="AH48" s="350"/>
    </row>
    <row r="49" spans="1:34" ht="10.5" customHeight="1" x14ac:dyDescent="0.25">
      <c r="B49" s="184" t="s">
        <v>525</v>
      </c>
      <c r="C49" s="185">
        <v>36</v>
      </c>
      <c r="D49" s="185">
        <v>344</v>
      </c>
      <c r="E49" s="185">
        <v>35</v>
      </c>
      <c r="F49" s="185">
        <v>139</v>
      </c>
      <c r="G49" s="185">
        <v>43</v>
      </c>
      <c r="H49" s="185">
        <v>33</v>
      </c>
      <c r="I49" s="185">
        <v>760</v>
      </c>
      <c r="J49" s="185">
        <v>45</v>
      </c>
      <c r="K49" s="185">
        <v>1732</v>
      </c>
      <c r="L49" s="185">
        <v>283</v>
      </c>
      <c r="M49" s="185">
        <v>426</v>
      </c>
      <c r="N49" s="185">
        <v>441</v>
      </c>
      <c r="O49" s="185">
        <v>55</v>
      </c>
      <c r="P49" s="185">
        <v>58</v>
      </c>
      <c r="Q49" s="185">
        <v>145</v>
      </c>
      <c r="R49" s="185">
        <v>98</v>
      </c>
      <c r="S49" s="185">
        <v>25</v>
      </c>
      <c r="T49" s="185">
        <v>88</v>
      </c>
      <c r="U49" s="186">
        <v>182</v>
      </c>
      <c r="V49" s="187">
        <v>64</v>
      </c>
      <c r="W49" s="188">
        <v>180</v>
      </c>
      <c r="X49" s="185">
        <v>22</v>
      </c>
      <c r="Y49" s="185">
        <v>0</v>
      </c>
      <c r="Z49" s="185">
        <v>21</v>
      </c>
      <c r="AA49" s="185">
        <v>319</v>
      </c>
      <c r="AB49" s="185">
        <v>22</v>
      </c>
      <c r="AC49" s="185">
        <v>47</v>
      </c>
      <c r="AD49" s="185">
        <v>100</v>
      </c>
      <c r="AE49" s="185">
        <v>21</v>
      </c>
      <c r="AF49" s="183">
        <v>5764</v>
      </c>
      <c r="AG49" s="82"/>
      <c r="AH49" s="350"/>
    </row>
    <row r="50" spans="1:34" ht="10.5" customHeight="1" thickBot="1" x14ac:dyDescent="0.3">
      <c r="B50" s="189" t="s">
        <v>694</v>
      </c>
      <c r="C50" s="613">
        <v>54</v>
      </c>
      <c r="D50" s="613">
        <v>341</v>
      </c>
      <c r="E50" s="613">
        <v>37</v>
      </c>
      <c r="F50" s="613">
        <v>131</v>
      </c>
      <c r="G50" s="613">
        <v>60</v>
      </c>
      <c r="H50" s="613">
        <v>84</v>
      </c>
      <c r="I50" s="613">
        <v>578</v>
      </c>
      <c r="J50" s="613">
        <v>55</v>
      </c>
      <c r="K50" s="613">
        <v>1604</v>
      </c>
      <c r="L50" s="613">
        <v>246</v>
      </c>
      <c r="M50" s="613">
        <v>488</v>
      </c>
      <c r="N50" s="613">
        <v>574</v>
      </c>
      <c r="O50" s="418">
        <v>53</v>
      </c>
      <c r="P50" s="418">
        <v>58</v>
      </c>
      <c r="Q50" s="418">
        <v>127</v>
      </c>
      <c r="R50" s="418">
        <v>98</v>
      </c>
      <c r="S50" s="418">
        <v>30</v>
      </c>
      <c r="T50" s="418">
        <v>83</v>
      </c>
      <c r="U50" s="419"/>
      <c r="V50" s="420"/>
      <c r="W50" s="421">
        <v>671</v>
      </c>
      <c r="X50" s="418">
        <v>18</v>
      </c>
      <c r="Y50" s="613">
        <v>6</v>
      </c>
      <c r="Z50" s="613">
        <v>34</v>
      </c>
      <c r="AA50" s="778">
        <v>412</v>
      </c>
      <c r="AB50" s="778"/>
      <c r="AC50" s="613">
        <v>58</v>
      </c>
      <c r="AD50" s="613">
        <v>100</v>
      </c>
      <c r="AE50" s="613">
        <v>12</v>
      </c>
      <c r="AF50" s="614">
        <v>6012</v>
      </c>
      <c r="AG50" s="82"/>
      <c r="AH50" s="350"/>
    </row>
    <row r="51" spans="1:34" ht="10.5" hidden="1" customHeight="1" thickBot="1" x14ac:dyDescent="0.3">
      <c r="B51" s="423" t="s">
        <v>537</v>
      </c>
      <c r="C51" s="615" t="s">
        <v>35</v>
      </c>
      <c r="D51" s="615" t="s">
        <v>35</v>
      </c>
      <c r="E51" s="615" t="s">
        <v>35</v>
      </c>
      <c r="F51" s="615" t="s">
        <v>35</v>
      </c>
      <c r="G51" s="615" t="s">
        <v>35</v>
      </c>
      <c r="H51" s="615" t="s">
        <v>35</v>
      </c>
      <c r="I51" s="615" t="s">
        <v>35</v>
      </c>
      <c r="J51" s="615" t="s">
        <v>35</v>
      </c>
      <c r="K51" s="615" t="s">
        <v>35</v>
      </c>
      <c r="L51" s="615" t="s">
        <v>35</v>
      </c>
      <c r="M51" s="615" t="s">
        <v>35</v>
      </c>
      <c r="N51" s="615" t="s">
        <v>35</v>
      </c>
      <c r="O51" s="424" t="s">
        <v>35</v>
      </c>
      <c r="P51" s="424" t="s">
        <v>35</v>
      </c>
      <c r="Q51" s="424" t="s">
        <v>35</v>
      </c>
      <c r="R51" s="424" t="s">
        <v>35</v>
      </c>
      <c r="S51" s="424" t="s">
        <v>35</v>
      </c>
      <c r="T51" s="424" t="s">
        <v>35</v>
      </c>
      <c r="U51" s="425" t="s">
        <v>35</v>
      </c>
      <c r="V51" s="426" t="s">
        <v>35</v>
      </c>
      <c r="W51" s="427" t="s">
        <v>35</v>
      </c>
      <c r="X51" s="424" t="s">
        <v>35</v>
      </c>
      <c r="Y51" s="424" t="s">
        <v>35</v>
      </c>
      <c r="Z51" s="424" t="s">
        <v>35</v>
      </c>
      <c r="AA51" s="424" t="s">
        <v>35</v>
      </c>
      <c r="AB51" s="424" t="s">
        <v>35</v>
      </c>
      <c r="AC51" s="424" t="s">
        <v>35</v>
      </c>
      <c r="AD51" s="424" t="s">
        <v>35</v>
      </c>
      <c r="AE51" s="424" t="s">
        <v>35</v>
      </c>
      <c r="AF51" s="428" t="s">
        <v>35</v>
      </c>
      <c r="AG51" s="82"/>
      <c r="AH51" s="350"/>
    </row>
    <row r="52" spans="1:34" ht="10.5" customHeight="1" thickBot="1" x14ac:dyDescent="0.3">
      <c r="B52" s="189" t="s">
        <v>695</v>
      </c>
      <c r="C52" s="613">
        <v>54</v>
      </c>
      <c r="D52" s="613">
        <v>349</v>
      </c>
      <c r="E52" s="613">
        <v>37</v>
      </c>
      <c r="F52" s="613">
        <v>131</v>
      </c>
      <c r="G52" s="613">
        <v>60</v>
      </c>
      <c r="H52" s="613">
        <v>84</v>
      </c>
      <c r="I52" s="613">
        <v>578</v>
      </c>
      <c r="J52" s="613">
        <v>55</v>
      </c>
      <c r="K52" s="613">
        <v>1604</v>
      </c>
      <c r="L52" s="613">
        <v>246</v>
      </c>
      <c r="M52" s="613">
        <v>488</v>
      </c>
      <c r="N52" s="613">
        <v>574</v>
      </c>
      <c r="O52" s="418">
        <v>53</v>
      </c>
      <c r="P52" s="418">
        <v>58</v>
      </c>
      <c r="Q52" s="418">
        <v>127</v>
      </c>
      <c r="R52" s="418">
        <v>98</v>
      </c>
      <c r="S52" s="418">
        <v>30</v>
      </c>
      <c r="T52" s="418">
        <v>83</v>
      </c>
      <c r="U52" s="419"/>
      <c r="V52" s="420"/>
      <c r="W52" s="421">
        <v>671</v>
      </c>
      <c r="X52" s="418">
        <v>18</v>
      </c>
      <c r="Y52" s="613">
        <v>6</v>
      </c>
      <c r="Z52" s="613">
        <v>34</v>
      </c>
      <c r="AA52" s="778">
        <v>412</v>
      </c>
      <c r="AB52" s="778"/>
      <c r="AC52" s="613">
        <v>58</v>
      </c>
      <c r="AD52" s="613">
        <v>100</v>
      </c>
      <c r="AE52" s="613">
        <v>12</v>
      </c>
      <c r="AF52" s="614">
        <v>6020</v>
      </c>
      <c r="AG52" s="429"/>
      <c r="AH52" s="350"/>
    </row>
    <row r="53" spans="1:34" s="218" customFormat="1" ht="9.6" customHeight="1" x14ac:dyDescent="0.25">
      <c r="A53" s="214"/>
      <c r="B53" s="779" t="s">
        <v>696</v>
      </c>
      <c r="C53" s="461" t="s">
        <v>637</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430"/>
      <c r="AG53" s="431"/>
      <c r="AH53" s="430"/>
    </row>
    <row r="54" spans="1:34" s="218" customFormat="1" ht="9.6" customHeight="1" x14ac:dyDescent="0.25">
      <c r="A54" s="214"/>
      <c r="B54" s="780"/>
      <c r="C54" s="219" t="s">
        <v>76</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430"/>
      <c r="AG54" s="431"/>
      <c r="AH54" s="430"/>
    </row>
    <row r="55" spans="1:34" s="218" customFormat="1" ht="9.6" customHeight="1" x14ac:dyDescent="0.25">
      <c r="A55" s="214"/>
      <c r="C55" s="462" t="s">
        <v>638</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430"/>
      <c r="AG55" s="431"/>
      <c r="AH55" s="430"/>
    </row>
    <row r="56" spans="1:34" s="617" customFormat="1" ht="9.6" customHeight="1" x14ac:dyDescent="0.25">
      <c r="A56" s="616"/>
      <c r="C56" s="349" t="s">
        <v>697</v>
      </c>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G56" s="616"/>
    </row>
    <row r="57" spans="1:34" ht="10.5" customHeight="1" x14ac:dyDescent="0.25">
      <c r="C57" s="4" t="s">
        <v>698</v>
      </c>
      <c r="AC57" s="350"/>
      <c r="AD57" s="350"/>
      <c r="AE57" s="350"/>
    </row>
    <row r="58" spans="1:34" ht="9.75" customHeight="1" x14ac:dyDescent="0.25">
      <c r="C58" s="618" t="s">
        <v>699</v>
      </c>
      <c r="AC58" s="350"/>
      <c r="AD58" s="350"/>
      <c r="AE58" s="350"/>
    </row>
    <row r="59" spans="1:34" ht="9.75" customHeight="1" x14ac:dyDescent="0.25">
      <c r="C59" s="619" t="s">
        <v>700</v>
      </c>
      <c r="AC59" s="350"/>
      <c r="AD59" s="350"/>
      <c r="AE59" s="350"/>
    </row>
    <row r="60" spans="1:34" ht="12" customHeight="1" x14ac:dyDescent="0.25">
      <c r="C60" s="618" t="s">
        <v>701</v>
      </c>
      <c r="AC60" s="350"/>
      <c r="AD60" s="350"/>
      <c r="AE60" s="350"/>
    </row>
    <row r="61" spans="1:34" ht="9.75" customHeight="1" x14ac:dyDescent="0.25">
      <c r="C61" s="618"/>
      <c r="AC61" s="350"/>
      <c r="AD61" s="350"/>
      <c r="AE61" s="350"/>
    </row>
    <row r="62" spans="1:34" ht="9.75" customHeight="1" thickBot="1" x14ac:dyDescent="0.3">
      <c r="C62" s="619"/>
      <c r="AC62" s="350"/>
      <c r="AD62" s="350"/>
      <c r="AE62" s="350"/>
    </row>
    <row r="63" spans="1:34" ht="12" customHeight="1" thickBot="1" x14ac:dyDescent="0.3">
      <c r="B63" s="718" t="s">
        <v>80</v>
      </c>
      <c r="C63" s="719"/>
      <c r="D63" s="719"/>
      <c r="E63" s="719"/>
      <c r="F63" s="720"/>
      <c r="G63" s="82"/>
      <c r="H63" s="82"/>
      <c r="K63" s="82"/>
      <c r="M63" s="82"/>
      <c r="N63" s="723" t="s">
        <v>81</v>
      </c>
      <c r="O63" s="724"/>
      <c r="P63" s="724"/>
      <c r="Q63" s="724"/>
      <c r="R63" s="724"/>
      <c r="S63" s="724"/>
      <c r="T63" s="724"/>
      <c r="U63" s="724"/>
      <c r="V63" s="724"/>
      <c r="W63" s="724"/>
      <c r="X63" s="725"/>
      <c r="Y63" s="708" t="s">
        <v>82</v>
      </c>
      <c r="Z63" s="709"/>
      <c r="AA63" s="710"/>
    </row>
    <row r="64" spans="1:34" ht="9.75" thickBot="1" x14ac:dyDescent="0.3">
      <c r="B64" s="222"/>
      <c r="C64" s="342" t="s">
        <v>83</v>
      </c>
      <c r="D64" s="342" t="s">
        <v>84</v>
      </c>
      <c r="E64" s="342" t="s">
        <v>85</v>
      </c>
      <c r="F64" s="342" t="s">
        <v>86</v>
      </c>
      <c r="G64" s="342" t="s">
        <v>87</v>
      </c>
      <c r="H64" s="342" t="s">
        <v>67</v>
      </c>
      <c r="I64" s="342" t="s">
        <v>88</v>
      </c>
      <c r="J64" s="342" t="s">
        <v>89</v>
      </c>
      <c r="K64" s="342" t="s">
        <v>6</v>
      </c>
      <c r="L64" s="342" t="s">
        <v>361</v>
      </c>
      <c r="M64" s="342" t="s">
        <v>91</v>
      </c>
      <c r="N64" s="361" t="s">
        <v>92</v>
      </c>
      <c r="O64" s="361" t="s">
        <v>93</v>
      </c>
      <c r="P64" s="361" t="s">
        <v>94</v>
      </c>
      <c r="Q64" s="361" t="s">
        <v>95</v>
      </c>
      <c r="R64" s="361" t="s">
        <v>96</v>
      </c>
      <c r="S64" s="361" t="s">
        <v>97</v>
      </c>
      <c r="T64" s="362" t="s">
        <v>98</v>
      </c>
      <c r="U64" s="432" t="s">
        <v>99</v>
      </c>
      <c r="V64" s="362" t="s">
        <v>100</v>
      </c>
      <c r="W64" s="362" t="s">
        <v>101</v>
      </c>
      <c r="X64" s="362" t="s">
        <v>102</v>
      </c>
      <c r="Y64" s="342" t="s">
        <v>103</v>
      </c>
      <c r="Z64" s="225" t="s">
        <v>104</v>
      </c>
      <c r="AA64" s="226" t="s">
        <v>105</v>
      </c>
    </row>
    <row r="65" spans="2:27" ht="12" customHeight="1" thickBot="1" x14ac:dyDescent="0.3">
      <c r="B65" s="227" t="s">
        <v>106</v>
      </c>
      <c r="C65" s="692" t="s">
        <v>107</v>
      </c>
      <c r="D65" s="693"/>
      <c r="E65" s="693"/>
      <c r="F65" s="693"/>
      <c r="G65" s="693"/>
      <c r="H65" s="693"/>
      <c r="I65" s="693"/>
      <c r="J65" s="693"/>
      <c r="K65" s="693"/>
      <c r="L65" s="693"/>
      <c r="M65" s="693"/>
      <c r="N65" s="693"/>
      <c r="O65" s="693"/>
      <c r="P65" s="693"/>
      <c r="Q65" s="693"/>
      <c r="R65" s="693"/>
      <c r="S65" s="693"/>
      <c r="T65" s="693"/>
      <c r="U65" s="693"/>
      <c r="V65" s="693"/>
      <c r="W65" s="693"/>
      <c r="X65" s="693"/>
      <c r="Y65" s="693"/>
      <c r="Z65" s="693"/>
      <c r="AA65" s="694"/>
    </row>
    <row r="66" spans="2:27" ht="10.5" customHeight="1" x14ac:dyDescent="0.25">
      <c r="B66" s="433" t="s">
        <v>555</v>
      </c>
      <c r="C66" s="414">
        <v>1</v>
      </c>
      <c r="D66" s="412">
        <v>1</v>
      </c>
      <c r="E66" s="412">
        <v>1</v>
      </c>
      <c r="F66" s="412">
        <v>1</v>
      </c>
      <c r="G66" s="412"/>
      <c r="H66" s="412"/>
      <c r="I66" s="412">
        <v>1</v>
      </c>
      <c r="J66" s="412"/>
      <c r="K66" s="412">
        <v>1</v>
      </c>
      <c r="L66" s="412"/>
      <c r="M66" s="416"/>
      <c r="N66" s="434">
        <v>1</v>
      </c>
      <c r="O66" s="435">
        <v>1</v>
      </c>
      <c r="P66" s="435">
        <v>1</v>
      </c>
      <c r="Q66" s="435">
        <v>1</v>
      </c>
      <c r="R66" s="435">
        <v>1</v>
      </c>
      <c r="S66" s="436">
        <v>1</v>
      </c>
      <c r="T66" s="412">
        <v>1</v>
      </c>
      <c r="U66" s="412">
        <v>1</v>
      </c>
      <c r="V66" s="412">
        <v>1</v>
      </c>
      <c r="W66" s="412">
        <v>1</v>
      </c>
      <c r="X66" s="416">
        <v>1</v>
      </c>
      <c r="Y66" s="231"/>
      <c r="Z66" s="232"/>
      <c r="AA66" s="233"/>
    </row>
    <row r="67" spans="2:27" ht="10.5" customHeight="1" x14ac:dyDescent="0.25">
      <c r="B67" s="234" t="s">
        <v>556</v>
      </c>
      <c r="C67" s="235"/>
      <c r="D67" s="437">
        <v>1</v>
      </c>
      <c r="E67" s="437">
        <v>2</v>
      </c>
      <c r="F67" s="237">
        <v>1</v>
      </c>
      <c r="G67" s="238"/>
      <c r="H67" s="238"/>
      <c r="I67" s="437">
        <v>1</v>
      </c>
      <c r="J67" s="437"/>
      <c r="K67" s="437">
        <v>1</v>
      </c>
      <c r="L67" s="437"/>
      <c r="M67" s="239"/>
      <c r="N67" s="235"/>
      <c r="O67" s="238"/>
      <c r="P67" s="238"/>
      <c r="Q67" s="238"/>
      <c r="R67" s="238"/>
      <c r="S67" s="239"/>
      <c r="T67" s="238"/>
      <c r="U67" s="238"/>
      <c r="V67" s="238"/>
      <c r="W67" s="238"/>
      <c r="X67" s="239"/>
      <c r="Y67" s="238"/>
      <c r="Z67" s="238"/>
      <c r="AA67" s="239"/>
    </row>
    <row r="68" spans="2:27" ht="10.5" customHeight="1" x14ac:dyDescent="0.25">
      <c r="B68" s="240" t="s">
        <v>557</v>
      </c>
      <c r="C68" s="235"/>
      <c r="D68" s="238"/>
      <c r="E68" s="238"/>
      <c r="F68" s="237"/>
      <c r="G68" s="238"/>
      <c r="H68" s="238"/>
      <c r="I68" s="238"/>
      <c r="J68" s="437"/>
      <c r="K68" s="437"/>
      <c r="L68" s="437"/>
      <c r="M68" s="239"/>
      <c r="N68" s="235"/>
      <c r="O68" s="238"/>
      <c r="P68" s="238"/>
      <c r="Q68" s="238"/>
      <c r="R68" s="238"/>
      <c r="S68" s="239"/>
      <c r="T68" s="235"/>
      <c r="U68" s="238"/>
      <c r="V68" s="238"/>
      <c r="W68" s="238"/>
      <c r="X68" s="239"/>
      <c r="Y68" s="238"/>
      <c r="Z68" s="238"/>
      <c r="AA68" s="239"/>
    </row>
    <row r="69" spans="2:27" ht="10.5" customHeight="1" thickBot="1" x14ac:dyDescent="0.3">
      <c r="B69" s="438" t="s">
        <v>558</v>
      </c>
      <c r="C69" s="235"/>
      <c r="D69" s="238"/>
      <c r="E69" s="238"/>
      <c r="F69" s="238"/>
      <c r="G69" s="238"/>
      <c r="H69" s="238"/>
      <c r="I69" s="238"/>
      <c r="J69" s="238"/>
      <c r="K69" s="238"/>
      <c r="L69" s="238"/>
      <c r="M69" s="239"/>
      <c r="N69" s="235"/>
      <c r="O69" s="238"/>
      <c r="P69" s="238"/>
      <c r="Q69" s="238"/>
      <c r="R69" s="238"/>
      <c r="S69" s="239"/>
      <c r="T69" s="238"/>
      <c r="U69" s="238"/>
      <c r="V69" s="238"/>
      <c r="W69" s="238"/>
      <c r="X69" s="239"/>
      <c r="Y69" s="437">
        <v>5</v>
      </c>
      <c r="Z69" s="437">
        <v>5</v>
      </c>
      <c r="AA69" s="439">
        <v>3</v>
      </c>
    </row>
    <row r="70" spans="2:27" ht="10.5" customHeight="1" thickBot="1" x14ac:dyDescent="0.2">
      <c r="B70" s="440" t="s">
        <v>702</v>
      </c>
      <c r="C70" s="557">
        <v>1</v>
      </c>
      <c r="D70" s="558">
        <v>1</v>
      </c>
      <c r="E70" s="558">
        <v>1</v>
      </c>
      <c r="F70" s="558">
        <v>1</v>
      </c>
      <c r="G70" s="558">
        <v>2</v>
      </c>
      <c r="H70" s="533">
        <v>1</v>
      </c>
      <c r="I70" s="558">
        <v>1</v>
      </c>
      <c r="J70" s="558">
        <v>1</v>
      </c>
      <c r="K70" s="620" t="s">
        <v>36</v>
      </c>
      <c r="L70" s="558">
        <v>1</v>
      </c>
      <c r="M70" s="559"/>
      <c r="N70" s="557">
        <v>1</v>
      </c>
      <c r="O70" s="558">
        <v>1</v>
      </c>
      <c r="P70" s="558">
        <v>1</v>
      </c>
      <c r="Q70" s="558">
        <v>1</v>
      </c>
      <c r="R70" s="558">
        <v>1</v>
      </c>
      <c r="S70" s="559">
        <v>1</v>
      </c>
      <c r="T70" s="560">
        <v>1</v>
      </c>
      <c r="U70" s="560">
        <v>1</v>
      </c>
      <c r="V70" s="621">
        <v>1</v>
      </c>
      <c r="W70" s="621">
        <v>1</v>
      </c>
      <c r="X70" s="561">
        <v>1</v>
      </c>
      <c r="Y70" s="249"/>
      <c r="Z70" s="250"/>
      <c r="AA70" s="251"/>
    </row>
    <row r="71" spans="2:27" ht="10.5" customHeight="1" x14ac:dyDescent="0.25">
      <c r="B71" s="252" t="s">
        <v>703</v>
      </c>
      <c r="C71" s="235"/>
      <c r="D71" s="437">
        <v>1</v>
      </c>
      <c r="E71" s="437">
        <v>2</v>
      </c>
      <c r="F71" s="437">
        <v>1</v>
      </c>
      <c r="G71" s="238"/>
      <c r="H71" s="238"/>
      <c r="I71" s="437">
        <v>1</v>
      </c>
      <c r="J71" s="437">
        <v>1</v>
      </c>
      <c r="K71" s="622" t="s">
        <v>36</v>
      </c>
      <c r="L71" s="437">
        <v>2</v>
      </c>
      <c r="M71" s="239"/>
      <c r="N71" s="235"/>
      <c r="O71" s="238"/>
      <c r="P71" s="238"/>
      <c r="Q71" s="238"/>
      <c r="R71" s="238"/>
      <c r="S71" s="239"/>
      <c r="T71" s="235"/>
      <c r="U71" s="238"/>
      <c r="V71" s="238"/>
      <c r="W71" s="238"/>
      <c r="X71" s="239"/>
      <c r="Y71" s="235"/>
      <c r="Z71" s="238"/>
      <c r="AA71" s="253"/>
    </row>
    <row r="72" spans="2:27" ht="10.5" customHeight="1" x14ac:dyDescent="0.25">
      <c r="B72" s="252" t="s">
        <v>704</v>
      </c>
      <c r="C72" s="254"/>
      <c r="D72" s="623" t="s">
        <v>36</v>
      </c>
      <c r="E72" s="623" t="s">
        <v>36</v>
      </c>
      <c r="F72" s="435">
        <v>8</v>
      </c>
      <c r="G72" s="256"/>
      <c r="H72" s="256"/>
      <c r="I72" s="256"/>
      <c r="J72" s="623" t="s">
        <v>36</v>
      </c>
      <c r="K72" s="623" t="s">
        <v>36</v>
      </c>
      <c r="L72" s="546">
        <v>5</v>
      </c>
      <c r="M72" s="257"/>
      <c r="N72" s="254"/>
      <c r="O72" s="256"/>
      <c r="P72" s="256"/>
      <c r="Q72" s="256"/>
      <c r="R72" s="256"/>
      <c r="S72" s="257"/>
      <c r="T72" s="254"/>
      <c r="U72" s="256"/>
      <c r="V72" s="256"/>
      <c r="W72" s="256"/>
      <c r="X72" s="257"/>
      <c r="Y72" s="235"/>
      <c r="Z72" s="238"/>
      <c r="AA72" s="253"/>
    </row>
    <row r="73" spans="2:27" ht="10.5" customHeight="1" thickBot="1" x14ac:dyDescent="0.3">
      <c r="B73" s="444" t="s">
        <v>705</v>
      </c>
      <c r="C73" s="259"/>
      <c r="D73" s="260"/>
      <c r="E73" s="260"/>
      <c r="F73" s="260"/>
      <c r="G73" s="260"/>
      <c r="H73" s="260"/>
      <c r="I73" s="260"/>
      <c r="J73" s="260"/>
      <c r="K73" s="260"/>
      <c r="L73" s="260"/>
      <c r="M73" s="261"/>
      <c r="N73" s="262"/>
      <c r="O73" s="263"/>
      <c r="P73" s="263"/>
      <c r="Q73" s="263"/>
      <c r="R73" s="263"/>
      <c r="S73" s="264"/>
      <c r="T73" s="262"/>
      <c r="U73" s="263"/>
      <c r="V73" s="263"/>
      <c r="W73" s="263"/>
      <c r="X73" s="264"/>
      <c r="Y73" s="445">
        <v>5</v>
      </c>
      <c r="Z73" s="445">
        <v>6</v>
      </c>
      <c r="AA73" s="446">
        <v>2</v>
      </c>
    </row>
    <row r="74" spans="2:27" ht="10.5" customHeight="1" thickBot="1" x14ac:dyDescent="0.2">
      <c r="B74" s="440" t="s">
        <v>543</v>
      </c>
      <c r="C74" s="557">
        <v>1</v>
      </c>
      <c r="D74" s="558">
        <v>1</v>
      </c>
      <c r="E74" s="558">
        <v>1</v>
      </c>
      <c r="F74" s="558">
        <v>1</v>
      </c>
      <c r="G74" s="558">
        <v>2</v>
      </c>
      <c r="H74" s="533">
        <v>1</v>
      </c>
      <c r="I74" s="558">
        <v>1</v>
      </c>
      <c r="J74" s="558">
        <v>1</v>
      </c>
      <c r="K74" s="620" t="s">
        <v>36</v>
      </c>
      <c r="L74" s="558">
        <v>1</v>
      </c>
      <c r="M74" s="559"/>
      <c r="N74" s="557">
        <v>1</v>
      </c>
      <c r="O74" s="558">
        <v>1</v>
      </c>
      <c r="P74" s="558">
        <v>1</v>
      </c>
      <c r="Q74" s="558">
        <v>1</v>
      </c>
      <c r="R74" s="558">
        <v>1</v>
      </c>
      <c r="S74" s="559">
        <v>1</v>
      </c>
      <c r="T74" s="560">
        <v>1</v>
      </c>
      <c r="U74" s="560">
        <v>1</v>
      </c>
      <c r="V74" s="621">
        <v>1</v>
      </c>
      <c r="W74" s="621">
        <v>1</v>
      </c>
      <c r="X74" s="561">
        <v>1</v>
      </c>
      <c r="Y74" s="249"/>
      <c r="Z74" s="250"/>
      <c r="AA74" s="251"/>
    </row>
    <row r="75" spans="2:27" ht="10.5" customHeight="1" x14ac:dyDescent="0.25">
      <c r="B75" s="252" t="s">
        <v>544</v>
      </c>
      <c r="C75" s="235"/>
      <c r="D75" s="437">
        <v>1</v>
      </c>
      <c r="E75" s="437">
        <v>2</v>
      </c>
      <c r="F75" s="437">
        <v>1</v>
      </c>
      <c r="G75" s="238"/>
      <c r="H75" s="238"/>
      <c r="I75" s="437">
        <v>1</v>
      </c>
      <c r="J75" s="437">
        <v>1</v>
      </c>
      <c r="K75" s="622" t="s">
        <v>36</v>
      </c>
      <c r="L75" s="437">
        <v>2</v>
      </c>
      <c r="M75" s="239"/>
      <c r="N75" s="235"/>
      <c r="O75" s="238"/>
      <c r="P75" s="238"/>
      <c r="Q75" s="238"/>
      <c r="R75" s="238"/>
      <c r="S75" s="239"/>
      <c r="T75" s="235"/>
      <c r="U75" s="238"/>
      <c r="V75" s="238"/>
      <c r="W75" s="238"/>
      <c r="X75" s="239"/>
      <c r="Y75" s="235"/>
      <c r="Z75" s="238"/>
      <c r="AA75" s="253"/>
    </row>
    <row r="76" spans="2:27" ht="10.5" customHeight="1" x14ac:dyDescent="0.25">
      <c r="B76" s="252" t="s">
        <v>545</v>
      </c>
      <c r="C76" s="254"/>
      <c r="D76" s="623" t="s">
        <v>36</v>
      </c>
      <c r="E76" s="623" t="s">
        <v>36</v>
      </c>
      <c r="F76" s="435">
        <v>8</v>
      </c>
      <c r="G76" s="256"/>
      <c r="H76" s="256"/>
      <c r="I76" s="256"/>
      <c r="J76" s="623" t="s">
        <v>36</v>
      </c>
      <c r="K76" s="623" t="s">
        <v>36</v>
      </c>
      <c r="L76" s="546">
        <v>5</v>
      </c>
      <c r="M76" s="257"/>
      <c r="N76" s="254"/>
      <c r="O76" s="256"/>
      <c r="P76" s="256"/>
      <c r="Q76" s="256"/>
      <c r="R76" s="256"/>
      <c r="S76" s="257"/>
      <c r="T76" s="254"/>
      <c r="U76" s="256"/>
      <c r="V76" s="256"/>
      <c r="W76" s="256"/>
      <c r="X76" s="257"/>
      <c r="Y76" s="235"/>
      <c r="Z76" s="238"/>
      <c r="AA76" s="253"/>
    </row>
    <row r="77" spans="2:27" ht="10.5" customHeight="1" thickBot="1" x14ac:dyDescent="0.3">
      <c r="B77" s="444" t="s">
        <v>546</v>
      </c>
      <c r="C77" s="259"/>
      <c r="D77" s="260"/>
      <c r="E77" s="260"/>
      <c r="F77" s="260"/>
      <c r="G77" s="260"/>
      <c r="H77" s="260"/>
      <c r="I77" s="260"/>
      <c r="J77" s="260"/>
      <c r="K77" s="260"/>
      <c r="L77" s="260"/>
      <c r="M77" s="261"/>
      <c r="N77" s="262"/>
      <c r="O77" s="263"/>
      <c r="P77" s="263"/>
      <c r="Q77" s="263"/>
      <c r="R77" s="263"/>
      <c r="S77" s="264"/>
      <c r="T77" s="262"/>
      <c r="U77" s="263"/>
      <c r="V77" s="263"/>
      <c r="W77" s="263"/>
      <c r="X77" s="264"/>
      <c r="Y77" s="445">
        <v>5</v>
      </c>
      <c r="Z77" s="445">
        <v>6</v>
      </c>
      <c r="AA77" s="446">
        <v>2</v>
      </c>
    </row>
    <row r="78" spans="2:27" ht="10.5" customHeight="1" thickBot="1" x14ac:dyDescent="0.3">
      <c r="B78" s="271" t="s">
        <v>109</v>
      </c>
      <c r="C78" s="695" t="s">
        <v>110</v>
      </c>
      <c r="D78" s="696"/>
      <c r="E78" s="696"/>
      <c r="F78" s="696"/>
      <c r="G78" s="696"/>
      <c r="H78" s="696"/>
      <c r="I78" s="696"/>
      <c r="J78" s="696"/>
      <c r="K78" s="696"/>
      <c r="L78" s="696"/>
      <c r="M78" s="696"/>
      <c r="N78" s="696"/>
      <c r="O78" s="696"/>
      <c r="P78" s="696"/>
      <c r="Q78" s="696"/>
      <c r="R78" s="696"/>
      <c r="S78" s="696"/>
      <c r="T78" s="696"/>
      <c r="U78" s="696"/>
      <c r="V78" s="696"/>
      <c r="W78" s="696"/>
      <c r="X78" s="696"/>
      <c r="Y78" s="696"/>
      <c r="Z78" s="696"/>
      <c r="AA78" s="697"/>
    </row>
    <row r="79" spans="2:27" ht="10.5" customHeight="1" x14ac:dyDescent="0.25">
      <c r="B79" s="447" t="s">
        <v>553</v>
      </c>
      <c r="C79" s="273"/>
      <c r="D79" s="448"/>
      <c r="E79" s="448"/>
      <c r="F79" s="448"/>
      <c r="G79" s="448"/>
      <c r="H79" s="448"/>
      <c r="I79" s="448"/>
      <c r="J79" s="448"/>
      <c r="K79" s="448"/>
      <c r="L79" s="448"/>
      <c r="M79" s="275"/>
      <c r="N79" s="276"/>
      <c r="O79" s="449"/>
      <c r="P79" s="448"/>
      <c r="Q79" s="448"/>
      <c r="R79" s="448"/>
      <c r="S79" s="448"/>
      <c r="T79" s="450"/>
      <c r="U79" s="451"/>
      <c r="V79" s="451"/>
      <c r="W79" s="451"/>
      <c r="X79" s="452"/>
      <c r="Y79" s="281"/>
      <c r="Z79" s="282"/>
      <c r="AA79" s="283"/>
    </row>
    <row r="80" spans="2:27" ht="10.5" customHeight="1" thickBot="1" x14ac:dyDescent="0.3">
      <c r="B80" s="454" t="s">
        <v>554</v>
      </c>
      <c r="C80" s="254"/>
      <c r="D80" s="256"/>
      <c r="E80" s="256"/>
      <c r="F80" s="256"/>
      <c r="G80" s="256"/>
      <c r="H80" s="256"/>
      <c r="I80" s="256"/>
      <c r="J80" s="256"/>
      <c r="K80" s="256"/>
      <c r="L80" s="256"/>
      <c r="M80" s="257"/>
      <c r="N80" s="254"/>
      <c r="O80" s="256"/>
      <c r="P80" s="256"/>
      <c r="Q80" s="256"/>
      <c r="R80" s="256"/>
      <c r="S80" s="257"/>
      <c r="T80" s="235"/>
      <c r="U80" s="238"/>
      <c r="V80" s="238"/>
      <c r="W80" s="238"/>
      <c r="X80" s="239"/>
      <c r="Y80" s="437">
        <v>24</v>
      </c>
      <c r="Z80" s="437">
        <v>45</v>
      </c>
      <c r="AA80" s="439">
        <v>105</v>
      </c>
    </row>
    <row r="81" spans="1:31" ht="10.5" customHeight="1" x14ac:dyDescent="0.25">
      <c r="B81" s="285" t="s">
        <v>706</v>
      </c>
      <c r="C81" s="624"/>
      <c r="D81" s="625"/>
      <c r="E81" s="625"/>
      <c r="F81" s="625"/>
      <c r="G81" s="625"/>
      <c r="H81" s="625"/>
      <c r="I81" s="625"/>
      <c r="J81" s="625"/>
      <c r="K81" s="625"/>
      <c r="L81" s="625"/>
      <c r="M81" s="625"/>
      <c r="N81" s="289"/>
      <c r="O81" s="290"/>
      <c r="P81" s="625"/>
      <c r="Q81" s="625"/>
      <c r="R81" s="625"/>
      <c r="S81" s="625"/>
      <c r="T81" s="626">
        <v>3</v>
      </c>
      <c r="U81" s="621">
        <v>3</v>
      </c>
      <c r="V81" s="621" t="s">
        <v>36</v>
      </c>
      <c r="W81" s="621" t="s">
        <v>36</v>
      </c>
      <c r="X81" s="621">
        <v>3</v>
      </c>
      <c r="Y81" s="537"/>
      <c r="Z81" s="538"/>
      <c r="AA81" s="539"/>
    </row>
    <row r="82" spans="1:31" ht="10.5" customHeight="1" thickBot="1" x14ac:dyDescent="0.3">
      <c r="B82" s="456" t="s">
        <v>707</v>
      </c>
      <c r="C82" s="259"/>
      <c r="D82" s="260"/>
      <c r="E82" s="260"/>
      <c r="F82" s="260"/>
      <c r="G82" s="260"/>
      <c r="H82" s="260"/>
      <c r="I82" s="260"/>
      <c r="J82" s="260"/>
      <c r="K82" s="260"/>
      <c r="L82" s="260"/>
      <c r="M82" s="261"/>
      <c r="N82" s="262"/>
      <c r="O82" s="263"/>
      <c r="P82" s="263"/>
      <c r="Q82" s="263"/>
      <c r="R82" s="263"/>
      <c r="S82" s="264"/>
      <c r="T82" s="552"/>
      <c r="U82" s="553"/>
      <c r="V82" s="553"/>
      <c r="W82" s="553"/>
      <c r="X82" s="554"/>
      <c r="Y82" s="627">
        <v>33</v>
      </c>
      <c r="Z82" s="628">
        <v>59</v>
      </c>
      <c r="AA82" s="629">
        <v>103</v>
      </c>
    </row>
    <row r="83" spans="1:31" ht="10.5" customHeight="1" x14ac:dyDescent="0.25">
      <c r="B83" s="285" t="s">
        <v>549</v>
      </c>
      <c r="C83" s="286"/>
      <c r="D83" s="287"/>
      <c r="E83" s="287"/>
      <c r="F83" s="287"/>
      <c r="G83" s="287"/>
      <c r="H83" s="287"/>
      <c r="I83" s="287"/>
      <c r="J83" s="287"/>
      <c r="K83" s="287"/>
      <c r="L83" s="287"/>
      <c r="M83" s="288"/>
      <c r="N83" s="289"/>
      <c r="O83" s="290"/>
      <c r="P83" s="287"/>
      <c r="Q83" s="287"/>
      <c r="R83" s="287"/>
      <c r="S83" s="288"/>
      <c r="T83" s="441">
        <v>3</v>
      </c>
      <c r="U83" s="442">
        <v>3</v>
      </c>
      <c r="V83" s="630" t="s">
        <v>36</v>
      </c>
      <c r="W83" s="630" t="s">
        <v>36</v>
      </c>
      <c r="X83" s="443">
        <v>3</v>
      </c>
      <c r="Y83" s="249"/>
      <c r="Z83" s="250"/>
      <c r="AA83" s="251"/>
    </row>
    <row r="84" spans="1:31" ht="10.5" customHeight="1" thickBot="1" x14ac:dyDescent="0.3">
      <c r="B84" s="456" t="s">
        <v>550</v>
      </c>
      <c r="C84" s="259"/>
      <c r="D84" s="260"/>
      <c r="E84" s="260"/>
      <c r="F84" s="260"/>
      <c r="G84" s="260"/>
      <c r="H84" s="260"/>
      <c r="I84" s="260"/>
      <c r="J84" s="260"/>
      <c r="K84" s="260"/>
      <c r="L84" s="260"/>
      <c r="M84" s="261"/>
      <c r="N84" s="262"/>
      <c r="O84" s="263"/>
      <c r="P84" s="263"/>
      <c r="Q84" s="263"/>
      <c r="R84" s="263"/>
      <c r="S84" s="264"/>
      <c r="T84" s="262"/>
      <c r="U84" s="263"/>
      <c r="V84" s="263"/>
      <c r="W84" s="263"/>
      <c r="X84" s="264"/>
      <c r="Y84" s="457">
        <v>33</v>
      </c>
      <c r="Z84" s="458">
        <v>59</v>
      </c>
      <c r="AA84" s="459">
        <v>103</v>
      </c>
    </row>
    <row r="85" spans="1:31" ht="10.5" customHeight="1" x14ac:dyDescent="0.25">
      <c r="B85" s="460" t="s">
        <v>111</v>
      </c>
      <c r="C85" s="398"/>
      <c r="D85" s="398"/>
      <c r="E85" s="398"/>
      <c r="F85" s="398"/>
      <c r="G85" s="398"/>
      <c r="H85" s="398"/>
      <c r="I85" s="398"/>
      <c r="J85" s="398"/>
      <c r="K85" s="398"/>
      <c r="L85" s="398"/>
      <c r="M85" s="398"/>
      <c r="O85" s="398"/>
      <c r="P85" s="398"/>
      <c r="Q85" s="398"/>
      <c r="R85" s="398"/>
      <c r="S85" s="398"/>
      <c r="T85" s="398"/>
      <c r="U85" s="398"/>
      <c r="V85" s="398"/>
      <c r="W85" s="398"/>
      <c r="X85" s="398"/>
      <c r="Y85" s="398"/>
      <c r="Z85" s="398"/>
      <c r="AA85" s="398"/>
    </row>
    <row r="86" spans="1:31" ht="10.5" customHeight="1" x14ac:dyDescent="0.25">
      <c r="B86" s="461" t="s">
        <v>112</v>
      </c>
      <c r="C86" s="398"/>
      <c r="D86" s="398"/>
      <c r="E86" s="398"/>
      <c r="F86" s="398"/>
      <c r="G86" s="398"/>
      <c r="H86" s="398"/>
      <c r="I86" s="398"/>
      <c r="J86" s="398"/>
      <c r="K86" s="398"/>
      <c r="L86" s="398"/>
      <c r="M86" s="398"/>
      <c r="O86" s="398"/>
      <c r="P86" s="398"/>
      <c r="Q86" s="398"/>
      <c r="R86" s="398"/>
      <c r="S86" s="398"/>
      <c r="T86" s="398"/>
      <c r="U86" s="398"/>
      <c r="V86" s="398"/>
      <c r="W86" s="398"/>
      <c r="X86" s="398"/>
      <c r="Y86" s="398"/>
      <c r="Z86" s="398"/>
      <c r="AA86" s="398"/>
    </row>
    <row r="87" spans="1:31" ht="10.5" customHeight="1" x14ac:dyDescent="0.25">
      <c r="B87" s="461" t="s">
        <v>708</v>
      </c>
      <c r="C87" s="398"/>
      <c r="D87" s="398"/>
      <c r="E87" s="398"/>
      <c r="F87" s="398"/>
      <c r="G87" s="398"/>
      <c r="H87" s="398"/>
      <c r="I87" s="398"/>
      <c r="J87" s="398"/>
      <c r="K87" s="398"/>
      <c r="L87" s="398"/>
      <c r="M87" s="398"/>
      <c r="O87" s="398"/>
      <c r="P87" s="398"/>
      <c r="Q87" s="398"/>
      <c r="R87" s="398"/>
      <c r="S87" s="398"/>
      <c r="T87" s="398"/>
      <c r="U87" s="398"/>
      <c r="V87" s="398"/>
      <c r="W87" s="398"/>
      <c r="X87" s="398"/>
      <c r="Y87" s="398"/>
      <c r="Z87" s="398"/>
      <c r="AA87" s="398"/>
    </row>
    <row r="88" spans="1:31" ht="10.5" customHeight="1" x14ac:dyDescent="0.25">
      <c r="B88" s="462" t="s">
        <v>114</v>
      </c>
      <c r="O88" s="350"/>
      <c r="P88" s="350"/>
      <c r="Q88" s="350"/>
      <c r="R88" s="350"/>
      <c r="S88" s="350"/>
      <c r="T88" s="350"/>
      <c r="U88" s="350"/>
      <c r="V88" s="350"/>
      <c r="W88" s="350"/>
      <c r="AC88" s="350"/>
      <c r="AD88" s="350"/>
      <c r="AE88" s="350"/>
    </row>
    <row r="89" spans="1:31" s="633" customFormat="1" ht="12" customHeight="1" x14ac:dyDescent="0.25">
      <c r="A89" s="631"/>
      <c r="B89" s="461"/>
      <c r="C89" s="632"/>
      <c r="D89" s="632"/>
      <c r="E89" s="632"/>
      <c r="F89" s="632"/>
      <c r="G89" s="632"/>
      <c r="H89" s="632"/>
      <c r="I89" s="632"/>
      <c r="J89" s="632"/>
      <c r="K89" s="632"/>
      <c r="L89" s="632"/>
      <c r="M89" s="632"/>
      <c r="O89" s="632"/>
      <c r="P89" s="632"/>
      <c r="Q89" s="632"/>
      <c r="R89" s="632"/>
      <c r="S89" s="632"/>
      <c r="T89" s="632"/>
      <c r="U89" s="632"/>
      <c r="V89" s="632"/>
      <c r="W89" s="632"/>
      <c r="X89" s="632"/>
      <c r="Y89" s="632"/>
      <c r="Z89" s="632"/>
      <c r="AA89" s="632"/>
    </row>
    <row r="90" spans="1:31" ht="10.5" customHeight="1" thickBot="1" x14ac:dyDescent="0.3">
      <c r="B90" s="316"/>
      <c r="O90" s="350"/>
      <c r="P90" s="350"/>
      <c r="Q90" s="350"/>
      <c r="R90" s="350"/>
      <c r="S90" s="350"/>
      <c r="T90" s="350"/>
      <c r="U90" s="350"/>
      <c r="V90" s="350"/>
      <c r="W90" s="350"/>
      <c r="AC90" s="350"/>
      <c r="AD90" s="350"/>
      <c r="AE90" s="350"/>
    </row>
    <row r="91" spans="1:31" ht="6.75" customHeight="1" thickBot="1" x14ac:dyDescent="0.3">
      <c r="B91" s="698" t="s">
        <v>116</v>
      </c>
      <c r="P91" s="700" t="s">
        <v>117</v>
      </c>
      <c r="Q91" s="700"/>
      <c r="R91" s="700"/>
      <c r="S91" s="700"/>
      <c r="T91" s="700"/>
      <c r="U91" s="300"/>
    </row>
    <row r="92" spans="1:31" ht="9" customHeight="1" thickBot="1" x14ac:dyDescent="0.3">
      <c r="B92" s="699"/>
      <c r="C92" s="754" t="s">
        <v>583</v>
      </c>
      <c r="D92" s="755"/>
      <c r="E92" s="756" t="s">
        <v>615</v>
      </c>
      <c r="F92" s="755"/>
      <c r="G92" s="756" t="s">
        <v>246</v>
      </c>
      <c r="H92" s="755"/>
      <c r="I92" s="756" t="s">
        <v>709</v>
      </c>
      <c r="J92" s="755"/>
      <c r="K92" s="756" t="s">
        <v>222</v>
      </c>
      <c r="L92" s="755"/>
      <c r="M92" s="757" t="s">
        <v>122</v>
      </c>
      <c r="N92" s="758"/>
      <c r="P92" s="700"/>
      <c r="Q92" s="700"/>
      <c r="R92" s="700"/>
      <c r="S92" s="700"/>
      <c r="T92" s="700"/>
      <c r="U92" s="671" t="s">
        <v>123</v>
      </c>
      <c r="V92" s="672"/>
      <c r="W92" s="673"/>
    </row>
    <row r="93" spans="1:31" ht="18.75" customHeight="1" thickBot="1" x14ac:dyDescent="0.3">
      <c r="B93" s="301" t="s">
        <v>529</v>
      </c>
      <c r="C93" s="302" t="s">
        <v>124</v>
      </c>
      <c r="D93" s="303" t="s">
        <v>125</v>
      </c>
      <c r="E93" s="302" t="s">
        <v>124</v>
      </c>
      <c r="F93" s="303" t="s">
        <v>125</v>
      </c>
      <c r="G93" s="302" t="s">
        <v>124</v>
      </c>
      <c r="H93" s="303" t="s">
        <v>125</v>
      </c>
      <c r="I93" s="302" t="s">
        <v>124</v>
      </c>
      <c r="J93" s="303" t="s">
        <v>125</v>
      </c>
      <c r="K93" s="302" t="s">
        <v>124</v>
      </c>
      <c r="L93" s="303" t="s">
        <v>125</v>
      </c>
      <c r="M93" s="302" t="s">
        <v>124</v>
      </c>
      <c r="N93" s="303" t="s">
        <v>125</v>
      </c>
      <c r="P93" s="674"/>
      <c r="Q93" s="674"/>
      <c r="R93" s="674"/>
      <c r="S93" s="674"/>
      <c r="T93" s="674"/>
      <c r="U93" s="304" t="s">
        <v>523</v>
      </c>
      <c r="V93" s="562" t="s">
        <v>551</v>
      </c>
      <c r="W93" s="304" t="s">
        <v>552</v>
      </c>
    </row>
    <row r="94" spans="1:31" ht="10.5" customHeight="1" x14ac:dyDescent="0.25">
      <c r="A94" s="463"/>
      <c r="B94" s="306" t="s">
        <v>126</v>
      </c>
      <c r="C94" s="464">
        <v>29</v>
      </c>
      <c r="D94" s="415">
        <v>29</v>
      </c>
      <c r="E94" s="464">
        <v>16</v>
      </c>
      <c r="F94" s="415">
        <v>16</v>
      </c>
      <c r="G94" s="464">
        <v>9</v>
      </c>
      <c r="H94" s="415">
        <v>9</v>
      </c>
      <c r="I94" s="464">
        <v>8</v>
      </c>
      <c r="J94" s="415">
        <v>9</v>
      </c>
      <c r="K94" s="464">
        <v>6</v>
      </c>
      <c r="L94" s="415">
        <v>5</v>
      </c>
      <c r="M94" s="464">
        <v>3</v>
      </c>
      <c r="N94" s="416">
        <v>3</v>
      </c>
      <c r="P94" s="675" t="s">
        <v>126</v>
      </c>
      <c r="Q94" s="676"/>
      <c r="R94" s="676"/>
      <c r="S94" s="676"/>
      <c r="T94" s="677"/>
      <c r="U94" s="181">
        <v>73</v>
      </c>
      <c r="V94" s="634">
        <v>71</v>
      </c>
      <c r="W94" s="308">
        <v>71</v>
      </c>
    </row>
    <row r="95" spans="1:31" ht="10.5" customHeight="1" x14ac:dyDescent="0.25">
      <c r="B95" s="309" t="s">
        <v>127</v>
      </c>
      <c r="C95" s="466">
        <v>16</v>
      </c>
      <c r="D95" s="467">
        <v>14</v>
      </c>
      <c r="E95" s="466">
        <v>19</v>
      </c>
      <c r="F95" s="467">
        <v>12</v>
      </c>
      <c r="G95" s="466">
        <v>5</v>
      </c>
      <c r="H95" s="467">
        <v>3</v>
      </c>
      <c r="I95" s="466">
        <v>0</v>
      </c>
      <c r="J95" s="467">
        <v>0</v>
      </c>
      <c r="K95" s="466">
        <v>0</v>
      </c>
      <c r="L95" s="467">
        <v>0</v>
      </c>
      <c r="M95" s="466">
        <v>1</v>
      </c>
      <c r="N95" s="436">
        <v>0</v>
      </c>
      <c r="P95" s="678" t="s">
        <v>128</v>
      </c>
      <c r="Q95" s="679"/>
      <c r="R95" s="679"/>
      <c r="S95" s="679"/>
      <c r="T95" s="680"/>
      <c r="U95" s="187">
        <v>100</v>
      </c>
      <c r="V95" s="635">
        <v>97</v>
      </c>
      <c r="W95" s="312">
        <v>97</v>
      </c>
    </row>
    <row r="96" spans="1:31" ht="10.5" customHeight="1" thickBot="1" x14ac:dyDescent="0.3">
      <c r="B96" s="313" t="s">
        <v>530</v>
      </c>
      <c r="C96" s="469">
        <v>45</v>
      </c>
      <c r="D96" s="192">
        <v>43</v>
      </c>
      <c r="E96" s="469">
        <v>35</v>
      </c>
      <c r="F96" s="192">
        <v>28</v>
      </c>
      <c r="G96" s="469">
        <v>14</v>
      </c>
      <c r="H96" s="192">
        <v>12</v>
      </c>
      <c r="I96" s="469">
        <v>8</v>
      </c>
      <c r="J96" s="192">
        <v>9</v>
      </c>
      <c r="K96" s="469">
        <v>6</v>
      </c>
      <c r="L96" s="192">
        <v>5</v>
      </c>
      <c r="M96" s="469">
        <v>4</v>
      </c>
      <c r="N96" s="193">
        <v>3</v>
      </c>
      <c r="P96" s="681" t="s">
        <v>527</v>
      </c>
      <c r="Q96" s="682"/>
      <c r="R96" s="682"/>
      <c r="S96" s="682"/>
      <c r="T96" s="683"/>
      <c r="U96" s="192">
        <v>173</v>
      </c>
      <c r="V96" s="315">
        <v>168</v>
      </c>
      <c r="W96" s="315">
        <v>168</v>
      </c>
    </row>
    <row r="97" spans="2:29" ht="10.5" customHeight="1" x14ac:dyDescent="0.25">
      <c r="B97" s="316" t="s">
        <v>710</v>
      </c>
      <c r="U97" s="350"/>
    </row>
    <row r="98" spans="2:29" ht="10.5" customHeight="1" x14ac:dyDescent="0.25">
      <c r="B98" s="316" t="s">
        <v>711</v>
      </c>
    </row>
    <row r="99" spans="2:29" ht="10.5" customHeight="1" x14ac:dyDescent="0.25">
      <c r="B99" s="316" t="s">
        <v>712</v>
      </c>
    </row>
    <row r="100" spans="2:29" ht="10.5" customHeight="1" x14ac:dyDescent="0.25">
      <c r="B100" s="316" t="s">
        <v>713</v>
      </c>
    </row>
    <row r="101" spans="2:29" ht="10.5" customHeight="1" x14ac:dyDescent="0.25">
      <c r="B101" s="316" t="s">
        <v>714</v>
      </c>
    </row>
    <row r="102" spans="2:29" ht="8.25" customHeight="1" x14ac:dyDescent="0.25">
      <c r="B102" s="316"/>
    </row>
    <row r="103" spans="2:29" ht="8.25" customHeight="1" x14ac:dyDescent="0.25">
      <c r="B103" s="316"/>
    </row>
    <row r="104" spans="2:29" ht="8.25" customHeight="1" x14ac:dyDescent="0.25">
      <c r="B104" s="316"/>
    </row>
    <row r="105" spans="2:29" ht="8.25" customHeight="1" x14ac:dyDescent="0.25">
      <c r="B105" s="316"/>
      <c r="O105" s="350"/>
    </row>
    <row r="107" spans="2:29" ht="15" customHeight="1" x14ac:dyDescent="0.25">
      <c r="B107" s="320" t="s">
        <v>157</v>
      </c>
      <c r="C107" s="321"/>
      <c r="D107" s="321"/>
      <c r="E107" s="321"/>
      <c r="F107" s="321"/>
      <c r="G107" s="321"/>
      <c r="H107" s="321"/>
      <c r="I107" s="321"/>
      <c r="L107" s="320" t="s">
        <v>158</v>
      </c>
      <c r="M107" s="321"/>
      <c r="N107" s="321"/>
      <c r="O107" s="321"/>
      <c r="P107" s="321"/>
      <c r="Q107" s="321"/>
      <c r="R107" s="321"/>
      <c r="S107" s="321"/>
      <c r="T107" s="321"/>
      <c r="U107" s="321"/>
      <c r="V107" s="321"/>
      <c r="W107" s="321"/>
      <c r="X107" s="321"/>
      <c r="Y107" s="321"/>
      <c r="Z107" s="321"/>
      <c r="AA107" s="321"/>
      <c r="AB107" s="321"/>
      <c r="AC107" s="321"/>
    </row>
    <row r="108" spans="2:29" ht="14.25" customHeight="1" x14ac:dyDescent="0.25">
      <c r="B108" s="320" t="s">
        <v>679</v>
      </c>
      <c r="L108" s="320" t="s">
        <v>159</v>
      </c>
      <c r="M108" s="321"/>
      <c r="N108" s="321"/>
      <c r="O108" s="321"/>
    </row>
  </sheetData>
  <mergeCells count="35">
    <mergeCell ref="B21:C21"/>
    <mergeCell ref="B6:C6"/>
    <mergeCell ref="B10:C10"/>
    <mergeCell ref="B11:C11"/>
    <mergeCell ref="B12:C12"/>
    <mergeCell ref="B15:C15"/>
    <mergeCell ref="B63:F63"/>
    <mergeCell ref="N63:X63"/>
    <mergeCell ref="Y63:AA63"/>
    <mergeCell ref="B26:C26"/>
    <mergeCell ref="B30:C30"/>
    <mergeCell ref="B31:C31"/>
    <mergeCell ref="B32:C32"/>
    <mergeCell ref="B33:C33"/>
    <mergeCell ref="F34:G34"/>
    <mergeCell ref="F35:G35"/>
    <mergeCell ref="B40:F40"/>
    <mergeCell ref="AA50:AB50"/>
    <mergeCell ref="AA52:AB52"/>
    <mergeCell ref="B53:B54"/>
    <mergeCell ref="C65:AA65"/>
    <mergeCell ref="C78:AA78"/>
    <mergeCell ref="B91:B92"/>
    <mergeCell ref="P91:T92"/>
    <mergeCell ref="C92:D92"/>
    <mergeCell ref="E92:F92"/>
    <mergeCell ref="G92:H92"/>
    <mergeCell ref="I92:J92"/>
    <mergeCell ref="K92:L92"/>
    <mergeCell ref="M92:N92"/>
    <mergeCell ref="U92:W92"/>
    <mergeCell ref="P93:T93"/>
    <mergeCell ref="P94:T94"/>
    <mergeCell ref="P95:T95"/>
    <mergeCell ref="P96:T96"/>
  </mergeCells>
  <printOptions horizontalCentered="1"/>
  <pageMargins left="0.19685039370078741" right="0.11811023622047245" top="0.6692913385826772" bottom="0.59055118110236227" header="0.39370078740157483" footer="0.19685039370078741"/>
  <pageSetup paperSize="9" scale="60" fitToHeight="0" orientation="landscape" r:id="rId1"/>
  <headerFooter scaleWithDoc="0">
    <oddHeader>&amp;C&amp;"Lucida Sans Unicode,Standard"&amp;14RSG - Monitoring per 31. 12. 2021</oddHeader>
    <oddFooter>&amp;C&amp;10&amp;K365F91RSG-Monitoring / Seite &amp;P von &amp;N</oddFooter>
  </headerFooter>
  <rowBreaks count="2" manualBreakCount="2">
    <brk id="39" max="16383" man="1"/>
    <brk id="106" max="3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9284E-921C-4F5D-8077-76ECCDBC2D5C}">
  <dimension ref="A1:AI108"/>
  <sheetViews>
    <sheetView showGridLines="0" zoomScaleNormal="100" zoomScaleSheetLayoutView="80" zoomScalePageLayoutView="80" workbookViewId="0">
      <selection activeCell="B2" sqref="B2"/>
    </sheetView>
  </sheetViews>
  <sheetFormatPr baseColWidth="10" defaultColWidth="11.42578125" defaultRowHeight="9" x14ac:dyDescent="0.25"/>
  <cols>
    <col min="1" max="1" width="0.7109375" style="82" customWidth="1"/>
    <col min="2" max="2" width="38.7109375" style="1" customWidth="1"/>
    <col min="3" max="3" width="6.85546875" style="1" customWidth="1"/>
    <col min="4" max="4" width="7.42578125" style="1" customWidth="1"/>
    <col min="5" max="5" width="6.85546875" style="1" customWidth="1"/>
    <col min="6" max="6" width="7.7109375" style="1" customWidth="1"/>
    <col min="7" max="7" width="7.5703125" style="1" customWidth="1"/>
    <col min="8" max="8" width="6.140625" style="1" customWidth="1"/>
    <col min="9" max="10" width="6.85546875" style="1" customWidth="1"/>
    <col min="11" max="12" width="7.85546875" style="1" customWidth="1"/>
    <col min="13" max="13" width="4.7109375" style="1" customWidth="1"/>
    <col min="14" max="14" width="5.28515625" style="1" customWidth="1"/>
    <col min="15" max="19" width="4.7109375" style="1" customWidth="1"/>
    <col min="20" max="20" width="5.140625" style="1" customWidth="1"/>
    <col min="21" max="21" width="4.7109375" style="1" customWidth="1"/>
    <col min="22" max="22" width="5.28515625" style="1" customWidth="1"/>
    <col min="23" max="23" width="6.5703125" style="1" customWidth="1"/>
    <col min="24" max="24" width="4.28515625" style="1" customWidth="1"/>
    <col min="25" max="25" width="5.28515625" style="1" customWidth="1"/>
    <col min="26" max="31" width="4.140625" style="1" customWidth="1"/>
    <col min="32" max="32" width="5.140625" style="1" customWidth="1"/>
    <col min="33" max="33" width="6.140625" style="1" customWidth="1"/>
    <col min="34" max="34" width="4.5703125" style="1" customWidth="1"/>
    <col min="35" max="35" width="4.85546875" style="1" customWidth="1"/>
    <col min="36" max="16384" width="11.42578125" style="1"/>
  </cols>
  <sheetData>
    <row r="1" spans="2:35" ht="3" customHeight="1" x14ac:dyDescent="0.25"/>
    <row r="2" spans="2:35" ht="12" customHeight="1" x14ac:dyDescent="0.25">
      <c r="B2" s="636" t="s">
        <v>715</v>
      </c>
      <c r="C2" s="3"/>
      <c r="D2" s="4"/>
      <c r="E2" s="4"/>
      <c r="F2" s="4"/>
      <c r="AF2" s="5"/>
    </row>
    <row r="3" spans="2:35" ht="8.25" customHeight="1" x14ac:dyDescent="0.25">
      <c r="B3" s="6"/>
      <c r="C3" s="6"/>
      <c r="M3" s="352" t="s">
        <v>716</v>
      </c>
    </row>
    <row r="4" spans="2:35" ht="8.25" customHeight="1" x14ac:dyDescent="0.25">
      <c r="B4" s="351" t="s">
        <v>1</v>
      </c>
      <c r="C4" s="351"/>
      <c r="H4" s="9"/>
      <c r="I4" s="350" t="s">
        <v>2</v>
      </c>
      <c r="M4" s="352" t="s">
        <v>717</v>
      </c>
    </row>
    <row r="5" spans="2:35"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5" ht="10.5" customHeight="1" thickBot="1" x14ac:dyDescent="0.2">
      <c r="B6" s="741" t="s">
        <v>3</v>
      </c>
      <c r="C6" s="742"/>
      <c r="D6" s="353"/>
      <c r="E6" s="353"/>
      <c r="F6" s="353"/>
      <c r="G6" s="353"/>
      <c r="H6" s="353"/>
      <c r="I6" s="353"/>
      <c r="J6" s="353"/>
      <c r="K6" s="353"/>
      <c r="L6" s="353"/>
      <c r="M6" s="353"/>
      <c r="N6" s="354"/>
      <c r="O6" s="354"/>
      <c r="P6" s="354"/>
      <c r="Q6" s="354"/>
      <c r="R6" s="354"/>
      <c r="S6" s="354"/>
      <c r="T6" s="354"/>
      <c r="U6" s="354"/>
      <c r="V6" s="354"/>
      <c r="W6" s="355"/>
      <c r="X6" s="356"/>
      <c r="Y6" s="357"/>
      <c r="Z6" s="354"/>
      <c r="AA6" s="354"/>
      <c r="AB6" s="354"/>
      <c r="AC6" s="354"/>
      <c r="AD6" s="354"/>
      <c r="AE6" s="354"/>
      <c r="AF6" s="354"/>
      <c r="AG6" s="354"/>
    </row>
    <row r="7" spans="2:35" ht="10.5" customHeight="1" thickBot="1" x14ac:dyDescent="0.3">
      <c r="B7" s="358"/>
      <c r="C7" s="359"/>
      <c r="D7" s="360" t="s">
        <v>4</v>
      </c>
      <c r="E7" s="361" t="s">
        <v>5</v>
      </c>
      <c r="F7" s="361" t="s">
        <v>6</v>
      </c>
      <c r="G7" s="361" t="s">
        <v>7</v>
      </c>
      <c r="H7" s="361" t="s">
        <v>8</v>
      </c>
      <c r="I7" s="361" t="s">
        <v>9</v>
      </c>
      <c r="J7" s="361" t="s">
        <v>10</v>
      </c>
      <c r="K7" s="361" t="s">
        <v>11</v>
      </c>
      <c r="L7" s="361" t="s">
        <v>12</v>
      </c>
      <c r="M7" s="361" t="s">
        <v>13</v>
      </c>
      <c r="N7" s="361" t="s">
        <v>14</v>
      </c>
      <c r="O7" s="361" t="s">
        <v>15</v>
      </c>
      <c r="P7" s="362" t="s">
        <v>16</v>
      </c>
      <c r="Q7" s="361" t="s">
        <v>17</v>
      </c>
      <c r="R7" s="361" t="s">
        <v>18</v>
      </c>
      <c r="S7" s="361" t="s">
        <v>19</v>
      </c>
      <c r="T7" s="361" t="s">
        <v>20</v>
      </c>
      <c r="U7" s="360" t="s">
        <v>21</v>
      </c>
      <c r="V7" s="363" t="s">
        <v>22</v>
      </c>
      <c r="W7" s="364" t="s">
        <v>23</v>
      </c>
      <c r="X7" s="360" t="s">
        <v>24</v>
      </c>
      <c r="Y7" s="361" t="s">
        <v>25</v>
      </c>
      <c r="Z7" s="365" t="s">
        <v>68</v>
      </c>
      <c r="AA7" s="485" t="s">
        <v>281</v>
      </c>
      <c r="AB7" s="485" t="s">
        <v>185</v>
      </c>
      <c r="AC7" s="485" t="s">
        <v>244</v>
      </c>
      <c r="AD7" s="485" t="s">
        <v>224</v>
      </c>
      <c r="AE7" s="485" t="s">
        <v>401</v>
      </c>
      <c r="AF7" s="486" t="s">
        <v>32</v>
      </c>
      <c r="AG7" s="367" t="s">
        <v>33</v>
      </c>
      <c r="AH7" s="350"/>
      <c r="AI7" s="350"/>
    </row>
    <row r="8" spans="2:35" ht="10.5" customHeight="1" x14ac:dyDescent="0.25">
      <c r="B8" s="29"/>
      <c r="C8" s="30" t="s">
        <v>522</v>
      </c>
      <c r="D8" s="31"/>
      <c r="E8" s="32"/>
      <c r="F8" s="32"/>
      <c r="G8" s="32"/>
      <c r="H8" s="32"/>
      <c r="I8" s="32"/>
      <c r="J8" s="32"/>
      <c r="K8" s="32"/>
      <c r="L8" s="32"/>
      <c r="M8" s="32"/>
      <c r="N8" s="32"/>
      <c r="O8" s="32"/>
      <c r="P8" s="33"/>
      <c r="Q8" s="32"/>
      <c r="R8" s="32"/>
      <c r="S8" s="32"/>
      <c r="T8" s="32"/>
      <c r="U8" s="31"/>
      <c r="V8" s="34"/>
      <c r="W8" s="35"/>
      <c r="X8" s="31"/>
      <c r="Y8" s="32"/>
      <c r="Z8" s="32"/>
      <c r="AA8" s="36"/>
      <c r="AB8" s="36"/>
      <c r="AC8" s="36"/>
      <c r="AD8" s="36"/>
      <c r="AE8" s="36"/>
      <c r="AF8" s="37"/>
      <c r="AG8" s="38"/>
      <c r="AH8" s="350"/>
      <c r="AI8" s="350"/>
    </row>
    <row r="9" spans="2:35" ht="10.5" customHeight="1" x14ac:dyDescent="0.25">
      <c r="B9" s="39"/>
      <c r="C9" s="40" t="s">
        <v>34</v>
      </c>
      <c r="D9" s="41">
        <v>0</v>
      </c>
      <c r="E9" s="42" t="s">
        <v>36</v>
      </c>
      <c r="F9" s="41">
        <v>35.799756132700004</v>
      </c>
      <c r="G9" s="41" t="s">
        <v>36</v>
      </c>
      <c r="H9" s="41">
        <v>3.9061909876999996</v>
      </c>
      <c r="I9" s="41">
        <v>42.652076173200001</v>
      </c>
      <c r="J9" s="42" t="s">
        <v>36</v>
      </c>
      <c r="K9" s="41">
        <v>87.08230130070001</v>
      </c>
      <c r="L9" s="41">
        <v>41.038152358399998</v>
      </c>
      <c r="M9" s="41">
        <v>25.400731812500002</v>
      </c>
      <c r="N9" s="41">
        <v>35.6415083594</v>
      </c>
      <c r="O9" s="41">
        <v>12.4806500372</v>
      </c>
      <c r="P9" s="41">
        <v>20.0779666695</v>
      </c>
      <c r="Q9" s="41">
        <v>18.086961778500001</v>
      </c>
      <c r="R9" s="41">
        <v>17.303710536400001</v>
      </c>
      <c r="S9" s="41" t="s">
        <v>36</v>
      </c>
      <c r="T9" s="41">
        <v>1.4821088527000001</v>
      </c>
      <c r="U9" s="43">
        <v>7.6574267078999991</v>
      </c>
      <c r="V9" s="44">
        <v>19.271320700200004</v>
      </c>
      <c r="W9" s="45">
        <v>27.404807349900004</v>
      </c>
      <c r="X9" s="43">
        <v>9.0325930365999998</v>
      </c>
      <c r="Y9" s="41">
        <v>25.669504777899999</v>
      </c>
      <c r="Z9" s="42" t="s">
        <v>36</v>
      </c>
      <c r="AA9" s="42" t="s">
        <v>36</v>
      </c>
      <c r="AB9" s="42" t="s">
        <v>36</v>
      </c>
      <c r="AC9" s="42" t="s">
        <v>36</v>
      </c>
      <c r="AD9" s="42" t="s">
        <v>36</v>
      </c>
      <c r="AE9" s="42" t="s">
        <v>36</v>
      </c>
      <c r="AF9" s="46" t="s">
        <v>36</v>
      </c>
      <c r="AG9" s="47">
        <v>429.98776757140001</v>
      </c>
      <c r="AH9" s="350"/>
      <c r="AI9" s="350"/>
    </row>
    <row r="10" spans="2:35" ht="12" customHeight="1" x14ac:dyDescent="0.25">
      <c r="B10" s="768" t="s">
        <v>37</v>
      </c>
      <c r="C10" s="769"/>
      <c r="D10" s="48">
        <v>350.05735968609957</v>
      </c>
      <c r="E10" s="49" t="s">
        <v>36</v>
      </c>
      <c r="F10" s="48">
        <v>24.455152578500002</v>
      </c>
      <c r="G10" s="48" t="s">
        <v>36</v>
      </c>
      <c r="H10" s="48">
        <v>2.9984113229</v>
      </c>
      <c r="I10" s="48">
        <v>8.7848248077000015</v>
      </c>
      <c r="J10" s="49" t="s">
        <v>36</v>
      </c>
      <c r="K10" s="48">
        <v>41.4360446536</v>
      </c>
      <c r="L10" s="48">
        <v>34.355864808500002</v>
      </c>
      <c r="M10" s="48">
        <v>12.471528001899999</v>
      </c>
      <c r="N10" s="48">
        <v>14.002549820900001</v>
      </c>
      <c r="O10" s="48">
        <v>18.706840021400001</v>
      </c>
      <c r="P10" s="48">
        <v>27.139393699400003</v>
      </c>
      <c r="Q10" s="48">
        <v>18.474608014500003</v>
      </c>
      <c r="R10" s="48">
        <v>15.724668408500001</v>
      </c>
      <c r="S10" s="48" t="s">
        <v>36</v>
      </c>
      <c r="T10" s="48">
        <v>14.758547178799999</v>
      </c>
      <c r="U10" s="50">
        <v>13.864035268299997</v>
      </c>
      <c r="V10" s="51">
        <v>6.5625241799999996</v>
      </c>
      <c r="W10" s="52">
        <v>0</v>
      </c>
      <c r="X10" s="50">
        <v>0</v>
      </c>
      <c r="Y10" s="48">
        <v>221.84052374720017</v>
      </c>
      <c r="Z10" s="49" t="s">
        <v>36</v>
      </c>
      <c r="AA10" s="49" t="s">
        <v>36</v>
      </c>
      <c r="AB10" s="49" t="s">
        <v>36</v>
      </c>
      <c r="AC10" s="49" t="s">
        <v>36</v>
      </c>
      <c r="AD10" s="49" t="s">
        <v>36</v>
      </c>
      <c r="AE10" s="49" t="s">
        <v>36</v>
      </c>
      <c r="AF10" s="53" t="s">
        <v>36</v>
      </c>
      <c r="AG10" s="47">
        <v>825.63287619819948</v>
      </c>
      <c r="AH10" s="350"/>
      <c r="AI10" s="350"/>
    </row>
    <row r="11" spans="2:35" ht="10.5" customHeight="1" x14ac:dyDescent="0.25">
      <c r="B11" s="770" t="s">
        <v>38</v>
      </c>
      <c r="C11" s="771"/>
      <c r="D11" s="48">
        <v>0</v>
      </c>
      <c r="E11" s="49" t="s">
        <v>36</v>
      </c>
      <c r="F11" s="48">
        <v>0</v>
      </c>
      <c r="G11" s="48" t="s">
        <v>36</v>
      </c>
      <c r="H11" s="48">
        <v>0</v>
      </c>
      <c r="I11" s="48">
        <v>0</v>
      </c>
      <c r="J11" s="49" t="s">
        <v>36</v>
      </c>
      <c r="K11" s="48">
        <v>0.6100000000000001</v>
      </c>
      <c r="L11" s="48">
        <v>0.61</v>
      </c>
      <c r="M11" s="48">
        <v>0</v>
      </c>
      <c r="N11" s="48">
        <v>0</v>
      </c>
      <c r="O11" s="48">
        <v>1.59</v>
      </c>
      <c r="P11" s="48">
        <v>0</v>
      </c>
      <c r="Q11" s="48">
        <v>0</v>
      </c>
      <c r="R11" s="48">
        <v>0</v>
      </c>
      <c r="S11" s="48" t="s">
        <v>36</v>
      </c>
      <c r="T11" s="48">
        <v>0</v>
      </c>
      <c r="U11" s="50">
        <v>0</v>
      </c>
      <c r="V11" s="51">
        <v>0</v>
      </c>
      <c r="W11" s="52">
        <v>0</v>
      </c>
      <c r="X11" s="50">
        <v>0</v>
      </c>
      <c r="Y11" s="48">
        <v>0</v>
      </c>
      <c r="Z11" s="49" t="s">
        <v>36</v>
      </c>
      <c r="AA11" s="49" t="s">
        <v>36</v>
      </c>
      <c r="AB11" s="49" t="s">
        <v>36</v>
      </c>
      <c r="AC11" s="49" t="s">
        <v>36</v>
      </c>
      <c r="AD11" s="49" t="s">
        <v>36</v>
      </c>
      <c r="AE11" s="49" t="s">
        <v>36</v>
      </c>
      <c r="AF11" s="53" t="s">
        <v>36</v>
      </c>
      <c r="AG11" s="47">
        <v>2.8100000000000005</v>
      </c>
      <c r="AH11" s="350"/>
      <c r="AI11" s="350"/>
    </row>
    <row r="12" spans="2:35" ht="17.100000000000001" customHeight="1" x14ac:dyDescent="0.25">
      <c r="B12" s="772" t="s">
        <v>39</v>
      </c>
      <c r="C12" s="773"/>
      <c r="D12" s="48">
        <v>0</v>
      </c>
      <c r="E12" s="49" t="s">
        <v>36</v>
      </c>
      <c r="F12" s="48">
        <v>0</v>
      </c>
      <c r="G12" s="48" t="s">
        <v>36</v>
      </c>
      <c r="H12" s="48">
        <v>0</v>
      </c>
      <c r="I12" s="48">
        <v>0</v>
      </c>
      <c r="J12" s="49" t="s">
        <v>36</v>
      </c>
      <c r="K12" s="48">
        <v>0</v>
      </c>
      <c r="L12" s="48">
        <v>0</v>
      </c>
      <c r="M12" s="48">
        <v>0</v>
      </c>
      <c r="N12" s="48">
        <v>0</v>
      </c>
      <c r="O12" s="48">
        <v>0</v>
      </c>
      <c r="P12" s="48">
        <v>0</v>
      </c>
      <c r="Q12" s="48">
        <v>0</v>
      </c>
      <c r="R12" s="48">
        <v>0</v>
      </c>
      <c r="S12" s="48" t="s">
        <v>36</v>
      </c>
      <c r="T12" s="48">
        <v>0</v>
      </c>
      <c r="U12" s="50">
        <v>0</v>
      </c>
      <c r="V12" s="51">
        <v>0</v>
      </c>
      <c r="W12" s="52">
        <v>0</v>
      </c>
      <c r="X12" s="48">
        <v>0</v>
      </c>
      <c r="Y12" s="48">
        <v>19.439999999999998</v>
      </c>
      <c r="Z12" s="49" t="s">
        <v>36</v>
      </c>
      <c r="AA12" s="49" t="s">
        <v>36</v>
      </c>
      <c r="AB12" s="49" t="s">
        <v>36</v>
      </c>
      <c r="AC12" s="49" t="s">
        <v>36</v>
      </c>
      <c r="AD12" s="49" t="s">
        <v>36</v>
      </c>
      <c r="AE12" s="49" t="s">
        <v>36</v>
      </c>
      <c r="AF12" s="49" t="s">
        <v>36</v>
      </c>
      <c r="AG12" s="54">
        <v>19.439999999999998</v>
      </c>
      <c r="AH12" s="350"/>
      <c r="AI12" s="350"/>
    </row>
    <row r="13" spans="2:35" ht="10.5" customHeight="1" x14ac:dyDescent="0.25">
      <c r="B13" s="368"/>
      <c r="C13" s="369" t="s">
        <v>40</v>
      </c>
      <c r="D13" s="48">
        <f>SUM(D9:D12)</f>
        <v>350.05735968609957</v>
      </c>
      <c r="E13" s="49" t="s">
        <v>36</v>
      </c>
      <c r="F13" s="48">
        <f t="shared" ref="F13:AG13" si="0">SUM(F9:F12)</f>
        <v>60.254908711200002</v>
      </c>
      <c r="G13" s="48" t="s">
        <v>36</v>
      </c>
      <c r="H13" s="48">
        <f t="shared" si="0"/>
        <v>6.9046023105999996</v>
      </c>
      <c r="I13" s="48">
        <f t="shared" si="0"/>
        <v>51.436900980900006</v>
      </c>
      <c r="J13" s="49" t="s">
        <v>36</v>
      </c>
      <c r="K13" s="48">
        <f t="shared" si="0"/>
        <v>129.12834595430002</v>
      </c>
      <c r="L13" s="48">
        <f t="shared" si="0"/>
        <v>76.004017166899999</v>
      </c>
      <c r="M13" s="48">
        <f t="shared" si="0"/>
        <v>37.872259814400003</v>
      </c>
      <c r="N13" s="48">
        <f t="shared" si="0"/>
        <v>49.6440581803</v>
      </c>
      <c r="O13" s="48">
        <f t="shared" si="0"/>
        <v>32.777490058600002</v>
      </c>
      <c r="P13" s="48">
        <f t="shared" si="0"/>
        <v>47.217360368900003</v>
      </c>
      <c r="Q13" s="48">
        <f t="shared" si="0"/>
        <v>36.561569793000004</v>
      </c>
      <c r="R13" s="48">
        <f t="shared" si="0"/>
        <v>33.028378944899998</v>
      </c>
      <c r="S13" s="48" t="s">
        <v>36</v>
      </c>
      <c r="T13" s="48">
        <f t="shared" si="0"/>
        <v>16.240656031499999</v>
      </c>
      <c r="U13" s="50">
        <f t="shared" si="0"/>
        <v>21.521461976199994</v>
      </c>
      <c r="V13" s="51">
        <f t="shared" si="0"/>
        <v>25.833844880200004</v>
      </c>
      <c r="W13" s="52">
        <f t="shared" si="0"/>
        <v>27.404807349900004</v>
      </c>
      <c r="X13" s="50">
        <f t="shared" si="0"/>
        <v>9.0325930365999998</v>
      </c>
      <c r="Y13" s="48">
        <f t="shared" si="0"/>
        <v>266.95002852510015</v>
      </c>
      <c r="Z13" s="49" t="s">
        <v>36</v>
      </c>
      <c r="AA13" s="49" t="s">
        <v>36</v>
      </c>
      <c r="AB13" s="49" t="s">
        <v>36</v>
      </c>
      <c r="AC13" s="49" t="s">
        <v>36</v>
      </c>
      <c r="AD13" s="49" t="s">
        <v>36</v>
      </c>
      <c r="AE13" s="49" t="s">
        <v>36</v>
      </c>
      <c r="AF13" s="53" t="s">
        <v>36</v>
      </c>
      <c r="AG13" s="47">
        <f t="shared" si="0"/>
        <v>1277.8706437695996</v>
      </c>
      <c r="AH13" s="350"/>
      <c r="AI13" s="350"/>
    </row>
    <row r="14" spans="2:35" ht="10.5" customHeight="1" thickBot="1" x14ac:dyDescent="0.3">
      <c r="B14" s="57"/>
      <c r="C14" s="58" t="s">
        <v>41</v>
      </c>
      <c r="D14" s="59" t="s">
        <v>35</v>
      </c>
      <c r="E14" s="60"/>
      <c r="F14" s="61"/>
      <c r="G14" s="61"/>
      <c r="H14" s="61"/>
      <c r="I14" s="61"/>
      <c r="J14" s="60"/>
      <c r="K14" s="61"/>
      <c r="L14" s="61"/>
      <c r="M14" s="61"/>
      <c r="N14" s="61"/>
      <c r="O14" s="61"/>
      <c r="P14" s="61"/>
      <c r="Q14" s="61"/>
      <c r="R14" s="61"/>
      <c r="S14" s="61"/>
      <c r="T14" s="61"/>
      <c r="U14" s="62"/>
      <c r="V14" s="63"/>
      <c r="W14" s="64"/>
      <c r="X14" s="62"/>
      <c r="Y14" s="61"/>
      <c r="Z14" s="60"/>
      <c r="AA14" s="60"/>
      <c r="AB14" s="60"/>
      <c r="AC14" s="60"/>
      <c r="AD14" s="60"/>
      <c r="AE14" s="60"/>
      <c r="AF14" s="65"/>
      <c r="AG14" s="66"/>
      <c r="AH14" s="350"/>
      <c r="AI14" s="350"/>
    </row>
    <row r="15" spans="2:35" ht="19.5" customHeight="1" thickBot="1" x14ac:dyDescent="0.3">
      <c r="B15" s="749" t="s">
        <v>42</v>
      </c>
      <c r="C15" s="750"/>
      <c r="D15" s="67">
        <v>9.8483654305000012</v>
      </c>
      <c r="E15" s="68" t="s">
        <v>36</v>
      </c>
      <c r="F15" s="67">
        <v>2.1282892898999997</v>
      </c>
      <c r="G15" s="67" t="s">
        <v>36</v>
      </c>
      <c r="H15" s="67">
        <v>3.4228093000000001E-2</v>
      </c>
      <c r="I15" s="67">
        <v>3.9579960143999986</v>
      </c>
      <c r="J15" s="68" t="s">
        <v>36</v>
      </c>
      <c r="K15" s="67">
        <v>16.956841654800009</v>
      </c>
      <c r="L15" s="67">
        <v>18.334054987499997</v>
      </c>
      <c r="M15" s="67">
        <v>1.3883971622000002</v>
      </c>
      <c r="N15" s="67">
        <v>5.1967593744000009</v>
      </c>
      <c r="O15" s="67">
        <v>5.6001732677000025</v>
      </c>
      <c r="P15" s="67">
        <v>6.2706611360999984</v>
      </c>
      <c r="Q15" s="67">
        <v>0.88737348910000002</v>
      </c>
      <c r="R15" s="67">
        <v>1.4397433849999994</v>
      </c>
      <c r="S15" s="67" t="s">
        <v>36</v>
      </c>
      <c r="T15" s="67">
        <v>0.33453077360000005</v>
      </c>
      <c r="U15" s="69">
        <v>3.9858812274999988</v>
      </c>
      <c r="V15" s="70">
        <v>2.6447797205999999</v>
      </c>
      <c r="W15" s="71">
        <v>0</v>
      </c>
      <c r="X15" s="69">
        <v>3.1751780672000001</v>
      </c>
      <c r="Y15" s="67">
        <v>40.267536746799998</v>
      </c>
      <c r="Z15" s="68" t="s">
        <v>36</v>
      </c>
      <c r="AA15" s="68" t="s">
        <v>36</v>
      </c>
      <c r="AB15" s="68" t="s">
        <v>36</v>
      </c>
      <c r="AC15" s="68" t="s">
        <v>36</v>
      </c>
      <c r="AD15" s="68" t="s">
        <v>36</v>
      </c>
      <c r="AE15" s="68" t="s">
        <v>36</v>
      </c>
      <c r="AF15" s="72" t="s">
        <v>36</v>
      </c>
      <c r="AG15" s="73">
        <v>122.4507898203</v>
      </c>
      <c r="AH15" s="350"/>
      <c r="AI15" s="350"/>
    </row>
    <row r="16" spans="2:35" ht="10.5" customHeight="1" x14ac:dyDescent="0.25">
      <c r="B16" s="74"/>
      <c r="C16" s="75" t="s">
        <v>570</v>
      </c>
      <c r="D16" s="76"/>
      <c r="E16" s="77"/>
      <c r="F16" s="76"/>
      <c r="G16" s="76"/>
      <c r="H16" s="76"/>
      <c r="I16" s="76"/>
      <c r="J16" s="77"/>
      <c r="K16" s="76"/>
      <c r="L16" s="76"/>
      <c r="M16" s="76"/>
      <c r="N16" s="76"/>
      <c r="O16" s="76"/>
      <c r="P16" s="76"/>
      <c r="Q16" s="76"/>
      <c r="R16" s="76"/>
      <c r="S16" s="76"/>
      <c r="T16" s="76"/>
      <c r="U16" s="78"/>
      <c r="V16" s="79"/>
      <c r="W16" s="80"/>
      <c r="X16" s="78"/>
      <c r="Y16" s="76"/>
      <c r="Z16" s="77"/>
      <c r="AA16" s="77"/>
      <c r="AB16" s="77"/>
      <c r="AC16" s="77"/>
      <c r="AD16" s="77"/>
      <c r="AE16" s="77"/>
      <c r="AF16" s="81"/>
      <c r="AG16" s="80"/>
      <c r="AH16" s="350"/>
      <c r="AI16" s="350"/>
    </row>
    <row r="17" spans="1:35" ht="10.5" customHeight="1" x14ac:dyDescent="0.25">
      <c r="B17" s="83"/>
      <c r="C17" s="84" t="s">
        <v>43</v>
      </c>
      <c r="D17" s="86">
        <v>321.5</v>
      </c>
      <c r="E17" s="85">
        <v>0</v>
      </c>
      <c r="F17" s="85">
        <v>25</v>
      </c>
      <c r="G17" s="85">
        <v>0</v>
      </c>
      <c r="H17" s="85">
        <v>0</v>
      </c>
      <c r="I17" s="85">
        <v>7</v>
      </c>
      <c r="J17" s="85">
        <v>0</v>
      </c>
      <c r="K17" s="85">
        <v>35</v>
      </c>
      <c r="L17" s="85">
        <v>31</v>
      </c>
      <c r="M17" s="85">
        <v>14</v>
      </c>
      <c r="N17" s="85">
        <v>17</v>
      </c>
      <c r="O17" s="85">
        <v>21</v>
      </c>
      <c r="P17" s="85">
        <v>27</v>
      </c>
      <c r="Q17" s="85">
        <v>24</v>
      </c>
      <c r="R17" s="85">
        <v>16</v>
      </c>
      <c r="S17" s="85">
        <v>0</v>
      </c>
      <c r="T17" s="85">
        <v>13</v>
      </c>
      <c r="U17" s="87">
        <v>16</v>
      </c>
      <c r="V17" s="88">
        <v>4</v>
      </c>
      <c r="W17" s="89" t="s">
        <v>36</v>
      </c>
      <c r="X17" s="87">
        <v>0</v>
      </c>
      <c r="Y17" s="85">
        <v>246</v>
      </c>
      <c r="Z17" s="85" t="s">
        <v>36</v>
      </c>
      <c r="AA17" s="85" t="s">
        <v>36</v>
      </c>
      <c r="AB17" s="85" t="s">
        <v>36</v>
      </c>
      <c r="AC17" s="85" t="s">
        <v>36</v>
      </c>
      <c r="AD17" s="85" t="s">
        <v>36</v>
      </c>
      <c r="AE17" s="85" t="s">
        <v>36</v>
      </c>
      <c r="AF17" s="89" t="s">
        <v>36</v>
      </c>
      <c r="AG17" s="117">
        <v>817.5</v>
      </c>
      <c r="AH17" s="350"/>
      <c r="AI17" s="350"/>
    </row>
    <row r="18" spans="1:35" ht="10.5" customHeight="1" thickBot="1" x14ac:dyDescent="0.3">
      <c r="B18" s="91"/>
      <c r="C18" s="92" t="s">
        <v>569</v>
      </c>
      <c r="D18" s="93">
        <v>22</v>
      </c>
      <c r="E18" s="93">
        <v>0</v>
      </c>
      <c r="F18" s="370">
        <v>2</v>
      </c>
      <c r="G18" s="85">
        <v>0</v>
      </c>
      <c r="H18" s="370">
        <v>0</v>
      </c>
      <c r="I18" s="370">
        <v>0</v>
      </c>
      <c r="J18" s="93">
        <v>0</v>
      </c>
      <c r="K18" s="370">
        <v>15</v>
      </c>
      <c r="L18" s="370">
        <v>4</v>
      </c>
      <c r="M18" s="93">
        <v>0</v>
      </c>
      <c r="N18" s="93">
        <v>0</v>
      </c>
      <c r="O18" s="93">
        <v>1</v>
      </c>
      <c r="P18" s="93">
        <v>6</v>
      </c>
      <c r="Q18" s="93">
        <v>2</v>
      </c>
      <c r="R18" s="93">
        <v>2</v>
      </c>
      <c r="S18" s="93">
        <v>0</v>
      </c>
      <c r="T18" s="93">
        <v>1</v>
      </c>
      <c r="U18" s="95">
        <v>2</v>
      </c>
      <c r="V18" s="96">
        <v>0</v>
      </c>
      <c r="W18" s="97">
        <v>1</v>
      </c>
      <c r="X18" s="93">
        <v>0</v>
      </c>
      <c r="Y18" s="93">
        <v>27</v>
      </c>
      <c r="Z18" s="93">
        <v>0</v>
      </c>
      <c r="AA18" s="93">
        <v>0</v>
      </c>
      <c r="AB18" s="93">
        <v>0</v>
      </c>
      <c r="AC18" s="93">
        <v>0</v>
      </c>
      <c r="AD18" s="93">
        <v>1</v>
      </c>
      <c r="AE18" s="93">
        <v>0</v>
      </c>
      <c r="AF18" s="93">
        <v>1</v>
      </c>
      <c r="AG18" s="371">
        <f>SUM(D18:AF18)</f>
        <v>87</v>
      </c>
      <c r="AH18" s="350"/>
      <c r="AI18" s="350"/>
    </row>
    <row r="19" spans="1:35" ht="10.5" customHeight="1" x14ac:dyDescent="0.25">
      <c r="B19" s="99"/>
      <c r="C19" s="100" t="s">
        <v>718</v>
      </c>
      <c r="D19" s="101"/>
      <c r="E19" s="102"/>
      <c r="F19" s="103"/>
      <c r="G19" s="103"/>
      <c r="H19" s="103"/>
      <c r="I19" s="103"/>
      <c r="J19" s="102"/>
      <c r="K19" s="103"/>
      <c r="L19" s="103"/>
      <c r="M19" s="103"/>
      <c r="N19" s="103"/>
      <c r="O19" s="103"/>
      <c r="P19" s="103"/>
      <c r="Q19" s="103"/>
      <c r="R19" s="103"/>
      <c r="S19" s="103"/>
      <c r="T19" s="104"/>
      <c r="U19" s="101"/>
      <c r="V19" s="105"/>
      <c r="W19" s="104"/>
      <c r="X19" s="101"/>
      <c r="Y19" s="103"/>
      <c r="Z19" s="102"/>
      <c r="AA19" s="102"/>
      <c r="AB19" s="102"/>
      <c r="AC19" s="102"/>
      <c r="AD19" s="102"/>
      <c r="AE19" s="102"/>
      <c r="AF19" s="106"/>
      <c r="AG19" s="107"/>
      <c r="AH19" s="350"/>
      <c r="AI19" s="350"/>
    </row>
    <row r="20" spans="1:35" ht="10.5" customHeight="1" x14ac:dyDescent="0.25">
      <c r="B20" s="126"/>
      <c r="C20" s="40" t="s">
        <v>34</v>
      </c>
      <c r="D20" s="587" t="s">
        <v>35</v>
      </c>
      <c r="E20" s="108" t="s">
        <v>35</v>
      </c>
      <c r="F20" s="108" t="s">
        <v>35</v>
      </c>
      <c r="G20" s="108" t="s">
        <v>35</v>
      </c>
      <c r="H20" s="108" t="s">
        <v>35</v>
      </c>
      <c r="I20" s="108" t="s">
        <v>35</v>
      </c>
      <c r="J20" s="108" t="s">
        <v>35</v>
      </c>
      <c r="K20" s="108" t="s">
        <v>35</v>
      </c>
      <c r="L20" s="108" t="s">
        <v>35</v>
      </c>
      <c r="M20" s="108" t="s">
        <v>35</v>
      </c>
      <c r="N20" s="108" t="s">
        <v>35</v>
      </c>
      <c r="O20" s="108" t="s">
        <v>35</v>
      </c>
      <c r="P20" s="108" t="s">
        <v>35</v>
      </c>
      <c r="Q20" s="108" t="s">
        <v>35</v>
      </c>
      <c r="R20" s="108" t="s">
        <v>35</v>
      </c>
      <c r="S20" s="108" t="s">
        <v>35</v>
      </c>
      <c r="T20" s="492" t="s">
        <v>35</v>
      </c>
      <c r="U20" s="587" t="s">
        <v>35</v>
      </c>
      <c r="V20" s="588" t="s">
        <v>35</v>
      </c>
      <c r="W20" s="492" t="s">
        <v>35</v>
      </c>
      <c r="X20" s="587" t="s">
        <v>35</v>
      </c>
      <c r="Y20" s="108" t="s">
        <v>35</v>
      </c>
      <c r="Z20" s="108" t="s">
        <v>35</v>
      </c>
      <c r="AA20" s="108" t="s">
        <v>35</v>
      </c>
      <c r="AB20" s="108" t="s">
        <v>35</v>
      </c>
      <c r="AC20" s="108" t="s">
        <v>35</v>
      </c>
      <c r="AD20" s="108" t="s">
        <v>35</v>
      </c>
      <c r="AE20" s="108" t="s">
        <v>35</v>
      </c>
      <c r="AF20" s="492" t="s">
        <v>35</v>
      </c>
      <c r="AG20" s="589" t="s">
        <v>35</v>
      </c>
    </row>
    <row r="21" spans="1:35" ht="29.25" customHeight="1" x14ac:dyDescent="0.25">
      <c r="B21" s="759" t="s">
        <v>601</v>
      </c>
      <c r="C21" s="760"/>
      <c r="D21" s="590" t="s">
        <v>35</v>
      </c>
      <c r="E21" s="112" t="s">
        <v>35</v>
      </c>
      <c r="F21" s="112" t="s">
        <v>35</v>
      </c>
      <c r="G21" s="112" t="s">
        <v>35</v>
      </c>
      <c r="H21" s="112" t="s">
        <v>35</v>
      </c>
      <c r="I21" s="112" t="s">
        <v>35</v>
      </c>
      <c r="J21" s="112" t="s">
        <v>35</v>
      </c>
      <c r="K21" s="112" t="s">
        <v>35</v>
      </c>
      <c r="L21" s="112" t="s">
        <v>35</v>
      </c>
      <c r="M21" s="112" t="s">
        <v>35</v>
      </c>
      <c r="N21" s="112" t="s">
        <v>35</v>
      </c>
      <c r="O21" s="112" t="s">
        <v>35</v>
      </c>
      <c r="P21" s="112" t="s">
        <v>35</v>
      </c>
      <c r="Q21" s="112" t="s">
        <v>35</v>
      </c>
      <c r="R21" s="112" t="s">
        <v>35</v>
      </c>
      <c r="S21" s="112" t="s">
        <v>35</v>
      </c>
      <c r="T21" s="493" t="s">
        <v>35</v>
      </c>
      <c r="U21" s="590" t="s">
        <v>35</v>
      </c>
      <c r="V21" s="591" t="s">
        <v>35</v>
      </c>
      <c r="W21" s="493" t="s">
        <v>35</v>
      </c>
      <c r="X21" s="590" t="s">
        <v>35</v>
      </c>
      <c r="Y21" s="112" t="s">
        <v>35</v>
      </c>
      <c r="Z21" s="112" t="s">
        <v>35</v>
      </c>
      <c r="AA21" s="112" t="s">
        <v>35</v>
      </c>
      <c r="AB21" s="112" t="s">
        <v>35</v>
      </c>
      <c r="AC21" s="112" t="s">
        <v>35</v>
      </c>
      <c r="AD21" s="112" t="s">
        <v>35</v>
      </c>
      <c r="AE21" s="112" t="s">
        <v>35</v>
      </c>
      <c r="AF21" s="493" t="s">
        <v>35</v>
      </c>
      <c r="AG21" s="592" t="s">
        <v>35</v>
      </c>
    </row>
    <row r="22" spans="1:35" ht="10.5" customHeight="1" x14ac:dyDescent="0.25">
      <c r="B22" s="131"/>
      <c r="C22" s="132" t="s">
        <v>40</v>
      </c>
      <c r="D22" s="563">
        <v>365.2</v>
      </c>
      <c r="E22" s="564" t="s">
        <v>35</v>
      </c>
      <c r="F22" s="564">
        <v>43.9</v>
      </c>
      <c r="G22" s="564" t="s">
        <v>35</v>
      </c>
      <c r="H22" s="564">
        <v>5</v>
      </c>
      <c r="I22" s="564">
        <v>38.299999999999997</v>
      </c>
      <c r="J22" s="116" t="s">
        <v>35</v>
      </c>
      <c r="K22" s="564">
        <v>97.2</v>
      </c>
      <c r="L22" s="564">
        <v>65.5</v>
      </c>
      <c r="M22" s="564">
        <v>25.7</v>
      </c>
      <c r="N22" s="564">
        <v>34.6</v>
      </c>
      <c r="O22" s="564">
        <v>34.5</v>
      </c>
      <c r="P22" s="564">
        <v>38</v>
      </c>
      <c r="Q22" s="564">
        <v>28.6</v>
      </c>
      <c r="R22" s="564">
        <v>21.4</v>
      </c>
      <c r="S22" s="564" t="s">
        <v>35</v>
      </c>
      <c r="T22" s="489">
        <v>14.5</v>
      </c>
      <c r="U22" s="563">
        <v>24.5</v>
      </c>
      <c r="V22" s="565">
        <v>41.6</v>
      </c>
      <c r="W22" s="489" t="s">
        <v>35</v>
      </c>
      <c r="X22" s="594" t="s">
        <v>35</v>
      </c>
      <c r="Y22" s="115" t="s">
        <v>35</v>
      </c>
      <c r="Z22" s="494" t="s">
        <v>35</v>
      </c>
      <c r="AA22" s="494" t="s">
        <v>35</v>
      </c>
      <c r="AB22" s="494" t="s">
        <v>35</v>
      </c>
      <c r="AC22" s="494" t="s">
        <v>35</v>
      </c>
      <c r="AD22" s="494" t="s">
        <v>35</v>
      </c>
      <c r="AE22" s="494" t="s">
        <v>35</v>
      </c>
      <c r="AF22" s="495" t="s">
        <v>35</v>
      </c>
      <c r="AG22" s="496">
        <v>878.50000000000011</v>
      </c>
    </row>
    <row r="23" spans="1:35" ht="10.5" customHeight="1" thickBot="1" x14ac:dyDescent="0.3">
      <c r="B23" s="118"/>
      <c r="C23" s="119" t="s">
        <v>41</v>
      </c>
      <c r="D23" s="509">
        <v>26</v>
      </c>
      <c r="E23" s="501"/>
      <c r="F23" s="510"/>
      <c r="G23" s="510"/>
      <c r="H23" s="510"/>
      <c r="I23" s="510"/>
      <c r="J23" s="501"/>
      <c r="K23" s="510"/>
      <c r="L23" s="510"/>
      <c r="M23" s="510"/>
      <c r="N23" s="510"/>
      <c r="O23" s="510"/>
      <c r="P23" s="510"/>
      <c r="Q23" s="510"/>
      <c r="R23" s="510"/>
      <c r="S23" s="510"/>
      <c r="T23" s="511"/>
      <c r="U23" s="512"/>
      <c r="V23" s="513"/>
      <c r="W23" s="511"/>
      <c r="X23" s="512"/>
      <c r="Y23" s="510"/>
      <c r="Z23" s="501"/>
      <c r="AA23" s="501"/>
      <c r="AB23" s="501"/>
      <c r="AC23" s="501"/>
      <c r="AD23" s="501"/>
      <c r="AE23" s="501"/>
      <c r="AF23" s="502"/>
      <c r="AG23" s="503"/>
    </row>
    <row r="24" spans="1:35" ht="10.5" customHeight="1" x14ac:dyDescent="0.25">
      <c r="B24" s="99"/>
      <c r="C24" s="100" t="s">
        <v>719</v>
      </c>
      <c r="D24" s="101"/>
      <c r="E24" s="102"/>
      <c r="F24" s="103"/>
      <c r="G24" s="103"/>
      <c r="H24" s="103"/>
      <c r="I24" s="103"/>
      <c r="J24" s="102"/>
      <c r="K24" s="103"/>
      <c r="L24" s="103"/>
      <c r="M24" s="103"/>
      <c r="N24" s="103"/>
      <c r="O24" s="103"/>
      <c r="P24" s="103"/>
      <c r="Q24" s="103"/>
      <c r="R24" s="103"/>
      <c r="S24" s="103"/>
      <c r="T24" s="104"/>
      <c r="U24" s="101"/>
      <c r="V24" s="105"/>
      <c r="W24" s="104"/>
      <c r="X24" s="101"/>
      <c r="Y24" s="103"/>
      <c r="Z24" s="102"/>
      <c r="AA24" s="102"/>
      <c r="AB24" s="102"/>
      <c r="AC24" s="102"/>
      <c r="AD24" s="102"/>
      <c r="AE24" s="102"/>
      <c r="AF24" s="106"/>
      <c r="AG24" s="107"/>
    </row>
    <row r="25" spans="1:35" ht="10.5" customHeight="1" x14ac:dyDescent="0.25">
      <c r="B25" s="126"/>
      <c r="C25" s="40" t="s">
        <v>34</v>
      </c>
      <c r="D25" s="587" t="s">
        <v>35</v>
      </c>
      <c r="E25" s="108" t="s">
        <v>35</v>
      </c>
      <c r="F25" s="108" t="s">
        <v>35</v>
      </c>
      <c r="G25" s="108" t="s">
        <v>35</v>
      </c>
      <c r="H25" s="108" t="s">
        <v>35</v>
      </c>
      <c r="I25" s="108" t="s">
        <v>35</v>
      </c>
      <c r="J25" s="108" t="s">
        <v>35</v>
      </c>
      <c r="K25" s="108" t="s">
        <v>35</v>
      </c>
      <c r="L25" s="108" t="s">
        <v>35</v>
      </c>
      <c r="M25" s="108" t="s">
        <v>35</v>
      </c>
      <c r="N25" s="108" t="s">
        <v>35</v>
      </c>
      <c r="O25" s="108" t="s">
        <v>35</v>
      </c>
      <c r="P25" s="108" t="s">
        <v>35</v>
      </c>
      <c r="Q25" s="108" t="s">
        <v>35</v>
      </c>
      <c r="R25" s="108" t="s">
        <v>35</v>
      </c>
      <c r="S25" s="108" t="s">
        <v>35</v>
      </c>
      <c r="T25" s="492" t="s">
        <v>35</v>
      </c>
      <c r="U25" s="587" t="s">
        <v>35</v>
      </c>
      <c r="V25" s="588" t="s">
        <v>35</v>
      </c>
      <c r="W25" s="492" t="s">
        <v>35</v>
      </c>
      <c r="X25" s="587" t="s">
        <v>35</v>
      </c>
      <c r="Y25" s="108" t="s">
        <v>35</v>
      </c>
      <c r="Z25" s="108" t="s">
        <v>35</v>
      </c>
      <c r="AA25" s="108" t="s">
        <v>35</v>
      </c>
      <c r="AB25" s="108" t="s">
        <v>35</v>
      </c>
      <c r="AC25" s="108" t="s">
        <v>35</v>
      </c>
      <c r="AD25" s="108" t="s">
        <v>35</v>
      </c>
      <c r="AE25" s="108" t="s">
        <v>35</v>
      </c>
      <c r="AF25" s="492" t="s">
        <v>35</v>
      </c>
      <c r="AG25" s="589" t="s">
        <v>35</v>
      </c>
    </row>
    <row r="26" spans="1:35" ht="30" customHeight="1" x14ac:dyDescent="0.25">
      <c r="B26" s="759" t="s">
        <v>601</v>
      </c>
      <c r="C26" s="760"/>
      <c r="D26" s="590" t="s">
        <v>35</v>
      </c>
      <c r="E26" s="112" t="s">
        <v>35</v>
      </c>
      <c r="F26" s="112" t="s">
        <v>35</v>
      </c>
      <c r="G26" s="112" t="s">
        <v>35</v>
      </c>
      <c r="H26" s="112" t="s">
        <v>35</v>
      </c>
      <c r="I26" s="112" t="s">
        <v>35</v>
      </c>
      <c r="J26" s="112" t="s">
        <v>35</v>
      </c>
      <c r="K26" s="112" t="s">
        <v>35</v>
      </c>
      <c r="L26" s="112" t="s">
        <v>35</v>
      </c>
      <c r="M26" s="112" t="s">
        <v>35</v>
      </c>
      <c r="N26" s="112" t="s">
        <v>35</v>
      </c>
      <c r="O26" s="112" t="s">
        <v>35</v>
      </c>
      <c r="P26" s="112" t="s">
        <v>35</v>
      </c>
      <c r="Q26" s="112" t="s">
        <v>35</v>
      </c>
      <c r="R26" s="112" t="s">
        <v>35</v>
      </c>
      <c r="S26" s="112" t="s">
        <v>35</v>
      </c>
      <c r="T26" s="493" t="s">
        <v>35</v>
      </c>
      <c r="U26" s="590" t="s">
        <v>35</v>
      </c>
      <c r="V26" s="591" t="s">
        <v>35</v>
      </c>
      <c r="W26" s="493" t="s">
        <v>35</v>
      </c>
      <c r="X26" s="590" t="s">
        <v>35</v>
      </c>
      <c r="Y26" s="112" t="s">
        <v>35</v>
      </c>
      <c r="Z26" s="112" t="s">
        <v>35</v>
      </c>
      <c r="AA26" s="112" t="s">
        <v>35</v>
      </c>
      <c r="AB26" s="112" t="s">
        <v>35</v>
      </c>
      <c r="AC26" s="112" t="s">
        <v>35</v>
      </c>
      <c r="AD26" s="112" t="s">
        <v>35</v>
      </c>
      <c r="AE26" s="112" t="s">
        <v>35</v>
      </c>
      <c r="AF26" s="493" t="s">
        <v>35</v>
      </c>
      <c r="AG26" s="592" t="s">
        <v>35</v>
      </c>
    </row>
    <row r="27" spans="1:35" ht="10.5" customHeight="1" x14ac:dyDescent="0.25">
      <c r="B27" s="131"/>
      <c r="C27" s="132" t="s">
        <v>40</v>
      </c>
      <c r="D27" s="563">
        <v>365.2</v>
      </c>
      <c r="E27" s="564" t="s">
        <v>35</v>
      </c>
      <c r="F27" s="564">
        <v>43.9</v>
      </c>
      <c r="G27" s="564" t="s">
        <v>35</v>
      </c>
      <c r="H27" s="564">
        <v>5</v>
      </c>
      <c r="I27" s="564">
        <v>38.299999999999997</v>
      </c>
      <c r="J27" s="116" t="s">
        <v>35</v>
      </c>
      <c r="K27" s="564">
        <v>97.2</v>
      </c>
      <c r="L27" s="564">
        <v>65.5</v>
      </c>
      <c r="M27" s="564">
        <v>25.7</v>
      </c>
      <c r="N27" s="564">
        <v>34.6</v>
      </c>
      <c r="O27" s="564">
        <v>34.5</v>
      </c>
      <c r="P27" s="564">
        <v>38</v>
      </c>
      <c r="Q27" s="564">
        <v>28.6</v>
      </c>
      <c r="R27" s="564">
        <v>21.4</v>
      </c>
      <c r="S27" s="564" t="s">
        <v>35</v>
      </c>
      <c r="T27" s="489">
        <v>14.5</v>
      </c>
      <c r="U27" s="563">
        <v>24.5</v>
      </c>
      <c r="V27" s="565">
        <v>41.6</v>
      </c>
      <c r="W27" s="489" t="s">
        <v>35</v>
      </c>
      <c r="X27" s="594" t="s">
        <v>35</v>
      </c>
      <c r="Y27" s="115" t="s">
        <v>35</v>
      </c>
      <c r="Z27" s="494" t="s">
        <v>35</v>
      </c>
      <c r="AA27" s="494" t="s">
        <v>35</v>
      </c>
      <c r="AB27" s="494" t="s">
        <v>35</v>
      </c>
      <c r="AC27" s="494" t="s">
        <v>35</v>
      </c>
      <c r="AD27" s="494" t="s">
        <v>35</v>
      </c>
      <c r="AE27" s="494" t="s">
        <v>35</v>
      </c>
      <c r="AF27" s="495" t="s">
        <v>35</v>
      </c>
      <c r="AG27" s="496">
        <v>878.50000000000011</v>
      </c>
    </row>
    <row r="28" spans="1:35" ht="10.5" customHeight="1" thickBot="1" x14ac:dyDescent="0.3">
      <c r="B28" s="118"/>
      <c r="C28" s="119" t="s">
        <v>41</v>
      </c>
      <c r="D28" s="509">
        <v>26</v>
      </c>
      <c r="E28" s="501"/>
      <c r="F28" s="510"/>
      <c r="G28" s="510"/>
      <c r="H28" s="510"/>
      <c r="I28" s="510"/>
      <c r="J28" s="501"/>
      <c r="K28" s="510"/>
      <c r="L28" s="510"/>
      <c r="M28" s="510"/>
      <c r="N28" s="510"/>
      <c r="O28" s="510"/>
      <c r="P28" s="510"/>
      <c r="Q28" s="510"/>
      <c r="R28" s="510"/>
      <c r="S28" s="510"/>
      <c r="T28" s="511"/>
      <c r="U28" s="512"/>
      <c r="V28" s="513"/>
      <c r="W28" s="511"/>
      <c r="X28" s="512"/>
      <c r="Y28" s="510"/>
      <c r="Z28" s="501"/>
      <c r="AA28" s="501"/>
      <c r="AB28" s="501"/>
      <c r="AC28" s="501"/>
      <c r="AD28" s="501"/>
      <c r="AE28" s="501"/>
      <c r="AF28" s="502"/>
      <c r="AG28" s="503"/>
    </row>
    <row r="29" spans="1:35" s="350" customFormat="1" ht="10.5" customHeight="1" thickBot="1" x14ac:dyDescent="0.3">
      <c r="A29" s="373"/>
      <c r="B29" s="374" t="s">
        <v>603</v>
      </c>
      <c r="C29" s="373"/>
      <c r="D29" s="514"/>
      <c r="E29" s="515"/>
      <c r="F29" s="514"/>
      <c r="G29" s="514"/>
      <c r="H29" s="514"/>
      <c r="I29" s="514"/>
      <c r="J29" s="515"/>
      <c r="K29" s="514"/>
      <c r="L29" s="514"/>
      <c r="M29" s="514"/>
      <c r="N29" s="514"/>
      <c r="O29" s="514"/>
      <c r="P29" s="514"/>
      <c r="Q29" s="514"/>
      <c r="R29" s="514"/>
      <c r="S29" s="514"/>
      <c r="T29" s="514"/>
      <c r="U29" s="514"/>
      <c r="V29" s="514"/>
      <c r="W29" s="514"/>
      <c r="X29" s="514"/>
      <c r="Y29" s="514"/>
      <c r="Z29" s="515"/>
      <c r="AA29" s="515"/>
      <c r="AB29" s="515"/>
      <c r="AC29" s="515"/>
      <c r="AD29" s="515"/>
      <c r="AE29" s="515"/>
      <c r="AF29" s="515"/>
      <c r="AG29" s="516"/>
    </row>
    <row r="30" spans="1:35" s="350" customFormat="1" ht="10.5" customHeight="1" thickBot="1" x14ac:dyDescent="0.3">
      <c r="A30" s="373"/>
      <c r="B30" s="761" t="s">
        <v>48</v>
      </c>
      <c r="C30" s="762"/>
      <c r="D30" s="517" t="s">
        <v>36</v>
      </c>
      <c r="E30" s="518" t="s">
        <v>36</v>
      </c>
      <c r="F30" s="518" t="s">
        <v>36</v>
      </c>
      <c r="G30" s="518" t="s">
        <v>36</v>
      </c>
      <c r="H30" s="518" t="s">
        <v>36</v>
      </c>
      <c r="I30" s="518" t="s">
        <v>36</v>
      </c>
      <c r="J30" s="518" t="s">
        <v>36</v>
      </c>
      <c r="K30" s="518" t="s">
        <v>36</v>
      </c>
      <c r="L30" s="518" t="s">
        <v>36</v>
      </c>
      <c r="M30" s="518" t="s">
        <v>36</v>
      </c>
      <c r="N30" s="518" t="s">
        <v>36</v>
      </c>
      <c r="O30" s="518" t="s">
        <v>36</v>
      </c>
      <c r="P30" s="518" t="s">
        <v>36</v>
      </c>
      <c r="Q30" s="518" t="s">
        <v>36</v>
      </c>
      <c r="R30" s="518" t="s">
        <v>36</v>
      </c>
      <c r="S30" s="518" t="s">
        <v>36</v>
      </c>
      <c r="T30" s="519" t="s">
        <v>36</v>
      </c>
      <c r="U30" s="517" t="s">
        <v>36</v>
      </c>
      <c r="V30" s="520" t="s">
        <v>36</v>
      </c>
      <c r="W30" s="519" t="s">
        <v>36</v>
      </c>
      <c r="X30" s="517" t="s">
        <v>36</v>
      </c>
      <c r="Y30" s="518" t="s">
        <v>36</v>
      </c>
      <c r="Z30" s="518" t="s">
        <v>36</v>
      </c>
      <c r="AA30" s="518" t="s">
        <v>36</v>
      </c>
      <c r="AB30" s="518" t="s">
        <v>36</v>
      </c>
      <c r="AC30" s="518" t="s">
        <v>36</v>
      </c>
      <c r="AD30" s="518" t="s">
        <v>36</v>
      </c>
      <c r="AE30" s="518" t="s">
        <v>36</v>
      </c>
      <c r="AF30" s="519" t="s">
        <v>36</v>
      </c>
      <c r="AG30" s="516"/>
    </row>
    <row r="31" spans="1:35" s="350" customFormat="1" ht="10.5" customHeight="1" thickBot="1" x14ac:dyDescent="0.3">
      <c r="A31" s="373"/>
      <c r="B31" s="749" t="s">
        <v>576</v>
      </c>
      <c r="C31" s="750"/>
      <c r="D31" s="521" t="s">
        <v>36</v>
      </c>
      <c r="E31" s="59" t="s">
        <v>36</v>
      </c>
      <c r="F31" s="59" t="s">
        <v>36</v>
      </c>
      <c r="G31" s="59" t="s">
        <v>36</v>
      </c>
      <c r="H31" s="59" t="s">
        <v>36</v>
      </c>
      <c r="I31" s="59" t="s">
        <v>36</v>
      </c>
      <c r="J31" s="59" t="s">
        <v>36</v>
      </c>
      <c r="K31" s="59" t="s">
        <v>36</v>
      </c>
      <c r="L31" s="59" t="s">
        <v>36</v>
      </c>
      <c r="M31" s="59" t="s">
        <v>36</v>
      </c>
      <c r="N31" s="59" t="s">
        <v>36</v>
      </c>
      <c r="O31" s="59" t="s">
        <v>36</v>
      </c>
      <c r="P31" s="59" t="s">
        <v>36</v>
      </c>
      <c r="Q31" s="59" t="s">
        <v>36</v>
      </c>
      <c r="R31" s="59" t="s">
        <v>36</v>
      </c>
      <c r="S31" s="59" t="s">
        <v>36</v>
      </c>
      <c r="T31" s="522" t="s">
        <v>36</v>
      </c>
      <c r="U31" s="521" t="s">
        <v>36</v>
      </c>
      <c r="V31" s="523" t="s">
        <v>36</v>
      </c>
      <c r="W31" s="522" t="s">
        <v>36</v>
      </c>
      <c r="X31" s="521" t="s">
        <v>36</v>
      </c>
      <c r="Y31" s="59" t="s">
        <v>36</v>
      </c>
      <c r="Z31" s="59" t="s">
        <v>36</v>
      </c>
      <c r="AA31" s="59" t="s">
        <v>36</v>
      </c>
      <c r="AB31" s="59" t="s">
        <v>36</v>
      </c>
      <c r="AC31" s="59" t="s">
        <v>36</v>
      </c>
      <c r="AD31" s="59" t="s">
        <v>36</v>
      </c>
      <c r="AE31" s="59" t="s">
        <v>36</v>
      </c>
      <c r="AF31" s="59" t="s">
        <v>36</v>
      </c>
      <c r="AG31" s="524" t="s">
        <v>36</v>
      </c>
    </row>
    <row r="32" spans="1:35" s="350" customFormat="1" ht="10.5" customHeight="1" x14ac:dyDescent="0.25">
      <c r="A32" s="373"/>
      <c r="B32" s="763" t="s">
        <v>50</v>
      </c>
      <c r="C32" s="764" t="s">
        <v>51</v>
      </c>
      <c r="D32" s="600" t="s">
        <v>35</v>
      </c>
      <c r="E32" s="575" t="s">
        <v>35</v>
      </c>
      <c r="F32" s="575" t="s">
        <v>35</v>
      </c>
      <c r="G32" s="575" t="s">
        <v>35</v>
      </c>
      <c r="H32" s="575" t="s">
        <v>35</v>
      </c>
      <c r="I32" s="575" t="s">
        <v>35</v>
      </c>
      <c r="J32" s="575" t="s">
        <v>35</v>
      </c>
      <c r="K32" s="575" t="s">
        <v>35</v>
      </c>
      <c r="L32" s="575" t="s">
        <v>35</v>
      </c>
      <c r="M32" s="575" t="s">
        <v>35</v>
      </c>
      <c r="N32" s="575" t="s">
        <v>35</v>
      </c>
      <c r="O32" s="575" t="s">
        <v>35</v>
      </c>
      <c r="P32" s="575" t="s">
        <v>35</v>
      </c>
      <c r="Q32" s="575" t="s">
        <v>35</v>
      </c>
      <c r="R32" s="575" t="s">
        <v>35</v>
      </c>
      <c r="S32" s="575" t="s">
        <v>35</v>
      </c>
      <c r="T32" s="575" t="s">
        <v>35</v>
      </c>
      <c r="U32" s="600" t="s">
        <v>35</v>
      </c>
      <c r="V32" s="601" t="s">
        <v>35</v>
      </c>
      <c r="W32" s="576" t="s">
        <v>35</v>
      </c>
      <c r="X32" s="600" t="s">
        <v>35</v>
      </c>
      <c r="Y32" s="575" t="s">
        <v>35</v>
      </c>
      <c r="Z32" s="575" t="s">
        <v>35</v>
      </c>
      <c r="AA32" s="575" t="s">
        <v>35</v>
      </c>
      <c r="AB32" s="575" t="s">
        <v>35</v>
      </c>
      <c r="AC32" s="575" t="s">
        <v>35</v>
      </c>
      <c r="AD32" s="575" t="s">
        <v>35</v>
      </c>
      <c r="AE32" s="575" t="s">
        <v>35</v>
      </c>
      <c r="AF32" s="575" t="s">
        <v>35</v>
      </c>
      <c r="AG32" s="602" t="s">
        <v>35</v>
      </c>
    </row>
    <row r="33" spans="1:34" s="350" customFormat="1" ht="17.100000000000001" customHeight="1" thickBot="1" x14ac:dyDescent="0.3">
      <c r="A33" s="373"/>
      <c r="B33" s="765" t="s">
        <v>52</v>
      </c>
      <c r="C33" s="766"/>
      <c r="D33" s="603" t="s">
        <v>35</v>
      </c>
      <c r="E33" s="604" t="s">
        <v>35</v>
      </c>
      <c r="F33" s="604" t="s">
        <v>35</v>
      </c>
      <c r="G33" s="604" t="s">
        <v>35</v>
      </c>
      <c r="H33" s="604" t="s">
        <v>35</v>
      </c>
      <c r="I33" s="604" t="s">
        <v>35</v>
      </c>
      <c r="J33" s="604" t="s">
        <v>35</v>
      </c>
      <c r="K33" s="604" t="s">
        <v>35</v>
      </c>
      <c r="L33" s="604" t="s">
        <v>35</v>
      </c>
      <c r="M33" s="604" t="s">
        <v>35</v>
      </c>
      <c r="N33" s="604" t="s">
        <v>35</v>
      </c>
      <c r="O33" s="604" t="s">
        <v>35</v>
      </c>
      <c r="P33" s="604" t="s">
        <v>35</v>
      </c>
      <c r="Q33" s="604" t="s">
        <v>35</v>
      </c>
      <c r="R33" s="604" t="s">
        <v>35</v>
      </c>
      <c r="S33" s="604" t="s">
        <v>35</v>
      </c>
      <c r="T33" s="604" t="s">
        <v>35</v>
      </c>
      <c r="U33" s="603" t="s">
        <v>35</v>
      </c>
      <c r="V33" s="605" t="s">
        <v>35</v>
      </c>
      <c r="W33" s="637" t="s">
        <v>35</v>
      </c>
      <c r="X33" s="603" t="s">
        <v>35</v>
      </c>
      <c r="Y33" s="604" t="s">
        <v>35</v>
      </c>
      <c r="Z33" s="604" t="s">
        <v>35</v>
      </c>
      <c r="AA33" s="604" t="s">
        <v>35</v>
      </c>
      <c r="AB33" s="604" t="s">
        <v>35</v>
      </c>
      <c r="AC33" s="604" t="s">
        <v>35</v>
      </c>
      <c r="AD33" s="604" t="s">
        <v>35</v>
      </c>
      <c r="AE33" s="604" t="s">
        <v>35</v>
      </c>
      <c r="AF33" s="604" t="s">
        <v>35</v>
      </c>
      <c r="AG33" s="606" t="s">
        <v>35</v>
      </c>
    </row>
    <row r="34" spans="1:34" ht="10.5" customHeight="1" x14ac:dyDescent="0.25">
      <c r="B34" s="397" t="s">
        <v>53</v>
      </c>
      <c r="C34" s="397"/>
      <c r="D34" s="398"/>
      <c r="E34" s="398"/>
      <c r="F34" s="767"/>
      <c r="G34" s="767"/>
      <c r="H34" s="399"/>
      <c r="I34" s="398"/>
      <c r="J34" s="398"/>
      <c r="K34" s="398"/>
      <c r="L34" s="398"/>
      <c r="M34" s="398"/>
      <c r="N34" s="398"/>
      <c r="O34" s="398"/>
      <c r="P34" s="398"/>
      <c r="Q34" s="398"/>
      <c r="R34" s="398"/>
      <c r="S34" s="398"/>
      <c r="T34" s="398"/>
      <c r="U34" s="398"/>
      <c r="V34" s="398"/>
      <c r="W34" s="400"/>
      <c r="X34" s="400"/>
      <c r="Y34" s="400"/>
      <c r="Z34" s="400"/>
      <c r="AA34" s="400"/>
      <c r="AB34" s="400"/>
      <c r="AC34" s="398"/>
      <c r="AD34" s="350"/>
      <c r="AE34" s="373"/>
      <c r="AF34" s="373"/>
      <c r="AG34" s="373"/>
    </row>
    <row r="35" spans="1:34" ht="10.5" customHeight="1" x14ac:dyDescent="0.25">
      <c r="B35" s="397" t="s">
        <v>54</v>
      </c>
      <c r="C35" s="82"/>
      <c r="D35" s="403"/>
      <c r="E35" s="404"/>
    </row>
    <row r="36" spans="1:34" ht="10.5" customHeight="1" x14ac:dyDescent="0.25">
      <c r="B36" s="405" t="s">
        <v>55</v>
      </c>
      <c r="C36" s="82"/>
      <c r="D36" s="403"/>
      <c r="E36" s="404"/>
    </row>
    <row r="37" spans="1:34" ht="10.5" customHeight="1" x14ac:dyDescent="0.25">
      <c r="B37" s="405" t="s">
        <v>528</v>
      </c>
      <c r="C37" s="82"/>
      <c r="D37" s="401"/>
      <c r="E37" s="399"/>
      <c r="F37" s="373"/>
      <c r="G37" s="373"/>
      <c r="H37" s="399"/>
      <c r="I37" s="399"/>
      <c r="J37" s="399"/>
      <c r="K37" s="399"/>
      <c r="L37" s="399"/>
      <c r="M37" s="399"/>
      <c r="N37" s="399"/>
      <c r="O37" s="399"/>
      <c r="P37" s="399"/>
      <c r="Q37" s="399"/>
      <c r="R37" s="399"/>
      <c r="S37" s="399"/>
      <c r="T37" s="399"/>
      <c r="U37" s="399"/>
      <c r="V37" s="399"/>
      <c r="W37" s="399"/>
      <c r="X37" s="399"/>
      <c r="Y37" s="399"/>
      <c r="Z37" s="399"/>
      <c r="AA37" s="402"/>
      <c r="AB37" s="402"/>
      <c r="AC37" s="402"/>
      <c r="AD37" s="402"/>
      <c r="AE37" s="402"/>
      <c r="AF37" s="403"/>
      <c r="AG37" s="404"/>
    </row>
    <row r="38" spans="1:34" ht="10.5" customHeight="1" x14ac:dyDescent="0.25">
      <c r="B38" s="405"/>
      <c r="C38" s="82"/>
      <c r="D38" s="401"/>
      <c r="E38" s="399"/>
      <c r="F38" s="373"/>
      <c r="G38" s="373"/>
      <c r="H38" s="399"/>
      <c r="I38" s="399"/>
      <c r="J38" s="399"/>
      <c r="K38" s="399"/>
      <c r="L38" s="399"/>
      <c r="M38" s="399"/>
      <c r="N38" s="399"/>
      <c r="O38" s="399"/>
      <c r="P38" s="399"/>
      <c r="Q38" s="399"/>
      <c r="R38" s="399"/>
      <c r="S38" s="399"/>
      <c r="T38" s="399"/>
      <c r="U38" s="399"/>
      <c r="V38" s="399"/>
      <c r="W38" s="399"/>
      <c r="X38" s="399"/>
      <c r="Y38" s="399"/>
      <c r="Z38" s="399"/>
      <c r="AA38" s="402"/>
      <c r="AB38" s="402"/>
      <c r="AC38" s="402"/>
      <c r="AD38" s="402"/>
      <c r="AE38" s="402"/>
      <c r="AF38" s="403"/>
      <c r="AG38" s="404"/>
    </row>
    <row r="39" spans="1:34" ht="10.5" customHeight="1" thickBot="1" x14ac:dyDescent="0.3">
      <c r="B39" s="82"/>
      <c r="C39" s="82"/>
      <c r="D39" s="401"/>
      <c r="E39" s="399"/>
      <c r="F39" s="399"/>
      <c r="G39" s="399"/>
      <c r="H39" s="399"/>
      <c r="I39" s="399"/>
      <c r="J39" s="399"/>
      <c r="K39" s="399"/>
      <c r="L39" s="399"/>
      <c r="M39" s="399"/>
      <c r="N39" s="399"/>
      <c r="O39" s="399"/>
      <c r="P39" s="399"/>
      <c r="Q39" s="399"/>
      <c r="R39" s="399"/>
      <c r="S39" s="399"/>
      <c r="T39" s="399"/>
      <c r="U39" s="399"/>
      <c r="V39" s="399"/>
      <c r="W39" s="399"/>
      <c r="X39" s="399"/>
      <c r="Y39" s="399"/>
      <c r="Z39" s="399"/>
      <c r="AA39" s="402"/>
      <c r="AB39" s="402"/>
      <c r="AC39" s="402"/>
      <c r="AD39" s="402"/>
      <c r="AE39" s="402"/>
      <c r="AF39" s="403"/>
      <c r="AG39" s="404"/>
    </row>
    <row r="40" spans="1:34" ht="10.5" customHeight="1" thickBot="1" x14ac:dyDescent="0.3">
      <c r="B40" s="718" t="s">
        <v>56</v>
      </c>
      <c r="C40" s="719"/>
      <c r="D40" s="719"/>
      <c r="E40" s="719"/>
      <c r="F40" s="720"/>
      <c r="R40" s="406"/>
      <c r="U40" s="82"/>
    </row>
    <row r="41" spans="1:34" s="350" customFormat="1" ht="10.5" customHeight="1" thickBot="1" x14ac:dyDescent="0.3">
      <c r="A41" s="373"/>
      <c r="B41" s="407" t="s">
        <v>57</v>
      </c>
      <c r="C41" s="361" t="s">
        <v>58</v>
      </c>
      <c r="D41" s="361" t="s">
        <v>59</v>
      </c>
      <c r="E41" s="361" t="s">
        <v>60</v>
      </c>
      <c r="F41" s="361" t="s">
        <v>720</v>
      </c>
      <c r="G41" s="361" t="s">
        <v>62</v>
      </c>
      <c r="H41" s="361" t="s">
        <v>8</v>
      </c>
      <c r="I41" s="361" t="s">
        <v>721</v>
      </c>
      <c r="J41" s="361" t="s">
        <v>64</v>
      </c>
      <c r="K41" s="361" t="s">
        <v>11</v>
      </c>
      <c r="L41" s="361" t="s">
        <v>12</v>
      </c>
      <c r="M41" s="361" t="s">
        <v>13</v>
      </c>
      <c r="N41" s="361" t="s">
        <v>606</v>
      </c>
      <c r="O41" s="361" t="s">
        <v>15</v>
      </c>
      <c r="P41" s="361" t="s">
        <v>16</v>
      </c>
      <c r="Q41" s="361" t="s">
        <v>17</v>
      </c>
      <c r="R41" s="361" t="s">
        <v>18</v>
      </c>
      <c r="S41" s="361" t="s">
        <v>66</v>
      </c>
      <c r="T41" s="361" t="s">
        <v>20</v>
      </c>
      <c r="U41" s="360" t="s">
        <v>21</v>
      </c>
      <c r="V41" s="363" t="s">
        <v>22</v>
      </c>
      <c r="W41" s="364" t="s">
        <v>23</v>
      </c>
      <c r="X41" s="361" t="s">
        <v>24</v>
      </c>
      <c r="Y41" s="361" t="s">
        <v>67</v>
      </c>
      <c r="Z41" s="361" t="s">
        <v>68</v>
      </c>
      <c r="AA41" s="361" t="s">
        <v>69</v>
      </c>
      <c r="AB41" s="361" t="s">
        <v>70</v>
      </c>
      <c r="AC41" s="361" t="s">
        <v>220</v>
      </c>
      <c r="AD41" s="361" t="s">
        <v>72</v>
      </c>
      <c r="AE41" s="361" t="s">
        <v>73</v>
      </c>
      <c r="AF41" s="408" t="s">
        <v>33</v>
      </c>
    </row>
    <row r="42" spans="1:34" s="350" customFormat="1" ht="10.5" customHeight="1" x14ac:dyDescent="0.25">
      <c r="A42" s="373"/>
      <c r="B42" s="178" t="s">
        <v>524</v>
      </c>
      <c r="C42" s="412">
        <v>423</v>
      </c>
      <c r="D42" s="412">
        <v>203</v>
      </c>
      <c r="E42" s="412">
        <v>18</v>
      </c>
      <c r="F42" s="412">
        <v>155</v>
      </c>
      <c r="G42" s="179">
        <v>26</v>
      </c>
      <c r="H42" s="412">
        <v>59</v>
      </c>
      <c r="I42" s="412">
        <v>547</v>
      </c>
      <c r="J42" s="412">
        <v>59</v>
      </c>
      <c r="K42" s="412">
        <v>870</v>
      </c>
      <c r="L42" s="179">
        <v>309</v>
      </c>
      <c r="M42" s="412">
        <v>239</v>
      </c>
      <c r="N42" s="412">
        <v>289</v>
      </c>
      <c r="O42" s="179">
        <v>52</v>
      </c>
      <c r="P42" s="179">
        <v>64</v>
      </c>
      <c r="Q42" s="179">
        <v>107</v>
      </c>
      <c r="R42" s="412">
        <v>133</v>
      </c>
      <c r="S42" s="412">
        <v>34</v>
      </c>
      <c r="T42" s="412">
        <v>97</v>
      </c>
      <c r="U42" s="414">
        <v>145</v>
      </c>
      <c r="V42" s="415">
        <v>240</v>
      </c>
      <c r="W42" s="416">
        <v>170</v>
      </c>
      <c r="X42" s="412">
        <v>30</v>
      </c>
      <c r="Y42" s="412">
        <v>13</v>
      </c>
      <c r="Z42" s="412">
        <v>20</v>
      </c>
      <c r="AA42" s="412">
        <v>140</v>
      </c>
      <c r="AB42" s="412">
        <v>0</v>
      </c>
      <c r="AC42" s="412">
        <v>28</v>
      </c>
      <c r="AD42" s="412">
        <v>24</v>
      </c>
      <c r="AE42" s="179">
        <v>0</v>
      </c>
      <c r="AF42" s="409">
        <v>4494</v>
      </c>
    </row>
    <row r="43" spans="1:34" s="350" customFormat="1" ht="10.5" customHeight="1" x14ac:dyDescent="0.25">
      <c r="A43" s="373"/>
      <c r="B43" s="184" t="s">
        <v>525</v>
      </c>
      <c r="C43" s="435">
        <v>382</v>
      </c>
      <c r="D43" s="435">
        <v>198</v>
      </c>
      <c r="E43" s="435">
        <v>16</v>
      </c>
      <c r="F43" s="435">
        <v>154</v>
      </c>
      <c r="G43" s="185">
        <v>15</v>
      </c>
      <c r="H43" s="185">
        <v>28</v>
      </c>
      <c r="I43" s="185">
        <v>475</v>
      </c>
      <c r="J43" s="185">
        <v>57</v>
      </c>
      <c r="K43" s="185">
        <v>837</v>
      </c>
      <c r="L43" s="185">
        <v>291</v>
      </c>
      <c r="M43" s="435">
        <v>237</v>
      </c>
      <c r="N43" s="185">
        <v>272</v>
      </c>
      <c r="O43" s="185">
        <v>51</v>
      </c>
      <c r="P43" s="185">
        <v>59</v>
      </c>
      <c r="Q43" s="185">
        <v>97</v>
      </c>
      <c r="R43" s="185">
        <v>132</v>
      </c>
      <c r="S43" s="185">
        <v>35</v>
      </c>
      <c r="T43" s="185">
        <v>73</v>
      </c>
      <c r="U43" s="186">
        <v>142</v>
      </c>
      <c r="V43" s="187">
        <v>228</v>
      </c>
      <c r="W43" s="188">
        <v>172</v>
      </c>
      <c r="X43" s="185">
        <v>27</v>
      </c>
      <c r="Y43" s="185">
        <v>12</v>
      </c>
      <c r="Z43" s="185">
        <v>19</v>
      </c>
      <c r="AA43" s="185">
        <v>152</v>
      </c>
      <c r="AB43" s="185">
        <v>0</v>
      </c>
      <c r="AC43" s="185">
        <v>31</v>
      </c>
      <c r="AD43" s="185">
        <v>22</v>
      </c>
      <c r="AE43" s="185">
        <v>0</v>
      </c>
      <c r="AF43" s="183">
        <v>4214</v>
      </c>
    </row>
    <row r="44" spans="1:34" s="350" customFormat="1" ht="10.5" customHeight="1" thickBot="1" x14ac:dyDescent="0.3">
      <c r="A44" s="373"/>
      <c r="B44" s="189" t="s">
        <v>722</v>
      </c>
      <c r="C44" s="608" t="s">
        <v>35</v>
      </c>
      <c r="D44" s="608" t="s">
        <v>35</v>
      </c>
      <c r="E44" s="608" t="s">
        <v>35</v>
      </c>
      <c r="F44" s="608" t="s">
        <v>35</v>
      </c>
      <c r="G44" s="608" t="s">
        <v>35</v>
      </c>
      <c r="H44" s="608" t="s">
        <v>35</v>
      </c>
      <c r="I44" s="608" t="s">
        <v>35</v>
      </c>
      <c r="J44" s="608" t="s">
        <v>35</v>
      </c>
      <c r="K44" s="608" t="s">
        <v>35</v>
      </c>
      <c r="L44" s="608" t="s">
        <v>35</v>
      </c>
      <c r="M44" s="608" t="s">
        <v>35</v>
      </c>
      <c r="N44" s="608" t="s">
        <v>35</v>
      </c>
      <c r="O44" s="608" t="s">
        <v>35</v>
      </c>
      <c r="P44" s="608" t="s">
        <v>35</v>
      </c>
      <c r="Q44" s="608" t="s">
        <v>35</v>
      </c>
      <c r="R44" s="608" t="s">
        <v>35</v>
      </c>
      <c r="S44" s="608" t="s">
        <v>35</v>
      </c>
      <c r="T44" s="608" t="s">
        <v>35</v>
      </c>
      <c r="U44" s="609" t="s">
        <v>35</v>
      </c>
      <c r="V44" s="610" t="s">
        <v>35</v>
      </c>
      <c r="W44" s="611" t="s">
        <v>35</v>
      </c>
      <c r="X44" s="608" t="s">
        <v>35</v>
      </c>
      <c r="Y44" s="608" t="s">
        <v>35</v>
      </c>
      <c r="Z44" s="608" t="s">
        <v>35</v>
      </c>
      <c r="AA44" s="608" t="s">
        <v>35</v>
      </c>
      <c r="AB44" s="608" t="s">
        <v>35</v>
      </c>
      <c r="AC44" s="608" t="s">
        <v>35</v>
      </c>
      <c r="AD44" s="608" t="s">
        <v>35</v>
      </c>
      <c r="AE44" s="608" t="s">
        <v>35</v>
      </c>
      <c r="AF44" s="612" t="s">
        <v>35</v>
      </c>
    </row>
    <row r="45" spans="1:34" s="350" customFormat="1" ht="10.5" customHeight="1" thickBot="1" x14ac:dyDescent="0.3">
      <c r="A45" s="373"/>
      <c r="B45" s="189" t="s">
        <v>723</v>
      </c>
      <c r="C45" s="608" t="s">
        <v>35</v>
      </c>
      <c r="D45" s="608" t="s">
        <v>35</v>
      </c>
      <c r="E45" s="608" t="s">
        <v>35</v>
      </c>
      <c r="F45" s="608" t="s">
        <v>35</v>
      </c>
      <c r="G45" s="608" t="s">
        <v>35</v>
      </c>
      <c r="H45" s="608" t="s">
        <v>35</v>
      </c>
      <c r="I45" s="608" t="s">
        <v>35</v>
      </c>
      <c r="J45" s="608" t="s">
        <v>35</v>
      </c>
      <c r="K45" s="608" t="s">
        <v>35</v>
      </c>
      <c r="L45" s="608" t="s">
        <v>35</v>
      </c>
      <c r="M45" s="608" t="s">
        <v>35</v>
      </c>
      <c r="N45" s="608" t="s">
        <v>35</v>
      </c>
      <c r="O45" s="608" t="s">
        <v>35</v>
      </c>
      <c r="P45" s="608" t="s">
        <v>35</v>
      </c>
      <c r="Q45" s="608" t="s">
        <v>35</v>
      </c>
      <c r="R45" s="608" t="s">
        <v>35</v>
      </c>
      <c r="S45" s="608" t="s">
        <v>35</v>
      </c>
      <c r="T45" s="608" t="s">
        <v>35</v>
      </c>
      <c r="U45" s="609" t="s">
        <v>35</v>
      </c>
      <c r="V45" s="610" t="s">
        <v>35</v>
      </c>
      <c r="W45" s="611" t="s">
        <v>35</v>
      </c>
      <c r="X45" s="608" t="s">
        <v>35</v>
      </c>
      <c r="Y45" s="608" t="s">
        <v>35</v>
      </c>
      <c r="Z45" s="608" t="s">
        <v>35</v>
      </c>
      <c r="AA45" s="608" t="s">
        <v>35</v>
      </c>
      <c r="AB45" s="608" t="s">
        <v>35</v>
      </c>
      <c r="AC45" s="608" t="s">
        <v>35</v>
      </c>
      <c r="AD45" s="608" t="s">
        <v>35</v>
      </c>
      <c r="AE45" s="608" t="s">
        <v>35</v>
      </c>
      <c r="AF45" s="612" t="s">
        <v>35</v>
      </c>
    </row>
    <row r="46" spans="1:34" s="350" customFormat="1" ht="3" customHeight="1" thickBot="1" x14ac:dyDescent="0.3">
      <c r="A46" s="373"/>
      <c r="B46" s="195"/>
      <c r="C46" s="410"/>
      <c r="D46" s="410"/>
      <c r="E46" s="410"/>
      <c r="F46" s="410"/>
      <c r="G46" s="410"/>
      <c r="H46" s="410"/>
      <c r="I46" s="410"/>
      <c r="J46" s="410"/>
      <c r="K46" s="410"/>
      <c r="L46" s="410"/>
      <c r="M46" s="410"/>
      <c r="N46" s="410"/>
      <c r="O46" s="410"/>
      <c r="P46" s="410"/>
      <c r="Q46" s="410"/>
      <c r="R46" s="410"/>
      <c r="S46" s="410"/>
      <c r="T46" s="410"/>
      <c r="U46" s="197"/>
      <c r="V46" s="198"/>
      <c r="W46" s="199"/>
      <c r="X46" s="410"/>
      <c r="Y46" s="410"/>
      <c r="Z46" s="410"/>
      <c r="AA46" s="410"/>
      <c r="AB46" s="410"/>
      <c r="AC46" s="410"/>
      <c r="AD46" s="410"/>
      <c r="AE46" s="410"/>
      <c r="AF46" s="200"/>
    </row>
    <row r="47" spans="1:34" s="350" customFormat="1" ht="10.5" customHeight="1" thickBot="1" x14ac:dyDescent="0.3">
      <c r="A47" s="373"/>
      <c r="B47" s="411" t="s">
        <v>577</v>
      </c>
      <c r="C47" s="412"/>
      <c r="D47" s="412"/>
      <c r="E47" s="413"/>
      <c r="F47" s="412"/>
      <c r="G47" s="412"/>
      <c r="H47" s="412"/>
      <c r="I47" s="412"/>
      <c r="J47" s="412"/>
      <c r="K47" s="412"/>
      <c r="L47" s="412"/>
      <c r="M47" s="412"/>
      <c r="N47" s="412"/>
      <c r="O47" s="412"/>
      <c r="P47" s="412"/>
      <c r="Q47" s="412"/>
      <c r="R47" s="412"/>
      <c r="S47" s="412"/>
      <c r="T47" s="412"/>
      <c r="U47" s="414"/>
      <c r="V47" s="415"/>
      <c r="W47" s="416"/>
      <c r="X47" s="412"/>
      <c r="Y47" s="412"/>
      <c r="Z47" s="412"/>
      <c r="AA47" s="412"/>
      <c r="AB47" s="412"/>
      <c r="AC47" s="412"/>
      <c r="AD47" s="412"/>
      <c r="AE47" s="412"/>
      <c r="AF47" s="411"/>
    </row>
    <row r="48" spans="1:34" ht="10.5" customHeight="1" x14ac:dyDescent="0.15">
      <c r="B48" s="178" t="s">
        <v>524</v>
      </c>
      <c r="C48" s="185">
        <v>32</v>
      </c>
      <c r="D48" s="185">
        <v>200</v>
      </c>
      <c r="E48" s="185">
        <v>18</v>
      </c>
      <c r="F48" s="185">
        <v>155</v>
      </c>
      <c r="G48" s="185">
        <v>26</v>
      </c>
      <c r="H48" s="185">
        <v>59</v>
      </c>
      <c r="I48" s="185">
        <v>547</v>
      </c>
      <c r="J48" s="185">
        <v>59</v>
      </c>
      <c r="K48" s="185">
        <v>870</v>
      </c>
      <c r="L48" s="185">
        <v>309</v>
      </c>
      <c r="M48" s="185">
        <v>239</v>
      </c>
      <c r="N48" s="185">
        <v>289</v>
      </c>
      <c r="O48" s="185">
        <v>52</v>
      </c>
      <c r="P48" s="185">
        <v>64</v>
      </c>
      <c r="Q48" s="185">
        <v>107</v>
      </c>
      <c r="R48" s="185">
        <v>133</v>
      </c>
      <c r="S48" s="185">
        <v>34</v>
      </c>
      <c r="T48" s="185">
        <v>97</v>
      </c>
      <c r="U48" s="186">
        <v>145</v>
      </c>
      <c r="V48" s="187">
        <v>240</v>
      </c>
      <c r="W48" s="188">
        <v>170</v>
      </c>
      <c r="X48" s="185">
        <v>30</v>
      </c>
      <c r="Y48" s="185">
        <v>13</v>
      </c>
      <c r="Z48" s="185">
        <v>20</v>
      </c>
      <c r="AA48" s="185">
        <v>140</v>
      </c>
      <c r="AB48" s="185">
        <v>0</v>
      </c>
      <c r="AC48" s="185">
        <v>28</v>
      </c>
      <c r="AD48" s="185">
        <v>24</v>
      </c>
      <c r="AE48" s="185">
        <v>0</v>
      </c>
      <c r="AF48" s="183">
        <v>4100</v>
      </c>
      <c r="AG48" s="417"/>
      <c r="AH48" s="350"/>
    </row>
    <row r="49" spans="1:34" ht="10.5" customHeight="1" x14ac:dyDescent="0.25">
      <c r="B49" s="184" t="s">
        <v>525</v>
      </c>
      <c r="C49" s="185">
        <v>28</v>
      </c>
      <c r="D49" s="185">
        <v>195</v>
      </c>
      <c r="E49" s="185">
        <v>16</v>
      </c>
      <c r="F49" s="185">
        <v>154</v>
      </c>
      <c r="G49" s="185">
        <v>15</v>
      </c>
      <c r="H49" s="185">
        <v>28</v>
      </c>
      <c r="I49" s="185">
        <v>475</v>
      </c>
      <c r="J49" s="185">
        <v>57</v>
      </c>
      <c r="K49" s="185">
        <v>837</v>
      </c>
      <c r="L49" s="185">
        <v>291</v>
      </c>
      <c r="M49" s="185">
        <v>237</v>
      </c>
      <c r="N49" s="185">
        <v>272</v>
      </c>
      <c r="O49" s="185">
        <v>51</v>
      </c>
      <c r="P49" s="185">
        <v>59</v>
      </c>
      <c r="Q49" s="185">
        <v>97</v>
      </c>
      <c r="R49" s="185">
        <v>132</v>
      </c>
      <c r="S49" s="185">
        <v>35</v>
      </c>
      <c r="T49" s="185">
        <v>73</v>
      </c>
      <c r="U49" s="186">
        <v>142</v>
      </c>
      <c r="V49" s="187">
        <v>228</v>
      </c>
      <c r="W49" s="188">
        <v>172</v>
      </c>
      <c r="X49" s="185">
        <v>27</v>
      </c>
      <c r="Y49" s="185">
        <v>12</v>
      </c>
      <c r="Z49" s="185">
        <v>19</v>
      </c>
      <c r="AA49" s="185">
        <v>152</v>
      </c>
      <c r="AB49" s="185">
        <v>0</v>
      </c>
      <c r="AC49" s="185">
        <v>31</v>
      </c>
      <c r="AD49" s="185">
        <v>22</v>
      </c>
      <c r="AE49" s="185">
        <v>0</v>
      </c>
      <c r="AF49" s="183">
        <v>3857</v>
      </c>
      <c r="AG49" s="82"/>
      <c r="AH49" s="350"/>
    </row>
    <row r="50" spans="1:34" ht="10.5" customHeight="1" thickBot="1" x14ac:dyDescent="0.3">
      <c r="B50" s="189" t="s">
        <v>724</v>
      </c>
      <c r="C50" s="418" t="s">
        <v>36</v>
      </c>
      <c r="D50" s="418">
        <v>207</v>
      </c>
      <c r="E50" s="418">
        <v>26</v>
      </c>
      <c r="F50" s="418">
        <v>128</v>
      </c>
      <c r="G50" s="418">
        <v>13</v>
      </c>
      <c r="H50" s="418">
        <v>25</v>
      </c>
      <c r="I50" s="418">
        <v>448</v>
      </c>
      <c r="J50" s="418">
        <v>57</v>
      </c>
      <c r="K50" s="418">
        <v>834</v>
      </c>
      <c r="L50" s="418">
        <v>234</v>
      </c>
      <c r="M50" s="418">
        <v>273</v>
      </c>
      <c r="N50" s="418">
        <v>314</v>
      </c>
      <c r="O50" s="418">
        <v>46</v>
      </c>
      <c r="P50" s="418">
        <v>47</v>
      </c>
      <c r="Q50" s="418">
        <v>98</v>
      </c>
      <c r="R50" s="418">
        <v>122</v>
      </c>
      <c r="S50" s="418">
        <v>29</v>
      </c>
      <c r="T50" s="418">
        <v>79</v>
      </c>
      <c r="U50" s="419" t="s">
        <v>36</v>
      </c>
      <c r="V50" s="420" t="s">
        <v>36</v>
      </c>
      <c r="W50" s="421">
        <v>541</v>
      </c>
      <c r="X50" s="418">
        <v>23</v>
      </c>
      <c r="Y50" s="418">
        <v>11</v>
      </c>
      <c r="Z50" s="418">
        <v>24</v>
      </c>
      <c r="AA50" s="418">
        <v>243</v>
      </c>
      <c r="AB50" s="418" t="s">
        <v>36</v>
      </c>
      <c r="AC50" s="418">
        <v>43</v>
      </c>
      <c r="AD50" s="418">
        <v>20</v>
      </c>
      <c r="AE50" s="421">
        <v>12</v>
      </c>
      <c r="AF50" s="422">
        <v>3897</v>
      </c>
      <c r="AG50" s="82"/>
      <c r="AH50" s="350"/>
    </row>
    <row r="51" spans="1:34" ht="10.5" hidden="1" customHeight="1" thickBot="1" x14ac:dyDescent="0.3">
      <c r="B51" s="423" t="s">
        <v>537</v>
      </c>
      <c r="C51" s="418" t="s">
        <v>36</v>
      </c>
      <c r="D51" s="418">
        <v>207</v>
      </c>
      <c r="E51" s="418">
        <v>26</v>
      </c>
      <c r="F51" s="418">
        <v>128</v>
      </c>
      <c r="G51" s="418">
        <v>13</v>
      </c>
      <c r="H51" s="418">
        <v>25</v>
      </c>
      <c r="I51" s="418">
        <v>448</v>
      </c>
      <c r="J51" s="418">
        <v>57</v>
      </c>
      <c r="K51" s="418">
        <v>834</v>
      </c>
      <c r="L51" s="418">
        <v>234</v>
      </c>
      <c r="M51" s="418">
        <v>273</v>
      </c>
      <c r="N51" s="418">
        <v>314</v>
      </c>
      <c r="O51" s="418">
        <v>46</v>
      </c>
      <c r="P51" s="418">
        <v>47</v>
      </c>
      <c r="Q51" s="418">
        <v>98</v>
      </c>
      <c r="R51" s="418">
        <v>122</v>
      </c>
      <c r="S51" s="418">
        <v>29</v>
      </c>
      <c r="T51" s="418">
        <v>79</v>
      </c>
      <c r="U51" s="419" t="s">
        <v>36</v>
      </c>
      <c r="V51" s="420" t="s">
        <v>36</v>
      </c>
      <c r="W51" s="421">
        <v>541</v>
      </c>
      <c r="X51" s="418">
        <v>23</v>
      </c>
      <c r="Y51" s="418">
        <v>11</v>
      </c>
      <c r="Z51" s="418">
        <v>24</v>
      </c>
      <c r="AA51" s="418">
        <v>243</v>
      </c>
      <c r="AB51" s="418" t="s">
        <v>36</v>
      </c>
      <c r="AC51" s="418">
        <v>43</v>
      </c>
      <c r="AD51" s="418">
        <v>20</v>
      </c>
      <c r="AE51" s="418">
        <v>12</v>
      </c>
      <c r="AF51" s="422">
        <v>3897</v>
      </c>
      <c r="AG51" s="82"/>
    </row>
    <row r="52" spans="1:34" ht="10.5" customHeight="1" thickBot="1" x14ac:dyDescent="0.3">
      <c r="B52" s="189" t="s">
        <v>725</v>
      </c>
      <c r="C52" s="418" t="s">
        <v>36</v>
      </c>
      <c r="D52" s="418">
        <v>207</v>
      </c>
      <c r="E52" s="418">
        <v>26</v>
      </c>
      <c r="F52" s="418">
        <v>128</v>
      </c>
      <c r="G52" s="418">
        <v>13</v>
      </c>
      <c r="H52" s="418">
        <v>25</v>
      </c>
      <c r="I52" s="418">
        <v>448</v>
      </c>
      <c r="J52" s="418">
        <v>57</v>
      </c>
      <c r="K52" s="418">
        <v>834</v>
      </c>
      <c r="L52" s="418">
        <v>234</v>
      </c>
      <c r="M52" s="418">
        <v>273</v>
      </c>
      <c r="N52" s="418">
        <v>314</v>
      </c>
      <c r="O52" s="418">
        <v>46</v>
      </c>
      <c r="P52" s="418">
        <v>47</v>
      </c>
      <c r="Q52" s="418">
        <v>98</v>
      </c>
      <c r="R52" s="418">
        <v>122</v>
      </c>
      <c r="S52" s="418">
        <v>29</v>
      </c>
      <c r="T52" s="418">
        <v>79</v>
      </c>
      <c r="U52" s="419" t="s">
        <v>36</v>
      </c>
      <c r="V52" s="420" t="s">
        <v>36</v>
      </c>
      <c r="W52" s="421">
        <v>541</v>
      </c>
      <c r="X52" s="418">
        <v>23</v>
      </c>
      <c r="Y52" s="418">
        <v>11</v>
      </c>
      <c r="Z52" s="418">
        <v>24</v>
      </c>
      <c r="AA52" s="418">
        <v>243</v>
      </c>
      <c r="AB52" s="418" t="s">
        <v>36</v>
      </c>
      <c r="AC52" s="418">
        <v>43</v>
      </c>
      <c r="AD52" s="418">
        <v>20</v>
      </c>
      <c r="AE52" s="418">
        <v>12</v>
      </c>
      <c r="AF52" s="422">
        <v>3897</v>
      </c>
      <c r="AG52" s="429"/>
    </row>
    <row r="53" spans="1:34" s="218" customFormat="1" ht="9.6" customHeight="1" x14ac:dyDescent="0.25">
      <c r="A53" s="214"/>
      <c r="B53" s="721"/>
      <c r="C53" s="461" t="s">
        <v>75</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430"/>
      <c r="AG53" s="431"/>
    </row>
    <row r="54" spans="1:34" s="218" customFormat="1" ht="9.6" customHeight="1" x14ac:dyDescent="0.25">
      <c r="A54" s="214"/>
      <c r="B54" s="722"/>
      <c r="C54" s="638" t="s">
        <v>726</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430"/>
      <c r="AG54" s="431"/>
    </row>
    <row r="55" spans="1:34" s="640" customFormat="1" ht="11.1" customHeight="1" x14ac:dyDescent="0.15">
      <c r="A55" s="639"/>
      <c r="C55" s="641" t="s">
        <v>727</v>
      </c>
      <c r="D55" s="642"/>
      <c r="E55" s="642"/>
      <c r="F55" s="642"/>
      <c r="G55" s="642"/>
      <c r="H55" s="642"/>
      <c r="I55" s="642"/>
      <c r="J55" s="642"/>
      <c r="K55" s="642"/>
      <c r="L55" s="642"/>
      <c r="M55" s="642"/>
      <c r="N55" s="642"/>
      <c r="O55" s="642"/>
      <c r="P55" s="642"/>
      <c r="Q55" s="642"/>
      <c r="R55" s="642"/>
      <c r="S55" s="642"/>
      <c r="T55" s="642"/>
      <c r="U55" s="642"/>
      <c r="V55" s="642"/>
      <c r="W55" s="642"/>
      <c r="X55" s="642"/>
      <c r="Y55" s="642"/>
      <c r="Z55" s="642"/>
      <c r="AA55" s="642"/>
      <c r="AB55" s="642"/>
      <c r="AC55" s="642"/>
      <c r="AD55" s="642"/>
      <c r="AE55" s="642"/>
      <c r="AF55" s="643"/>
      <c r="AG55" s="644"/>
    </row>
    <row r="56" spans="1:34" s="218" customFormat="1" ht="9.6" customHeight="1" x14ac:dyDescent="0.25">
      <c r="A56" s="214"/>
      <c r="B56" s="430"/>
      <c r="C56" s="461" t="s">
        <v>728</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430"/>
      <c r="AG56" s="431"/>
    </row>
    <row r="57" spans="1:34" s="218" customFormat="1" ht="9.6" customHeight="1" x14ac:dyDescent="0.25">
      <c r="A57" s="352"/>
      <c r="B57" s="352"/>
      <c r="C57" s="461" t="s">
        <v>729</v>
      </c>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430"/>
      <c r="AG57" s="431"/>
    </row>
    <row r="58" spans="1:34" s="218" customFormat="1" ht="9.6" customHeight="1" x14ac:dyDescent="0.25">
      <c r="A58" s="352"/>
      <c r="B58" s="352"/>
      <c r="C58" s="349" t="s">
        <v>730</v>
      </c>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430"/>
      <c r="AG58" s="431"/>
    </row>
    <row r="59" spans="1:34" s="218" customFormat="1" ht="6.75" customHeight="1" x14ac:dyDescent="0.25">
      <c r="A59" s="352"/>
      <c r="B59" s="352"/>
      <c r="C59" s="349"/>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430"/>
      <c r="AG59" s="431"/>
    </row>
    <row r="60" spans="1:34" s="218" customFormat="1" ht="6.75" customHeight="1" x14ac:dyDescent="0.25">
      <c r="A60" s="352"/>
      <c r="B60" s="352"/>
      <c r="C60" s="349"/>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430"/>
      <c r="AG60" s="431"/>
    </row>
    <row r="61" spans="1:34" s="218" customFormat="1" ht="6.75" customHeight="1" x14ac:dyDescent="0.25">
      <c r="A61" s="352"/>
      <c r="B61" s="352"/>
      <c r="C61" s="349"/>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430"/>
      <c r="AG61" s="431"/>
    </row>
    <row r="62" spans="1:34" ht="6.75" customHeight="1" thickBot="1" x14ac:dyDescent="0.3">
      <c r="AC62" s="350"/>
      <c r="AD62" s="350"/>
      <c r="AE62" s="350"/>
    </row>
    <row r="63" spans="1:34" ht="12" customHeight="1" thickBot="1" x14ac:dyDescent="0.3">
      <c r="B63" s="718" t="s">
        <v>80</v>
      </c>
      <c r="C63" s="719"/>
      <c r="D63" s="719"/>
      <c r="E63" s="719"/>
      <c r="F63" s="720"/>
      <c r="G63" s="82"/>
      <c r="H63" s="82"/>
      <c r="K63" s="82"/>
      <c r="M63" s="82"/>
      <c r="N63" s="723" t="s">
        <v>81</v>
      </c>
      <c r="O63" s="724"/>
      <c r="P63" s="724"/>
      <c r="Q63" s="724"/>
      <c r="R63" s="724"/>
      <c r="S63" s="724"/>
      <c r="T63" s="724"/>
      <c r="U63" s="724"/>
      <c r="V63" s="724"/>
      <c r="W63" s="724"/>
      <c r="X63" s="725"/>
      <c r="Y63" s="708" t="s">
        <v>82</v>
      </c>
      <c r="Z63" s="709"/>
      <c r="AA63" s="710"/>
    </row>
    <row r="64" spans="1:34" ht="9.75" thickBot="1" x14ac:dyDescent="0.3">
      <c r="B64" s="222"/>
      <c r="C64" s="342" t="s">
        <v>83</v>
      </c>
      <c r="D64" s="342" t="s">
        <v>84</v>
      </c>
      <c r="E64" s="342" t="s">
        <v>85</v>
      </c>
      <c r="F64" s="342" t="s">
        <v>86</v>
      </c>
      <c r="G64" s="342" t="s">
        <v>87</v>
      </c>
      <c r="H64" s="342" t="s">
        <v>67</v>
      </c>
      <c r="I64" s="342" t="s">
        <v>88</v>
      </c>
      <c r="J64" s="342" t="s">
        <v>89</v>
      </c>
      <c r="K64" s="342" t="s">
        <v>6</v>
      </c>
      <c r="L64" s="342" t="s">
        <v>361</v>
      </c>
      <c r="M64" s="342" t="s">
        <v>91</v>
      </c>
      <c r="N64" s="361" t="s">
        <v>92</v>
      </c>
      <c r="O64" s="361" t="s">
        <v>93</v>
      </c>
      <c r="P64" s="361" t="s">
        <v>94</v>
      </c>
      <c r="Q64" s="361" t="s">
        <v>95</v>
      </c>
      <c r="R64" s="361" t="s">
        <v>96</v>
      </c>
      <c r="S64" s="361" t="s">
        <v>97</v>
      </c>
      <c r="T64" s="362" t="s">
        <v>98</v>
      </c>
      <c r="U64" s="432" t="s">
        <v>99</v>
      </c>
      <c r="V64" s="362" t="s">
        <v>100</v>
      </c>
      <c r="W64" s="362" t="s">
        <v>101</v>
      </c>
      <c r="X64" s="362" t="s">
        <v>102</v>
      </c>
      <c r="Y64" s="342" t="s">
        <v>103</v>
      </c>
      <c r="Z64" s="225" t="s">
        <v>104</v>
      </c>
      <c r="AA64" s="226" t="s">
        <v>105</v>
      </c>
    </row>
    <row r="65" spans="2:27" ht="12" customHeight="1" thickBot="1" x14ac:dyDescent="0.3">
      <c r="B65" s="227" t="s">
        <v>106</v>
      </c>
      <c r="C65" s="692" t="s">
        <v>107</v>
      </c>
      <c r="D65" s="693"/>
      <c r="E65" s="693"/>
      <c r="F65" s="693"/>
      <c r="G65" s="693"/>
      <c r="H65" s="693"/>
      <c r="I65" s="693"/>
      <c r="J65" s="693"/>
      <c r="K65" s="693"/>
      <c r="L65" s="693"/>
      <c r="M65" s="693"/>
      <c r="N65" s="693"/>
      <c r="O65" s="693"/>
      <c r="P65" s="693"/>
      <c r="Q65" s="693"/>
      <c r="R65" s="693"/>
      <c r="S65" s="693"/>
      <c r="T65" s="693"/>
      <c r="U65" s="693"/>
      <c r="V65" s="693"/>
      <c r="W65" s="693"/>
      <c r="X65" s="693"/>
      <c r="Y65" s="693"/>
      <c r="Z65" s="693"/>
      <c r="AA65" s="694"/>
    </row>
    <row r="66" spans="2:27" ht="10.5" customHeight="1" x14ac:dyDescent="0.25">
      <c r="B66" s="433" t="s">
        <v>555</v>
      </c>
      <c r="C66" s="414">
        <v>1</v>
      </c>
      <c r="D66" s="412">
        <v>1</v>
      </c>
      <c r="E66" s="412">
        <v>1</v>
      </c>
      <c r="F66" s="412">
        <v>1</v>
      </c>
      <c r="G66" s="412">
        <v>1</v>
      </c>
      <c r="H66" s="412">
        <v>1</v>
      </c>
      <c r="I66" s="412">
        <v>1</v>
      </c>
      <c r="J66" s="412">
        <v>1</v>
      </c>
      <c r="K66" s="412">
        <v>1</v>
      </c>
      <c r="L66" s="412"/>
      <c r="M66" s="416"/>
      <c r="N66" s="434">
        <v>1</v>
      </c>
      <c r="O66" s="435">
        <v>1</v>
      </c>
      <c r="P66" s="435">
        <v>1</v>
      </c>
      <c r="Q66" s="435">
        <v>1</v>
      </c>
      <c r="R66" s="435">
        <v>1</v>
      </c>
      <c r="S66" s="436">
        <v>1</v>
      </c>
      <c r="T66" s="412"/>
      <c r="U66" s="412"/>
      <c r="V66" s="412">
        <v>1</v>
      </c>
      <c r="W66" s="412">
        <v>1</v>
      </c>
      <c r="X66" s="416"/>
      <c r="Y66" s="231"/>
      <c r="Z66" s="232"/>
      <c r="AA66" s="233"/>
    </row>
    <row r="67" spans="2:27" ht="10.5" customHeight="1" x14ac:dyDescent="0.25">
      <c r="B67" s="234" t="s">
        <v>556</v>
      </c>
      <c r="C67" s="235"/>
      <c r="D67" s="437">
        <v>3</v>
      </c>
      <c r="E67" s="437">
        <v>1</v>
      </c>
      <c r="F67" s="437">
        <v>4</v>
      </c>
      <c r="G67" s="238"/>
      <c r="H67" s="238"/>
      <c r="I67" s="437"/>
      <c r="J67" s="437"/>
      <c r="K67" s="437"/>
      <c r="L67" s="437"/>
      <c r="M67" s="239"/>
      <c r="N67" s="235"/>
      <c r="O67" s="238"/>
      <c r="P67" s="238"/>
      <c r="Q67" s="238"/>
      <c r="R67" s="238"/>
      <c r="S67" s="239"/>
      <c r="T67" s="238"/>
      <c r="U67" s="238"/>
      <c r="V67" s="238"/>
      <c r="W67" s="238"/>
      <c r="X67" s="239"/>
      <c r="Y67" s="238"/>
      <c r="Z67" s="238"/>
      <c r="AA67" s="239"/>
    </row>
    <row r="68" spans="2:27" ht="10.5" customHeight="1" x14ac:dyDescent="0.25">
      <c r="B68" s="240" t="s">
        <v>557</v>
      </c>
      <c r="C68" s="235"/>
      <c r="D68" s="238"/>
      <c r="E68" s="238"/>
      <c r="F68" s="437">
        <v>4</v>
      </c>
      <c r="G68" s="238"/>
      <c r="H68" s="238"/>
      <c r="I68" s="238"/>
      <c r="J68" s="437"/>
      <c r="K68" s="437">
        <v>5</v>
      </c>
      <c r="L68" s="437"/>
      <c r="M68" s="239"/>
      <c r="N68" s="235"/>
      <c r="O68" s="238"/>
      <c r="P68" s="238"/>
      <c r="Q68" s="238"/>
      <c r="R68" s="238"/>
      <c r="S68" s="239"/>
      <c r="T68" s="235"/>
      <c r="U68" s="238"/>
      <c r="V68" s="238"/>
      <c r="W68" s="238"/>
      <c r="X68" s="239"/>
      <c r="Y68" s="238"/>
      <c r="Z68" s="238"/>
      <c r="AA68" s="239"/>
    </row>
    <row r="69" spans="2:27" ht="10.5" customHeight="1" thickBot="1" x14ac:dyDescent="0.3">
      <c r="B69" s="438" t="s">
        <v>558</v>
      </c>
      <c r="C69" s="235"/>
      <c r="D69" s="238"/>
      <c r="E69" s="238"/>
      <c r="F69" s="238"/>
      <c r="G69" s="238"/>
      <c r="H69" s="238"/>
      <c r="I69" s="238"/>
      <c r="J69" s="238"/>
      <c r="K69" s="238"/>
      <c r="L69" s="238"/>
      <c r="M69" s="239"/>
      <c r="N69" s="235"/>
      <c r="O69" s="238"/>
      <c r="P69" s="238"/>
      <c r="Q69" s="238"/>
      <c r="R69" s="238"/>
      <c r="S69" s="239"/>
      <c r="T69" s="238"/>
      <c r="U69" s="238"/>
      <c r="V69" s="238"/>
      <c r="W69" s="238"/>
      <c r="X69" s="239"/>
      <c r="Y69" s="437">
        <v>3</v>
      </c>
      <c r="Z69" s="437">
        <v>4</v>
      </c>
      <c r="AA69" s="439">
        <v>3</v>
      </c>
    </row>
    <row r="70" spans="2:27" ht="10.5" customHeight="1" thickBot="1" x14ac:dyDescent="0.2">
      <c r="B70" s="440" t="s">
        <v>539</v>
      </c>
      <c r="C70" s="557">
        <v>1</v>
      </c>
      <c r="D70" s="558">
        <v>1</v>
      </c>
      <c r="E70" s="558">
        <v>1</v>
      </c>
      <c r="F70" s="558">
        <v>1</v>
      </c>
      <c r="G70" s="558">
        <v>1</v>
      </c>
      <c r="H70" s="558">
        <v>1</v>
      </c>
      <c r="I70" s="558">
        <v>1</v>
      </c>
      <c r="J70" s="558">
        <v>1</v>
      </c>
      <c r="K70" s="558">
        <v>1</v>
      </c>
      <c r="L70" s="558">
        <v>1</v>
      </c>
      <c r="M70" s="559">
        <v>1</v>
      </c>
      <c r="N70" s="557">
        <v>1</v>
      </c>
      <c r="O70" s="558">
        <v>1</v>
      </c>
      <c r="P70" s="558">
        <v>1</v>
      </c>
      <c r="Q70" s="558">
        <v>1</v>
      </c>
      <c r="R70" s="558">
        <v>1</v>
      </c>
      <c r="S70" s="559">
        <v>1</v>
      </c>
      <c r="T70" s="645" t="s">
        <v>36</v>
      </c>
      <c r="U70" s="646" t="s">
        <v>36</v>
      </c>
      <c r="V70" s="646">
        <v>1</v>
      </c>
      <c r="W70" s="646" t="s">
        <v>36</v>
      </c>
      <c r="X70" s="647" t="s">
        <v>36</v>
      </c>
      <c r="Y70" s="249"/>
      <c r="Z70" s="250"/>
      <c r="AA70" s="251"/>
    </row>
    <row r="71" spans="2:27" ht="10.5" customHeight="1" x14ac:dyDescent="0.25">
      <c r="B71" s="252" t="s">
        <v>540</v>
      </c>
      <c r="C71" s="235"/>
      <c r="D71" s="437">
        <v>3</v>
      </c>
      <c r="E71" s="437">
        <v>1</v>
      </c>
      <c r="F71" s="437">
        <v>4</v>
      </c>
      <c r="G71" s="238"/>
      <c r="H71" s="238"/>
      <c r="I71" s="437"/>
      <c r="J71" s="437">
        <v>3</v>
      </c>
      <c r="K71" s="437">
        <v>3</v>
      </c>
      <c r="L71" s="437" t="s">
        <v>36</v>
      </c>
      <c r="M71" s="239"/>
      <c r="N71" s="235"/>
      <c r="O71" s="238"/>
      <c r="P71" s="238"/>
      <c r="Q71" s="238"/>
      <c r="R71" s="238"/>
      <c r="S71" s="239"/>
      <c r="T71" s="235"/>
      <c r="U71" s="238"/>
      <c r="V71" s="238"/>
      <c r="W71" s="238"/>
      <c r="X71" s="239"/>
      <c r="Y71" s="235"/>
      <c r="Z71" s="238"/>
      <c r="AA71" s="253"/>
    </row>
    <row r="72" spans="2:27" ht="10.5" customHeight="1" x14ac:dyDescent="0.25">
      <c r="B72" s="252" t="s">
        <v>541</v>
      </c>
      <c r="C72" s="254"/>
      <c r="D72" s="435" t="s">
        <v>36</v>
      </c>
      <c r="E72" s="435" t="s">
        <v>36</v>
      </c>
      <c r="F72" s="435">
        <v>4</v>
      </c>
      <c r="G72" s="256"/>
      <c r="H72" s="256"/>
      <c r="I72" s="256"/>
      <c r="J72" s="435">
        <v>4</v>
      </c>
      <c r="K72" s="435">
        <v>2</v>
      </c>
      <c r="L72" s="435" t="s">
        <v>36</v>
      </c>
      <c r="M72" s="257"/>
      <c r="N72" s="254"/>
      <c r="O72" s="256"/>
      <c r="P72" s="256"/>
      <c r="Q72" s="256"/>
      <c r="R72" s="256"/>
      <c r="S72" s="257"/>
      <c r="T72" s="254"/>
      <c r="U72" s="256"/>
      <c r="V72" s="256"/>
      <c r="W72" s="256"/>
      <c r="X72" s="257"/>
      <c r="Y72" s="235"/>
      <c r="Z72" s="238"/>
      <c r="AA72" s="253"/>
    </row>
    <row r="73" spans="2:27" ht="10.5" customHeight="1" thickBot="1" x14ac:dyDescent="0.3">
      <c r="B73" s="444" t="s">
        <v>542</v>
      </c>
      <c r="C73" s="259"/>
      <c r="D73" s="260"/>
      <c r="E73" s="260"/>
      <c r="F73" s="260"/>
      <c r="G73" s="260"/>
      <c r="H73" s="260"/>
      <c r="I73" s="260"/>
      <c r="J73" s="260"/>
      <c r="K73" s="260"/>
      <c r="L73" s="260"/>
      <c r="M73" s="261"/>
      <c r="N73" s="262"/>
      <c r="O73" s="263"/>
      <c r="P73" s="263"/>
      <c r="Q73" s="263"/>
      <c r="R73" s="263"/>
      <c r="S73" s="264"/>
      <c r="T73" s="262"/>
      <c r="U73" s="263"/>
      <c r="V73" s="263"/>
      <c r="W73" s="263"/>
      <c r="X73" s="264"/>
      <c r="Y73" s="445">
        <v>4</v>
      </c>
      <c r="Z73" s="445">
        <v>5</v>
      </c>
      <c r="AA73" s="446">
        <v>4</v>
      </c>
    </row>
    <row r="74" spans="2:27" ht="10.5" customHeight="1" thickBot="1" x14ac:dyDescent="0.2">
      <c r="B74" s="440" t="s">
        <v>543</v>
      </c>
      <c r="C74" s="557">
        <v>1</v>
      </c>
      <c r="D74" s="558">
        <v>1</v>
      </c>
      <c r="E74" s="558">
        <v>1</v>
      </c>
      <c r="F74" s="558">
        <v>1</v>
      </c>
      <c r="G74" s="558">
        <v>1</v>
      </c>
      <c r="H74" s="558">
        <v>1</v>
      </c>
      <c r="I74" s="558">
        <v>1</v>
      </c>
      <c r="J74" s="558">
        <v>1</v>
      </c>
      <c r="K74" s="558">
        <v>1</v>
      </c>
      <c r="L74" s="558">
        <v>1</v>
      </c>
      <c r="M74" s="559">
        <v>1</v>
      </c>
      <c r="N74" s="557">
        <v>1</v>
      </c>
      <c r="O74" s="558">
        <v>1</v>
      </c>
      <c r="P74" s="558">
        <v>1</v>
      </c>
      <c r="Q74" s="558">
        <v>1</v>
      </c>
      <c r="R74" s="558">
        <v>1</v>
      </c>
      <c r="S74" s="559">
        <v>1</v>
      </c>
      <c r="T74" s="645" t="s">
        <v>36</v>
      </c>
      <c r="U74" s="646" t="s">
        <v>36</v>
      </c>
      <c r="V74" s="646">
        <v>1</v>
      </c>
      <c r="W74" s="646" t="s">
        <v>36</v>
      </c>
      <c r="X74" s="647" t="s">
        <v>36</v>
      </c>
      <c r="Y74" s="249"/>
      <c r="Z74" s="250"/>
      <c r="AA74" s="251"/>
    </row>
    <row r="75" spans="2:27" ht="10.5" customHeight="1" x14ac:dyDescent="0.25">
      <c r="B75" s="252" t="s">
        <v>544</v>
      </c>
      <c r="C75" s="235"/>
      <c r="D75" s="437">
        <v>3</v>
      </c>
      <c r="E75" s="437">
        <v>1</v>
      </c>
      <c r="F75" s="437">
        <v>4</v>
      </c>
      <c r="G75" s="238"/>
      <c r="H75" s="238"/>
      <c r="I75" s="437"/>
      <c r="J75" s="437">
        <v>3</v>
      </c>
      <c r="K75" s="437">
        <v>3</v>
      </c>
      <c r="L75" s="437" t="s">
        <v>36</v>
      </c>
      <c r="M75" s="239"/>
      <c r="N75" s="235"/>
      <c r="O75" s="238"/>
      <c r="P75" s="238"/>
      <c r="Q75" s="238"/>
      <c r="R75" s="238"/>
      <c r="S75" s="239"/>
      <c r="T75" s="235"/>
      <c r="U75" s="238"/>
      <c r="V75" s="238"/>
      <c r="W75" s="238"/>
      <c r="X75" s="239"/>
      <c r="Y75" s="235"/>
      <c r="Z75" s="238"/>
      <c r="AA75" s="253"/>
    </row>
    <row r="76" spans="2:27" ht="10.5" customHeight="1" x14ac:dyDescent="0.25">
      <c r="B76" s="252" t="s">
        <v>545</v>
      </c>
      <c r="C76" s="254"/>
      <c r="D76" s="435" t="s">
        <v>36</v>
      </c>
      <c r="E76" s="435" t="s">
        <v>36</v>
      </c>
      <c r="F76" s="435">
        <v>4</v>
      </c>
      <c r="G76" s="256"/>
      <c r="H76" s="256"/>
      <c r="I76" s="256"/>
      <c r="J76" s="435">
        <v>4</v>
      </c>
      <c r="K76" s="435">
        <v>2</v>
      </c>
      <c r="L76" s="435" t="s">
        <v>36</v>
      </c>
      <c r="M76" s="257"/>
      <c r="N76" s="254"/>
      <c r="O76" s="256"/>
      <c r="P76" s="256"/>
      <c r="Q76" s="256"/>
      <c r="R76" s="256"/>
      <c r="S76" s="257"/>
      <c r="T76" s="254"/>
      <c r="U76" s="256"/>
      <c r="V76" s="256"/>
      <c r="W76" s="256"/>
      <c r="X76" s="257"/>
      <c r="Y76" s="235"/>
      <c r="Z76" s="238"/>
      <c r="AA76" s="253"/>
    </row>
    <row r="77" spans="2:27" ht="10.5" customHeight="1" thickBot="1" x14ac:dyDescent="0.3">
      <c r="B77" s="444" t="s">
        <v>546</v>
      </c>
      <c r="C77" s="259"/>
      <c r="D77" s="260"/>
      <c r="E77" s="260"/>
      <c r="F77" s="260"/>
      <c r="G77" s="260"/>
      <c r="H77" s="260"/>
      <c r="I77" s="260"/>
      <c r="J77" s="260"/>
      <c r="K77" s="260"/>
      <c r="L77" s="260"/>
      <c r="M77" s="261"/>
      <c r="N77" s="262"/>
      <c r="O77" s="263"/>
      <c r="P77" s="263"/>
      <c r="Q77" s="263"/>
      <c r="R77" s="263"/>
      <c r="S77" s="264"/>
      <c r="T77" s="262"/>
      <c r="U77" s="263"/>
      <c r="V77" s="263"/>
      <c r="W77" s="263"/>
      <c r="X77" s="264"/>
      <c r="Y77" s="445">
        <v>4</v>
      </c>
      <c r="Z77" s="445">
        <v>5</v>
      </c>
      <c r="AA77" s="446">
        <v>4</v>
      </c>
    </row>
    <row r="78" spans="2:27" ht="10.5" customHeight="1" thickBot="1" x14ac:dyDescent="0.3">
      <c r="B78" s="271" t="s">
        <v>109</v>
      </c>
      <c r="C78" s="695" t="s">
        <v>110</v>
      </c>
      <c r="D78" s="696"/>
      <c r="E78" s="696"/>
      <c r="F78" s="696"/>
      <c r="G78" s="696"/>
      <c r="H78" s="696"/>
      <c r="I78" s="696"/>
      <c r="J78" s="696"/>
      <c r="K78" s="696"/>
      <c r="L78" s="696"/>
      <c r="M78" s="696"/>
      <c r="N78" s="696"/>
      <c r="O78" s="696"/>
      <c r="P78" s="696"/>
      <c r="Q78" s="696"/>
      <c r="R78" s="696"/>
      <c r="S78" s="696"/>
      <c r="T78" s="696"/>
      <c r="U78" s="696"/>
      <c r="V78" s="696"/>
      <c r="W78" s="696"/>
      <c r="X78" s="696"/>
      <c r="Y78" s="696"/>
      <c r="Z78" s="696"/>
      <c r="AA78" s="697"/>
    </row>
    <row r="79" spans="2:27" ht="10.5" customHeight="1" x14ac:dyDescent="0.25">
      <c r="B79" s="447" t="s">
        <v>553</v>
      </c>
      <c r="C79" s="273"/>
      <c r="D79" s="448"/>
      <c r="E79" s="448"/>
      <c r="F79" s="448"/>
      <c r="G79" s="448"/>
      <c r="H79" s="448"/>
      <c r="I79" s="448"/>
      <c r="J79" s="448"/>
      <c r="K79" s="448"/>
      <c r="L79" s="448"/>
      <c r="M79" s="275"/>
      <c r="N79" s="276"/>
      <c r="O79" s="449"/>
      <c r="P79" s="448"/>
      <c r="Q79" s="448"/>
      <c r="R79" s="448"/>
      <c r="S79" s="448"/>
      <c r="T79" s="450"/>
      <c r="U79" s="451"/>
      <c r="V79" s="451"/>
      <c r="W79" s="451"/>
      <c r="X79" s="452"/>
      <c r="Y79" s="281"/>
      <c r="Z79" s="282"/>
      <c r="AA79" s="283"/>
    </row>
    <row r="80" spans="2:27" ht="10.5" customHeight="1" thickBot="1" x14ac:dyDescent="0.3">
      <c r="B80" s="454" t="s">
        <v>554</v>
      </c>
      <c r="C80" s="254"/>
      <c r="D80" s="256"/>
      <c r="E80" s="256"/>
      <c r="F80" s="256"/>
      <c r="G80" s="256"/>
      <c r="H80" s="256"/>
      <c r="I80" s="256"/>
      <c r="J80" s="256"/>
      <c r="K80" s="256"/>
      <c r="L80" s="256"/>
      <c r="M80" s="257"/>
      <c r="N80" s="254"/>
      <c r="O80" s="256"/>
      <c r="P80" s="256"/>
      <c r="Q80" s="256"/>
      <c r="R80" s="256"/>
      <c r="S80" s="257"/>
      <c r="T80" s="235"/>
      <c r="U80" s="238"/>
      <c r="V80" s="238"/>
      <c r="W80" s="238"/>
      <c r="X80" s="239"/>
      <c r="Y80" s="437">
        <v>14</v>
      </c>
      <c r="Z80" s="437">
        <v>34</v>
      </c>
      <c r="AA80" s="439">
        <v>57</v>
      </c>
    </row>
    <row r="81" spans="1:31" ht="10.5" customHeight="1" x14ac:dyDescent="0.25">
      <c r="B81" s="285" t="s">
        <v>547</v>
      </c>
      <c r="C81" s="286"/>
      <c r="D81" s="287"/>
      <c r="E81" s="287"/>
      <c r="F81" s="287"/>
      <c r="G81" s="287"/>
      <c r="H81" s="287"/>
      <c r="I81" s="287"/>
      <c r="J81" s="287"/>
      <c r="K81" s="287"/>
      <c r="L81" s="287"/>
      <c r="M81" s="288"/>
      <c r="N81" s="289"/>
      <c r="O81" s="290"/>
      <c r="P81" s="287"/>
      <c r="Q81" s="287"/>
      <c r="R81" s="287"/>
      <c r="S81" s="288"/>
      <c r="T81" s="441" t="s">
        <v>36</v>
      </c>
      <c r="U81" s="442" t="s">
        <v>36</v>
      </c>
      <c r="V81" s="442" t="s">
        <v>36</v>
      </c>
      <c r="W81" s="442" t="s">
        <v>36</v>
      </c>
      <c r="X81" s="443" t="s">
        <v>36</v>
      </c>
      <c r="Y81" s="249"/>
      <c r="Z81" s="250"/>
      <c r="AA81" s="251"/>
    </row>
    <row r="82" spans="1:31" ht="10.5" customHeight="1" thickBot="1" x14ac:dyDescent="0.3">
      <c r="B82" s="456" t="s">
        <v>548</v>
      </c>
      <c r="C82" s="259"/>
      <c r="D82" s="260"/>
      <c r="E82" s="260"/>
      <c r="F82" s="260"/>
      <c r="G82" s="260"/>
      <c r="H82" s="260"/>
      <c r="I82" s="260"/>
      <c r="J82" s="260"/>
      <c r="K82" s="260"/>
      <c r="L82" s="260"/>
      <c r="M82" s="261"/>
      <c r="N82" s="262"/>
      <c r="O82" s="263"/>
      <c r="P82" s="263"/>
      <c r="Q82" s="263"/>
      <c r="R82" s="263"/>
      <c r="S82" s="264"/>
      <c r="T82" s="262"/>
      <c r="U82" s="263"/>
      <c r="V82" s="263"/>
      <c r="W82" s="263"/>
      <c r="X82" s="264"/>
      <c r="Y82" s="457">
        <v>18</v>
      </c>
      <c r="Z82" s="458">
        <v>42</v>
      </c>
      <c r="AA82" s="459">
        <v>63</v>
      </c>
    </row>
    <row r="83" spans="1:31" ht="10.5" customHeight="1" x14ac:dyDescent="0.25">
      <c r="B83" s="285" t="s">
        <v>549</v>
      </c>
      <c r="C83" s="286"/>
      <c r="D83" s="287"/>
      <c r="E83" s="287"/>
      <c r="F83" s="287"/>
      <c r="G83" s="287"/>
      <c r="H83" s="287"/>
      <c r="I83" s="287"/>
      <c r="J83" s="287"/>
      <c r="K83" s="287"/>
      <c r="L83" s="287"/>
      <c r="M83" s="288"/>
      <c r="N83" s="289"/>
      <c r="O83" s="290"/>
      <c r="P83" s="287"/>
      <c r="Q83" s="287"/>
      <c r="R83" s="287"/>
      <c r="S83" s="288"/>
      <c r="T83" s="441" t="s">
        <v>36</v>
      </c>
      <c r="U83" s="442" t="s">
        <v>36</v>
      </c>
      <c r="V83" s="442" t="s">
        <v>36</v>
      </c>
      <c r="W83" s="442" t="s">
        <v>36</v>
      </c>
      <c r="X83" s="443" t="s">
        <v>36</v>
      </c>
      <c r="Y83" s="249"/>
      <c r="Z83" s="250"/>
      <c r="AA83" s="251"/>
    </row>
    <row r="84" spans="1:31" ht="10.5" customHeight="1" thickBot="1" x14ac:dyDescent="0.3">
      <c r="B84" s="456" t="s">
        <v>550</v>
      </c>
      <c r="C84" s="259"/>
      <c r="D84" s="260"/>
      <c r="E84" s="260"/>
      <c r="F84" s="260"/>
      <c r="G84" s="260"/>
      <c r="H84" s="260"/>
      <c r="I84" s="260"/>
      <c r="J84" s="260"/>
      <c r="K84" s="260"/>
      <c r="L84" s="260"/>
      <c r="M84" s="261"/>
      <c r="N84" s="262"/>
      <c r="O84" s="263"/>
      <c r="P84" s="263"/>
      <c r="Q84" s="263"/>
      <c r="R84" s="263"/>
      <c r="S84" s="264"/>
      <c r="T84" s="262"/>
      <c r="U84" s="263"/>
      <c r="V84" s="263"/>
      <c r="W84" s="263"/>
      <c r="X84" s="264"/>
      <c r="Y84" s="457">
        <v>18</v>
      </c>
      <c r="Z84" s="458">
        <v>42</v>
      </c>
      <c r="AA84" s="459">
        <v>63</v>
      </c>
    </row>
    <row r="85" spans="1:31" ht="10.5" customHeight="1" x14ac:dyDescent="0.25">
      <c r="B85" s="460" t="s">
        <v>111</v>
      </c>
      <c r="C85" s="398"/>
      <c r="D85" s="398"/>
      <c r="E85" s="398"/>
      <c r="F85" s="398"/>
      <c r="G85" s="398"/>
      <c r="H85" s="398"/>
      <c r="I85" s="398"/>
      <c r="J85" s="398"/>
      <c r="K85" s="398"/>
      <c r="L85" s="398"/>
      <c r="M85" s="398"/>
      <c r="O85" s="398"/>
      <c r="P85" s="398"/>
      <c r="Q85" s="398"/>
      <c r="R85" s="398"/>
      <c r="S85" s="398"/>
      <c r="T85" s="398"/>
      <c r="U85" s="398"/>
      <c r="V85" s="398"/>
      <c r="W85" s="398"/>
      <c r="X85" s="398"/>
      <c r="Y85" s="398"/>
      <c r="Z85" s="398"/>
      <c r="AA85" s="398"/>
    </row>
    <row r="86" spans="1:31" ht="10.5" customHeight="1" x14ac:dyDescent="0.25">
      <c r="B86" s="461" t="s">
        <v>112</v>
      </c>
      <c r="C86" s="398"/>
      <c r="D86" s="398"/>
      <c r="E86" s="398"/>
      <c r="F86" s="398"/>
      <c r="G86" s="398"/>
      <c r="H86" s="398"/>
      <c r="I86" s="398"/>
      <c r="J86" s="398"/>
      <c r="K86" s="398"/>
      <c r="L86" s="398"/>
      <c r="M86" s="398"/>
      <c r="O86" s="398"/>
      <c r="P86" s="398"/>
      <c r="Q86" s="398"/>
      <c r="R86" s="398"/>
      <c r="S86" s="398"/>
      <c r="T86" s="398"/>
      <c r="U86" s="398"/>
      <c r="V86" s="398"/>
      <c r="W86" s="398"/>
      <c r="X86" s="398"/>
      <c r="Y86" s="398"/>
      <c r="Z86" s="398"/>
      <c r="AA86" s="398"/>
    </row>
    <row r="87" spans="1:31" ht="10.5" customHeight="1" x14ac:dyDescent="0.25">
      <c r="B87" s="461" t="s">
        <v>731</v>
      </c>
      <c r="C87" s="398"/>
      <c r="D87" s="398"/>
      <c r="E87" s="398"/>
      <c r="F87" s="398"/>
      <c r="G87" s="398"/>
      <c r="H87" s="398"/>
      <c r="I87" s="398"/>
      <c r="J87" s="398"/>
      <c r="K87" s="398"/>
      <c r="L87" s="398"/>
      <c r="M87" s="398"/>
      <c r="O87" s="398"/>
      <c r="P87" s="398"/>
      <c r="Q87" s="398"/>
      <c r="R87" s="398"/>
      <c r="S87" s="398"/>
      <c r="T87" s="398"/>
      <c r="U87" s="398"/>
      <c r="V87" s="398"/>
      <c r="W87" s="398"/>
      <c r="X87" s="398"/>
      <c r="Y87" s="398"/>
      <c r="Z87" s="398"/>
      <c r="AA87" s="398"/>
    </row>
    <row r="88" spans="1:31" ht="10.5" customHeight="1" x14ac:dyDescent="0.25">
      <c r="B88" s="462" t="s">
        <v>114</v>
      </c>
      <c r="O88" s="350"/>
      <c r="P88" s="350"/>
      <c r="Q88" s="350"/>
      <c r="R88" s="350"/>
      <c r="S88" s="350"/>
      <c r="T88" s="350"/>
      <c r="U88" s="350"/>
      <c r="V88" s="350"/>
      <c r="W88" s="350"/>
      <c r="AC88" s="350"/>
      <c r="AD88" s="350"/>
      <c r="AE88" s="350"/>
    </row>
    <row r="89" spans="1:31" ht="10.5" customHeight="1" x14ac:dyDescent="0.25">
      <c r="B89" s="462"/>
      <c r="O89" s="350"/>
      <c r="P89" s="350"/>
      <c r="Q89" s="350"/>
      <c r="R89" s="350"/>
      <c r="S89" s="350"/>
      <c r="T89" s="350"/>
      <c r="U89" s="350"/>
      <c r="V89" s="350"/>
      <c r="W89" s="350"/>
      <c r="AC89" s="350"/>
      <c r="AD89" s="350"/>
      <c r="AE89" s="350"/>
    </row>
    <row r="90" spans="1:31" ht="10.5" customHeight="1" thickBot="1" x14ac:dyDescent="0.3">
      <c r="B90" s="316"/>
      <c r="O90" s="350"/>
      <c r="P90" s="350"/>
      <c r="Q90" s="350"/>
      <c r="R90" s="350"/>
      <c r="S90" s="350"/>
      <c r="T90" s="350"/>
      <c r="U90" s="350"/>
      <c r="V90" s="350"/>
      <c r="W90" s="350"/>
      <c r="AC90" s="350"/>
      <c r="AD90" s="350"/>
      <c r="AE90" s="350"/>
    </row>
    <row r="91" spans="1:31" ht="6.75" customHeight="1" thickBot="1" x14ac:dyDescent="0.3">
      <c r="B91" s="698" t="s">
        <v>116</v>
      </c>
      <c r="P91" s="700" t="s">
        <v>117</v>
      </c>
      <c r="Q91" s="700"/>
      <c r="R91" s="700"/>
      <c r="S91" s="700"/>
      <c r="T91" s="700"/>
      <c r="U91" s="300"/>
    </row>
    <row r="92" spans="1:31" ht="9" customHeight="1" thickBot="1" x14ac:dyDescent="0.3">
      <c r="B92" s="699"/>
      <c r="C92" s="754" t="s">
        <v>583</v>
      </c>
      <c r="D92" s="755"/>
      <c r="E92" s="756" t="s">
        <v>732</v>
      </c>
      <c r="F92" s="755"/>
      <c r="G92" s="756" t="s">
        <v>246</v>
      </c>
      <c r="H92" s="755"/>
      <c r="I92" s="756" t="s">
        <v>68</v>
      </c>
      <c r="J92" s="755"/>
      <c r="K92" s="756" t="s">
        <v>733</v>
      </c>
      <c r="L92" s="755"/>
      <c r="M92" s="757" t="s">
        <v>122</v>
      </c>
      <c r="N92" s="758"/>
      <c r="P92" s="700"/>
      <c r="Q92" s="700"/>
      <c r="R92" s="700"/>
      <c r="S92" s="700"/>
      <c r="T92" s="700"/>
      <c r="U92" s="671" t="s">
        <v>123</v>
      </c>
      <c r="V92" s="672"/>
      <c r="W92" s="673"/>
    </row>
    <row r="93" spans="1:31" ht="18.75" customHeight="1" thickBot="1" x14ac:dyDescent="0.3">
      <c r="B93" s="301" t="s">
        <v>529</v>
      </c>
      <c r="C93" s="302" t="s">
        <v>124</v>
      </c>
      <c r="D93" s="303" t="s">
        <v>125</v>
      </c>
      <c r="E93" s="302" t="s">
        <v>124</v>
      </c>
      <c r="F93" s="303" t="s">
        <v>125</v>
      </c>
      <c r="G93" s="302" t="s">
        <v>124</v>
      </c>
      <c r="H93" s="303" t="s">
        <v>125</v>
      </c>
      <c r="I93" s="302" t="s">
        <v>124</v>
      </c>
      <c r="J93" s="303" t="s">
        <v>125</v>
      </c>
      <c r="K93" s="302" t="s">
        <v>124</v>
      </c>
      <c r="L93" s="303" t="s">
        <v>125</v>
      </c>
      <c r="M93" s="302" t="s">
        <v>124</v>
      </c>
      <c r="N93" s="303" t="s">
        <v>125</v>
      </c>
      <c r="P93" s="674"/>
      <c r="Q93" s="674"/>
      <c r="R93" s="674"/>
      <c r="S93" s="674"/>
      <c r="T93" s="674"/>
      <c r="U93" s="304" t="s">
        <v>523</v>
      </c>
      <c r="V93" s="562" t="s">
        <v>551</v>
      </c>
      <c r="W93" s="304" t="s">
        <v>552</v>
      </c>
    </row>
    <row r="94" spans="1:31" ht="10.5" customHeight="1" x14ac:dyDescent="0.25">
      <c r="A94" s="463"/>
      <c r="B94" s="306" t="s">
        <v>126</v>
      </c>
      <c r="C94" s="464">
        <v>16</v>
      </c>
      <c r="D94" s="415">
        <v>17</v>
      </c>
      <c r="E94" s="464">
        <v>14</v>
      </c>
      <c r="F94" s="415">
        <v>14</v>
      </c>
      <c r="G94" s="464">
        <v>3</v>
      </c>
      <c r="H94" s="415">
        <v>5</v>
      </c>
      <c r="I94" s="464">
        <v>5</v>
      </c>
      <c r="J94" s="415">
        <v>5</v>
      </c>
      <c r="K94" s="464">
        <v>4</v>
      </c>
      <c r="L94" s="415">
        <v>4</v>
      </c>
      <c r="M94" s="464">
        <v>2</v>
      </c>
      <c r="N94" s="416">
        <v>2</v>
      </c>
      <c r="P94" s="675" t="s">
        <v>126</v>
      </c>
      <c r="Q94" s="676"/>
      <c r="R94" s="676"/>
      <c r="S94" s="676"/>
      <c r="T94" s="677"/>
      <c r="U94" s="415">
        <v>46</v>
      </c>
      <c r="V94" s="308">
        <v>47</v>
      </c>
      <c r="W94" s="308">
        <v>47</v>
      </c>
    </row>
    <row r="95" spans="1:31" ht="10.5" customHeight="1" x14ac:dyDescent="0.25">
      <c r="B95" s="309" t="s">
        <v>127</v>
      </c>
      <c r="C95" s="466">
        <v>11</v>
      </c>
      <c r="D95" s="467">
        <v>5</v>
      </c>
      <c r="E95" s="466">
        <v>12</v>
      </c>
      <c r="F95" s="467">
        <v>4</v>
      </c>
      <c r="G95" s="466">
        <v>2</v>
      </c>
      <c r="H95" s="467">
        <v>2</v>
      </c>
      <c r="I95" s="466">
        <v>0</v>
      </c>
      <c r="J95" s="467">
        <v>0</v>
      </c>
      <c r="K95" s="466">
        <v>0</v>
      </c>
      <c r="L95" s="467">
        <v>0</v>
      </c>
      <c r="M95" s="466">
        <v>0</v>
      </c>
      <c r="N95" s="436">
        <v>0</v>
      </c>
      <c r="P95" s="678" t="s">
        <v>128</v>
      </c>
      <c r="Q95" s="679"/>
      <c r="R95" s="679"/>
      <c r="S95" s="679"/>
      <c r="T95" s="680"/>
      <c r="U95" s="311">
        <v>60</v>
      </c>
      <c r="V95" s="468" t="s">
        <v>35</v>
      </c>
      <c r="W95" s="468" t="s">
        <v>35</v>
      </c>
    </row>
    <row r="96" spans="1:31" ht="10.5" customHeight="1" thickBot="1" x14ac:dyDescent="0.3">
      <c r="B96" s="313" t="s">
        <v>530</v>
      </c>
      <c r="C96" s="469">
        <v>27</v>
      </c>
      <c r="D96" s="192">
        <v>22</v>
      </c>
      <c r="E96" s="469">
        <v>26</v>
      </c>
      <c r="F96" s="192">
        <v>18</v>
      </c>
      <c r="G96" s="469">
        <v>5</v>
      </c>
      <c r="H96" s="192">
        <v>7</v>
      </c>
      <c r="I96" s="469">
        <v>5</v>
      </c>
      <c r="J96" s="192">
        <v>5</v>
      </c>
      <c r="K96" s="469">
        <v>4</v>
      </c>
      <c r="L96" s="192">
        <v>4</v>
      </c>
      <c r="M96" s="469">
        <v>2</v>
      </c>
      <c r="N96" s="193">
        <v>2</v>
      </c>
      <c r="P96" s="681" t="s">
        <v>527</v>
      </c>
      <c r="Q96" s="682"/>
      <c r="R96" s="682"/>
      <c r="S96" s="682"/>
      <c r="T96" s="683"/>
      <c r="U96" s="210">
        <v>106</v>
      </c>
      <c r="V96" s="470" t="s">
        <v>35</v>
      </c>
      <c r="W96" s="470" t="s">
        <v>35</v>
      </c>
    </row>
    <row r="97" spans="2:29" ht="10.5" customHeight="1" x14ac:dyDescent="0.25">
      <c r="B97" s="316" t="s">
        <v>129</v>
      </c>
      <c r="U97" s="350"/>
    </row>
    <row r="98" spans="2:29" ht="10.5" customHeight="1" x14ac:dyDescent="0.25">
      <c r="B98" s="316" t="s">
        <v>734</v>
      </c>
    </row>
    <row r="99" spans="2:29" ht="10.5" customHeight="1" x14ac:dyDescent="0.25">
      <c r="B99" s="316" t="s">
        <v>735</v>
      </c>
    </row>
    <row r="100" spans="2:29" ht="10.5" customHeight="1" x14ac:dyDescent="0.25">
      <c r="B100" s="374" t="s">
        <v>736</v>
      </c>
      <c r="C100" s="350"/>
      <c r="D100" s="350"/>
      <c r="E100" s="350"/>
      <c r="F100" s="350"/>
      <c r="G100" s="350"/>
      <c r="H100" s="350"/>
      <c r="I100" s="350"/>
      <c r="J100" s="350"/>
    </row>
    <row r="101" spans="2:29" ht="10.5" customHeight="1" x14ac:dyDescent="0.25">
      <c r="B101" s="316"/>
    </row>
    <row r="102" spans="2:29" ht="6.75" customHeight="1" x14ac:dyDescent="0.25">
      <c r="B102" s="316"/>
    </row>
    <row r="103" spans="2:29" ht="6.75" customHeight="1" x14ac:dyDescent="0.25">
      <c r="B103" s="316"/>
    </row>
    <row r="104" spans="2:29" ht="6.75" customHeight="1" x14ac:dyDescent="0.25">
      <c r="B104" s="316"/>
    </row>
    <row r="105" spans="2:29" ht="6.75" customHeight="1" x14ac:dyDescent="0.25">
      <c r="B105" s="316"/>
      <c r="O105" s="350"/>
    </row>
    <row r="107" spans="2:29" ht="15" customHeight="1" x14ac:dyDescent="0.25">
      <c r="B107" s="320" t="s">
        <v>157</v>
      </c>
      <c r="C107" s="321"/>
      <c r="D107" s="321"/>
      <c r="E107" s="321"/>
      <c r="F107" s="321"/>
      <c r="G107" s="321"/>
      <c r="H107" s="321"/>
      <c r="I107" s="321"/>
      <c r="L107" s="320" t="s">
        <v>158</v>
      </c>
      <c r="M107" s="321"/>
      <c r="N107" s="321"/>
      <c r="O107" s="321"/>
      <c r="P107" s="321"/>
      <c r="Q107" s="321"/>
      <c r="R107" s="321"/>
      <c r="S107" s="321"/>
      <c r="T107" s="321"/>
      <c r="U107" s="321"/>
      <c r="V107" s="321"/>
      <c r="W107" s="321"/>
      <c r="X107" s="321"/>
      <c r="Y107" s="321"/>
      <c r="Z107" s="321"/>
      <c r="AA107" s="321"/>
      <c r="AB107" s="321"/>
      <c r="AC107" s="321"/>
    </row>
    <row r="108" spans="2:29" ht="14.25" customHeight="1" x14ac:dyDescent="0.25">
      <c r="B108" s="320" t="s">
        <v>715</v>
      </c>
      <c r="L108" s="320" t="s">
        <v>737</v>
      </c>
      <c r="M108" s="321"/>
      <c r="N108" s="321"/>
      <c r="O108" s="321"/>
    </row>
  </sheetData>
  <mergeCells count="32">
    <mergeCell ref="B21:C21"/>
    <mergeCell ref="B6:C6"/>
    <mergeCell ref="B10:C10"/>
    <mergeCell ref="B11:C11"/>
    <mergeCell ref="B12:C12"/>
    <mergeCell ref="B15:C15"/>
    <mergeCell ref="C65:AA65"/>
    <mergeCell ref="B26:C26"/>
    <mergeCell ref="B30:C30"/>
    <mergeCell ref="B31:C31"/>
    <mergeCell ref="B32:C32"/>
    <mergeCell ref="B33:C33"/>
    <mergeCell ref="F34:G34"/>
    <mergeCell ref="B40:F40"/>
    <mergeCell ref="B53:B54"/>
    <mergeCell ref="B63:F63"/>
    <mergeCell ref="N63:X63"/>
    <mergeCell ref="Y63:AA63"/>
    <mergeCell ref="C78:AA78"/>
    <mergeCell ref="B91:B92"/>
    <mergeCell ref="P91:T92"/>
    <mergeCell ref="C92:D92"/>
    <mergeCell ref="E92:F92"/>
    <mergeCell ref="G92:H92"/>
    <mergeCell ref="I92:J92"/>
    <mergeCell ref="K92:L92"/>
    <mergeCell ref="M92:N92"/>
    <mergeCell ref="U92:W92"/>
    <mergeCell ref="P93:T93"/>
    <mergeCell ref="P94:T94"/>
    <mergeCell ref="P95:T95"/>
    <mergeCell ref="P96:T96"/>
  </mergeCells>
  <printOptions horizontalCentered="1"/>
  <pageMargins left="0.19685039370078741" right="0.11811023622047245" top="0.6692913385826772" bottom="0.59055118110236227" header="0.39370078740157483" footer="0.19685039370078741"/>
  <pageSetup paperSize="9" scale="64" fitToHeight="0" orientation="landscape" r:id="rId1"/>
  <headerFooter scaleWithDoc="0">
    <oddHeader>&amp;C&amp;"Lucida Sans Unicode,Standard"&amp;14RSG - Monitoring per 31. 12. 2021</oddHeader>
    <oddFooter>&amp;C&amp;10&amp;K365F91RSG-Monitoring / Seite &amp;P von &amp;N</oddFooter>
  </headerFooter>
  <rowBreaks count="2" manualBreakCount="2">
    <brk id="39" max="16383" man="1"/>
    <brk id="106" max="3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E0B89-9238-4A29-A08F-D9A5B5CB0BD7}">
  <dimension ref="A1:AH108"/>
  <sheetViews>
    <sheetView showGridLines="0" zoomScaleNormal="100" zoomScaleSheetLayoutView="80" zoomScalePageLayoutView="80" workbookViewId="0">
      <selection activeCell="B2" sqref="B2"/>
    </sheetView>
  </sheetViews>
  <sheetFormatPr baseColWidth="10" defaultColWidth="11.42578125" defaultRowHeight="9" x14ac:dyDescent="0.25"/>
  <cols>
    <col min="1" max="1" width="0.7109375" style="82" customWidth="1"/>
    <col min="2" max="2" width="38.7109375" style="1" customWidth="1"/>
    <col min="3" max="3" width="6.85546875" style="1" customWidth="1"/>
    <col min="4" max="4" width="7.140625" style="1" customWidth="1"/>
    <col min="5" max="5" width="6.85546875" style="1" customWidth="1"/>
    <col min="6" max="6" width="7.28515625" style="1" customWidth="1"/>
    <col min="7" max="12" width="6.85546875" style="1" customWidth="1"/>
    <col min="13" max="13" width="5.85546875" style="1" customWidth="1"/>
    <col min="14" max="14" width="6" style="1" customWidth="1"/>
    <col min="15" max="19" width="4.7109375" style="1" customWidth="1"/>
    <col min="20" max="20" width="3.85546875" style="1" customWidth="1"/>
    <col min="21" max="21" width="4.28515625" style="1" customWidth="1"/>
    <col min="22" max="22" width="4.85546875" style="1" customWidth="1"/>
    <col min="23" max="23" width="5.140625" style="1" customWidth="1"/>
    <col min="24" max="24" width="4.28515625" style="1" customWidth="1"/>
    <col min="25" max="25" width="5" style="1" customWidth="1"/>
    <col min="26" max="26" width="4.5703125" style="1" customWidth="1"/>
    <col min="27" max="31" width="4.140625" style="1" customWidth="1"/>
    <col min="32" max="32" width="5.140625" style="1" customWidth="1"/>
    <col min="33" max="33" width="6.140625" style="1" customWidth="1"/>
    <col min="34" max="34" width="6" style="1" customWidth="1"/>
    <col min="35" max="16384" width="11.42578125" style="1"/>
  </cols>
  <sheetData>
    <row r="1" spans="2:34" ht="3" customHeight="1" x14ac:dyDescent="0.25"/>
    <row r="2" spans="2:34" ht="15" customHeight="1" x14ac:dyDescent="0.25">
      <c r="B2" s="636" t="s">
        <v>738</v>
      </c>
      <c r="C2" s="3"/>
      <c r="D2" s="4"/>
      <c r="E2" s="4"/>
      <c r="F2" s="4"/>
      <c r="AF2" s="5"/>
    </row>
    <row r="3" spans="2:34" ht="6.75" customHeight="1" x14ac:dyDescent="0.25">
      <c r="B3" s="6"/>
      <c r="C3" s="6"/>
      <c r="M3" s="352" t="s">
        <v>739</v>
      </c>
    </row>
    <row r="4" spans="2:34" ht="8.25" customHeight="1" x14ac:dyDescent="0.25">
      <c r="B4" s="351" t="s">
        <v>1</v>
      </c>
      <c r="C4" s="351"/>
      <c r="H4" s="9"/>
      <c r="I4" s="350" t="s">
        <v>2</v>
      </c>
      <c r="M4" s="352" t="s">
        <v>740</v>
      </c>
    </row>
    <row r="5" spans="2:34" ht="3.75" customHeight="1" thickBot="1" x14ac:dyDescent="0.3">
      <c r="B5" s="11"/>
      <c r="C5" s="11"/>
      <c r="D5" s="11"/>
      <c r="E5" s="11"/>
      <c r="F5" s="11"/>
      <c r="G5" s="11"/>
      <c r="H5" s="11"/>
      <c r="I5" s="12"/>
      <c r="J5" s="11"/>
      <c r="K5" s="11"/>
      <c r="L5" s="11"/>
      <c r="M5" s="11"/>
      <c r="N5" s="11"/>
      <c r="O5" s="11"/>
      <c r="P5" s="11"/>
      <c r="Q5" s="11"/>
      <c r="R5" s="11"/>
      <c r="S5" s="11"/>
      <c r="T5" s="11"/>
      <c r="U5" s="11"/>
      <c r="V5" s="11"/>
      <c r="W5" s="11"/>
      <c r="X5" s="11"/>
      <c r="Y5" s="11"/>
      <c r="Z5" s="11"/>
      <c r="AA5" s="11"/>
      <c r="AB5" s="11"/>
      <c r="AC5" s="13"/>
      <c r="AD5" s="13"/>
      <c r="AE5" s="13"/>
      <c r="AF5" s="13"/>
      <c r="AG5" s="13"/>
    </row>
    <row r="6" spans="2:34" ht="10.5" customHeight="1" thickBot="1" x14ac:dyDescent="0.2">
      <c r="B6" s="741" t="s">
        <v>3</v>
      </c>
      <c r="C6" s="742"/>
      <c r="D6" s="353"/>
      <c r="E6" s="353"/>
      <c r="F6" s="353"/>
      <c r="G6" s="353"/>
      <c r="H6" s="353"/>
      <c r="I6" s="353"/>
      <c r="J6" s="353"/>
      <c r="K6" s="353"/>
      <c r="L6" s="353"/>
      <c r="M6" s="353"/>
      <c r="N6" s="354"/>
      <c r="O6" s="354"/>
      <c r="P6" s="354"/>
      <c r="Q6" s="354"/>
      <c r="R6" s="354"/>
      <c r="S6" s="354"/>
      <c r="T6" s="354"/>
      <c r="U6" s="354"/>
      <c r="V6" s="354"/>
      <c r="W6" s="355"/>
      <c r="X6" s="356"/>
      <c r="Y6" s="357"/>
      <c r="Z6" s="354"/>
      <c r="AA6" s="354"/>
      <c r="AB6" s="354"/>
      <c r="AC6" s="354"/>
      <c r="AD6" s="354"/>
      <c r="AE6" s="354"/>
      <c r="AF6" s="354"/>
      <c r="AG6" s="354"/>
    </row>
    <row r="7" spans="2:34" ht="10.5" customHeight="1" thickBot="1" x14ac:dyDescent="0.3">
      <c r="B7" s="358"/>
      <c r="C7" s="359"/>
      <c r="D7" s="360" t="s">
        <v>4</v>
      </c>
      <c r="E7" s="361" t="s">
        <v>5</v>
      </c>
      <c r="F7" s="361" t="s">
        <v>6</v>
      </c>
      <c r="G7" s="361" t="s">
        <v>7</v>
      </c>
      <c r="H7" s="361" t="s">
        <v>8</v>
      </c>
      <c r="I7" s="361" t="s">
        <v>9</v>
      </c>
      <c r="J7" s="361" t="s">
        <v>10</v>
      </c>
      <c r="K7" s="361" t="s">
        <v>11</v>
      </c>
      <c r="L7" s="361" t="s">
        <v>12</v>
      </c>
      <c r="M7" s="361" t="s">
        <v>13</v>
      </c>
      <c r="N7" s="361" t="s">
        <v>14</v>
      </c>
      <c r="O7" s="361" t="s">
        <v>15</v>
      </c>
      <c r="P7" s="362" t="s">
        <v>16</v>
      </c>
      <c r="Q7" s="361" t="s">
        <v>17</v>
      </c>
      <c r="R7" s="361" t="s">
        <v>18</v>
      </c>
      <c r="S7" s="361" t="s">
        <v>19</v>
      </c>
      <c r="T7" s="361" t="s">
        <v>20</v>
      </c>
      <c r="U7" s="360" t="s">
        <v>21</v>
      </c>
      <c r="V7" s="363" t="s">
        <v>22</v>
      </c>
      <c r="W7" s="364" t="s">
        <v>23</v>
      </c>
      <c r="X7" s="360" t="s">
        <v>24</v>
      </c>
      <c r="Y7" s="361" t="s">
        <v>25</v>
      </c>
      <c r="Z7" s="365" t="s">
        <v>68</v>
      </c>
      <c r="AA7" s="485" t="s">
        <v>281</v>
      </c>
      <c r="AB7" s="485" t="s">
        <v>185</v>
      </c>
      <c r="AC7" s="485" t="s">
        <v>244</v>
      </c>
      <c r="AD7" s="485" t="s">
        <v>224</v>
      </c>
      <c r="AE7" s="485" t="s">
        <v>401</v>
      </c>
      <c r="AF7" s="486" t="s">
        <v>32</v>
      </c>
      <c r="AG7" s="367" t="s">
        <v>33</v>
      </c>
      <c r="AH7" s="350"/>
    </row>
    <row r="8" spans="2:34" ht="10.5" customHeight="1" x14ac:dyDescent="0.25">
      <c r="B8" s="29"/>
      <c r="C8" s="30" t="s">
        <v>522</v>
      </c>
      <c r="D8" s="31"/>
      <c r="E8" s="32"/>
      <c r="F8" s="32"/>
      <c r="G8" s="32"/>
      <c r="H8" s="32"/>
      <c r="I8" s="32"/>
      <c r="J8" s="32"/>
      <c r="K8" s="32"/>
      <c r="L8" s="32"/>
      <c r="M8" s="32"/>
      <c r="N8" s="32"/>
      <c r="O8" s="32"/>
      <c r="P8" s="33"/>
      <c r="Q8" s="32"/>
      <c r="R8" s="32"/>
      <c r="S8" s="32"/>
      <c r="T8" s="32"/>
      <c r="U8" s="31"/>
      <c r="V8" s="34"/>
      <c r="W8" s="35"/>
      <c r="X8" s="31"/>
      <c r="Y8" s="32"/>
      <c r="Z8" s="32"/>
      <c r="AA8" s="36"/>
      <c r="AB8" s="36"/>
      <c r="AC8" s="36"/>
      <c r="AD8" s="36"/>
      <c r="AE8" s="36"/>
      <c r="AF8" s="37"/>
      <c r="AG8" s="38"/>
      <c r="AH8" s="350"/>
    </row>
    <row r="9" spans="2:34" ht="10.5" customHeight="1" x14ac:dyDescent="0.25">
      <c r="B9" s="39"/>
      <c r="C9" s="40" t="s">
        <v>34</v>
      </c>
      <c r="D9" s="41">
        <v>0</v>
      </c>
      <c r="E9" s="42" t="s">
        <v>36</v>
      </c>
      <c r="F9" s="41">
        <v>6.5900306113000005</v>
      </c>
      <c r="G9" s="41" t="s">
        <v>36</v>
      </c>
      <c r="H9" s="41">
        <v>2.3561183654999995</v>
      </c>
      <c r="I9" s="41">
        <v>9.1215815573000008</v>
      </c>
      <c r="J9" s="42" t="s">
        <v>36</v>
      </c>
      <c r="K9" s="41">
        <v>22.439760082799999</v>
      </c>
      <c r="L9" s="41">
        <v>8.1503748093000006</v>
      </c>
      <c r="M9" s="41">
        <v>0.92549193009999997</v>
      </c>
      <c r="N9" s="41">
        <v>3.1845049357000001</v>
      </c>
      <c r="O9" s="41">
        <v>6.6149215332999995</v>
      </c>
      <c r="P9" s="41">
        <v>2.8083534601000002</v>
      </c>
      <c r="Q9" s="41">
        <v>3.3878058212000002</v>
      </c>
      <c r="R9" s="41">
        <v>2.8503400831999999</v>
      </c>
      <c r="S9" s="41" t="s">
        <v>36</v>
      </c>
      <c r="T9" s="41">
        <v>0.19610427650000001</v>
      </c>
      <c r="U9" s="43">
        <v>2.2658249341000003</v>
      </c>
      <c r="V9" s="44">
        <v>14.710452276399998</v>
      </c>
      <c r="W9" s="45">
        <v>4.9777108999999996E-3</v>
      </c>
      <c r="X9" s="43">
        <v>2.9763517609000001</v>
      </c>
      <c r="Y9" s="41">
        <v>0</v>
      </c>
      <c r="Z9" s="42" t="s">
        <v>36</v>
      </c>
      <c r="AA9" s="42" t="s">
        <v>36</v>
      </c>
      <c r="AB9" s="42" t="s">
        <v>36</v>
      </c>
      <c r="AC9" s="42" t="s">
        <v>36</v>
      </c>
      <c r="AD9" s="42" t="s">
        <v>36</v>
      </c>
      <c r="AE9" s="42" t="s">
        <v>36</v>
      </c>
      <c r="AF9" s="46" t="s">
        <v>36</v>
      </c>
      <c r="AG9" s="47">
        <v>88.582994148599994</v>
      </c>
      <c r="AH9" s="350"/>
    </row>
    <row r="10" spans="2:34" ht="12" customHeight="1" x14ac:dyDescent="0.25">
      <c r="B10" s="768" t="s">
        <v>37</v>
      </c>
      <c r="C10" s="769"/>
      <c r="D10" s="48">
        <v>170.95662501519993</v>
      </c>
      <c r="E10" s="49" t="s">
        <v>36</v>
      </c>
      <c r="F10" s="48">
        <v>19.934051170400004</v>
      </c>
      <c r="G10" s="48" t="s">
        <v>36</v>
      </c>
      <c r="H10" s="48">
        <v>2.7336799537999998</v>
      </c>
      <c r="I10" s="48">
        <v>2.2622146258</v>
      </c>
      <c r="J10" s="49" t="s">
        <v>36</v>
      </c>
      <c r="K10" s="48">
        <v>24.711594832900005</v>
      </c>
      <c r="L10" s="48">
        <v>25.064594211600006</v>
      </c>
      <c r="M10" s="48">
        <v>4.4669124517999999</v>
      </c>
      <c r="N10" s="48">
        <v>10.0122126662</v>
      </c>
      <c r="O10" s="48">
        <v>8.7930349562999996</v>
      </c>
      <c r="P10" s="48">
        <v>13.730262781700002</v>
      </c>
      <c r="Q10" s="48">
        <v>8.6248959385999999</v>
      </c>
      <c r="R10" s="48">
        <v>4.3945469990000001</v>
      </c>
      <c r="S10" s="48" t="s">
        <v>36</v>
      </c>
      <c r="T10" s="48">
        <v>4.2494919508999995</v>
      </c>
      <c r="U10" s="50">
        <v>12.113320960300001</v>
      </c>
      <c r="V10" s="51">
        <v>0.27614667069999999</v>
      </c>
      <c r="W10" s="52">
        <v>0</v>
      </c>
      <c r="X10" s="50">
        <v>0</v>
      </c>
      <c r="Y10" s="48">
        <v>139.72129024120005</v>
      </c>
      <c r="Z10" s="49" t="s">
        <v>36</v>
      </c>
      <c r="AA10" s="49" t="s">
        <v>36</v>
      </c>
      <c r="AB10" s="49" t="s">
        <v>36</v>
      </c>
      <c r="AC10" s="49" t="s">
        <v>36</v>
      </c>
      <c r="AD10" s="49" t="s">
        <v>36</v>
      </c>
      <c r="AE10" s="49" t="s">
        <v>36</v>
      </c>
      <c r="AF10" s="53" t="s">
        <v>36</v>
      </c>
      <c r="AG10" s="47">
        <v>452.04487542639998</v>
      </c>
      <c r="AH10" s="350"/>
    </row>
    <row r="11" spans="2:34" ht="10.5" customHeight="1" x14ac:dyDescent="0.25">
      <c r="B11" s="770" t="s">
        <v>38</v>
      </c>
      <c r="C11" s="771"/>
      <c r="D11" s="48">
        <v>0</v>
      </c>
      <c r="E11" s="49" t="s">
        <v>36</v>
      </c>
      <c r="F11" s="48">
        <v>0</v>
      </c>
      <c r="G11" s="48" t="s">
        <v>36</v>
      </c>
      <c r="H11" s="48">
        <v>0</v>
      </c>
      <c r="I11" s="48">
        <v>0</v>
      </c>
      <c r="J11" s="49" t="s">
        <v>36</v>
      </c>
      <c r="K11" s="48">
        <v>0</v>
      </c>
      <c r="L11" s="48">
        <v>0</v>
      </c>
      <c r="M11" s="48">
        <v>0</v>
      </c>
      <c r="N11" s="48">
        <v>0</v>
      </c>
      <c r="O11" s="48">
        <v>0</v>
      </c>
      <c r="P11" s="48">
        <v>0</v>
      </c>
      <c r="Q11" s="48">
        <v>0</v>
      </c>
      <c r="R11" s="48">
        <v>0</v>
      </c>
      <c r="S11" s="48" t="s">
        <v>36</v>
      </c>
      <c r="T11" s="48">
        <v>0</v>
      </c>
      <c r="U11" s="50">
        <v>0</v>
      </c>
      <c r="V11" s="51">
        <v>0</v>
      </c>
      <c r="W11" s="52">
        <v>0</v>
      </c>
      <c r="X11" s="50">
        <v>0</v>
      </c>
      <c r="Y11" s="48">
        <v>0</v>
      </c>
      <c r="Z11" s="49" t="s">
        <v>36</v>
      </c>
      <c r="AA11" s="49" t="s">
        <v>36</v>
      </c>
      <c r="AB11" s="49" t="s">
        <v>36</v>
      </c>
      <c r="AC11" s="49" t="s">
        <v>36</v>
      </c>
      <c r="AD11" s="49" t="s">
        <v>36</v>
      </c>
      <c r="AE11" s="49" t="s">
        <v>36</v>
      </c>
      <c r="AF11" s="53" t="s">
        <v>36</v>
      </c>
      <c r="AG11" s="47">
        <v>0</v>
      </c>
      <c r="AH11" s="350"/>
    </row>
    <row r="12" spans="2:34" ht="17.100000000000001" customHeight="1" x14ac:dyDescent="0.25">
      <c r="B12" s="772" t="s">
        <v>39</v>
      </c>
      <c r="C12" s="773"/>
      <c r="D12" s="48">
        <v>0</v>
      </c>
      <c r="E12" s="49" t="s">
        <v>36</v>
      </c>
      <c r="F12" s="48">
        <v>0</v>
      </c>
      <c r="G12" s="48" t="s">
        <v>36</v>
      </c>
      <c r="H12" s="48">
        <v>0</v>
      </c>
      <c r="I12" s="48">
        <v>0</v>
      </c>
      <c r="J12" s="49" t="s">
        <v>36</v>
      </c>
      <c r="K12" s="48">
        <v>0</v>
      </c>
      <c r="L12" s="48">
        <v>0</v>
      </c>
      <c r="M12" s="48">
        <v>0</v>
      </c>
      <c r="N12" s="48">
        <v>0</v>
      </c>
      <c r="O12" s="48">
        <v>0</v>
      </c>
      <c r="P12" s="48">
        <v>0</v>
      </c>
      <c r="Q12" s="48">
        <v>0</v>
      </c>
      <c r="R12" s="48">
        <v>0</v>
      </c>
      <c r="S12" s="48" t="s">
        <v>36</v>
      </c>
      <c r="T12" s="48">
        <v>0</v>
      </c>
      <c r="U12" s="50">
        <v>0</v>
      </c>
      <c r="V12" s="51">
        <v>0</v>
      </c>
      <c r="W12" s="52">
        <v>0</v>
      </c>
      <c r="X12" s="48">
        <v>0</v>
      </c>
      <c r="Y12" s="48">
        <v>17.53</v>
      </c>
      <c r="Z12" s="49" t="s">
        <v>36</v>
      </c>
      <c r="AA12" s="49" t="s">
        <v>36</v>
      </c>
      <c r="AB12" s="49" t="s">
        <v>36</v>
      </c>
      <c r="AC12" s="49" t="s">
        <v>36</v>
      </c>
      <c r="AD12" s="49" t="s">
        <v>36</v>
      </c>
      <c r="AE12" s="49" t="s">
        <v>36</v>
      </c>
      <c r="AF12" s="49" t="s">
        <v>36</v>
      </c>
      <c r="AG12" s="54">
        <v>17.53</v>
      </c>
      <c r="AH12" s="350"/>
    </row>
    <row r="13" spans="2:34" ht="10.5" customHeight="1" x14ac:dyDescent="0.25">
      <c r="B13" s="368"/>
      <c r="C13" s="369" t="s">
        <v>40</v>
      </c>
      <c r="D13" s="48">
        <f>SUM(D9:D12)</f>
        <v>170.95662501519993</v>
      </c>
      <c r="E13" s="49" t="s">
        <v>36</v>
      </c>
      <c r="F13" s="48">
        <f t="shared" ref="F13:AG13" si="0">SUM(F9:F12)</f>
        <v>26.524081781700005</v>
      </c>
      <c r="G13" s="48" t="s">
        <v>36</v>
      </c>
      <c r="H13" s="48">
        <f t="shared" si="0"/>
        <v>5.0897983192999998</v>
      </c>
      <c r="I13" s="48">
        <f t="shared" si="0"/>
        <v>11.383796183100001</v>
      </c>
      <c r="J13" s="49" t="s">
        <v>36</v>
      </c>
      <c r="K13" s="48">
        <f t="shared" si="0"/>
        <v>47.151354915700004</v>
      </c>
      <c r="L13" s="48">
        <f t="shared" si="0"/>
        <v>33.214969020900007</v>
      </c>
      <c r="M13" s="48">
        <f t="shared" si="0"/>
        <v>5.3924043818999996</v>
      </c>
      <c r="N13" s="48">
        <f t="shared" si="0"/>
        <v>13.1967176019</v>
      </c>
      <c r="O13" s="48">
        <f t="shared" si="0"/>
        <v>15.4079564896</v>
      </c>
      <c r="P13" s="48">
        <f t="shared" si="0"/>
        <v>16.538616241800003</v>
      </c>
      <c r="Q13" s="48">
        <f t="shared" si="0"/>
        <v>12.012701759800001</v>
      </c>
      <c r="R13" s="48">
        <f t="shared" si="0"/>
        <v>7.2448870822</v>
      </c>
      <c r="S13" s="48" t="s">
        <v>36</v>
      </c>
      <c r="T13" s="48">
        <f t="shared" si="0"/>
        <v>4.4455962273999994</v>
      </c>
      <c r="U13" s="50">
        <f t="shared" si="0"/>
        <v>14.379145894400001</v>
      </c>
      <c r="V13" s="51">
        <f t="shared" si="0"/>
        <v>14.986598947099997</v>
      </c>
      <c r="W13" s="52">
        <f t="shared" si="0"/>
        <v>4.9777108999999996E-3</v>
      </c>
      <c r="X13" s="50">
        <f t="shared" si="0"/>
        <v>2.9763517609000001</v>
      </c>
      <c r="Y13" s="48">
        <f t="shared" si="0"/>
        <v>157.25129024120005</v>
      </c>
      <c r="Z13" s="49" t="s">
        <v>36</v>
      </c>
      <c r="AA13" s="49" t="s">
        <v>36</v>
      </c>
      <c r="AB13" s="49" t="s">
        <v>36</v>
      </c>
      <c r="AC13" s="49" t="s">
        <v>36</v>
      </c>
      <c r="AD13" s="49" t="s">
        <v>36</v>
      </c>
      <c r="AE13" s="49" t="s">
        <v>36</v>
      </c>
      <c r="AF13" s="53" t="s">
        <v>36</v>
      </c>
      <c r="AG13" s="47">
        <f t="shared" si="0"/>
        <v>558.15786957499995</v>
      </c>
      <c r="AH13" s="350"/>
    </row>
    <row r="14" spans="2:34" ht="10.5" customHeight="1" thickBot="1" x14ac:dyDescent="0.3">
      <c r="B14" s="57"/>
      <c r="C14" s="58" t="s">
        <v>41</v>
      </c>
      <c r="D14" s="59" t="s">
        <v>35</v>
      </c>
      <c r="E14" s="60"/>
      <c r="F14" s="61"/>
      <c r="G14" s="61"/>
      <c r="H14" s="61"/>
      <c r="I14" s="61"/>
      <c r="J14" s="60"/>
      <c r="K14" s="61"/>
      <c r="L14" s="61"/>
      <c r="M14" s="61"/>
      <c r="N14" s="61"/>
      <c r="O14" s="61"/>
      <c r="P14" s="61"/>
      <c r="Q14" s="61"/>
      <c r="R14" s="61"/>
      <c r="S14" s="61"/>
      <c r="T14" s="61"/>
      <c r="U14" s="62"/>
      <c r="V14" s="63"/>
      <c r="W14" s="64"/>
      <c r="X14" s="62"/>
      <c r="Y14" s="61"/>
      <c r="Z14" s="60"/>
      <c r="AA14" s="60"/>
      <c r="AB14" s="60"/>
      <c r="AC14" s="60"/>
      <c r="AD14" s="60"/>
      <c r="AE14" s="60"/>
      <c r="AF14" s="65"/>
      <c r="AG14" s="66"/>
      <c r="AH14" s="350"/>
    </row>
    <row r="15" spans="2:34" ht="19.5" customHeight="1" thickBot="1" x14ac:dyDescent="0.3">
      <c r="B15" s="749" t="s">
        <v>42</v>
      </c>
      <c r="C15" s="750"/>
      <c r="D15" s="67">
        <v>3.1368378685999994</v>
      </c>
      <c r="E15" s="68" t="s">
        <v>36</v>
      </c>
      <c r="F15" s="67">
        <v>0.9227743461000002</v>
      </c>
      <c r="G15" s="67" t="s">
        <v>36</v>
      </c>
      <c r="H15" s="67">
        <v>0</v>
      </c>
      <c r="I15" s="67">
        <v>0.8176389770000001</v>
      </c>
      <c r="J15" s="68" t="s">
        <v>36</v>
      </c>
      <c r="K15" s="67">
        <v>6.1213091362000007</v>
      </c>
      <c r="L15" s="67">
        <v>7.7854112552999997</v>
      </c>
      <c r="M15" s="67">
        <v>0.7162413903999999</v>
      </c>
      <c r="N15" s="67">
        <v>1.8664343688000002</v>
      </c>
      <c r="O15" s="67">
        <v>4.5923650646000009</v>
      </c>
      <c r="P15" s="67">
        <v>2.4895000930000002</v>
      </c>
      <c r="Q15" s="67">
        <v>0.46650200559999999</v>
      </c>
      <c r="R15" s="67">
        <v>1.1492946318999997</v>
      </c>
      <c r="S15" s="67" t="s">
        <v>36</v>
      </c>
      <c r="T15" s="67">
        <v>0.19955421770000001</v>
      </c>
      <c r="U15" s="69">
        <v>0.99243979159999995</v>
      </c>
      <c r="V15" s="70">
        <v>1.5131624632000005</v>
      </c>
      <c r="W15" s="71">
        <v>0</v>
      </c>
      <c r="X15" s="69">
        <v>9.7615067999999999E-3</v>
      </c>
      <c r="Y15" s="67">
        <v>13.878884883400001</v>
      </c>
      <c r="Z15" s="68" t="s">
        <v>36</v>
      </c>
      <c r="AA15" s="68" t="s">
        <v>36</v>
      </c>
      <c r="AB15" s="68" t="s">
        <v>36</v>
      </c>
      <c r="AC15" s="68" t="s">
        <v>36</v>
      </c>
      <c r="AD15" s="68" t="s">
        <v>36</v>
      </c>
      <c r="AE15" s="68" t="s">
        <v>36</v>
      </c>
      <c r="AF15" s="72" t="s">
        <v>36</v>
      </c>
      <c r="AG15" s="73">
        <v>46.658112000199992</v>
      </c>
      <c r="AH15" s="350"/>
    </row>
    <row r="16" spans="2:34" ht="10.5" customHeight="1" x14ac:dyDescent="0.25">
      <c r="B16" s="74"/>
      <c r="C16" s="75" t="s">
        <v>570</v>
      </c>
      <c r="D16" s="76"/>
      <c r="E16" s="77"/>
      <c r="F16" s="76"/>
      <c r="G16" s="76"/>
      <c r="H16" s="76"/>
      <c r="I16" s="76"/>
      <c r="J16" s="77"/>
      <c r="K16" s="76"/>
      <c r="L16" s="76"/>
      <c r="M16" s="76"/>
      <c r="N16" s="76"/>
      <c r="O16" s="76"/>
      <c r="P16" s="76"/>
      <c r="Q16" s="76"/>
      <c r="R16" s="76"/>
      <c r="S16" s="76"/>
      <c r="T16" s="76"/>
      <c r="U16" s="78"/>
      <c r="V16" s="79"/>
      <c r="W16" s="80"/>
      <c r="X16" s="78"/>
      <c r="Y16" s="76"/>
      <c r="Z16" s="77"/>
      <c r="AA16" s="77"/>
      <c r="AB16" s="77"/>
      <c r="AC16" s="77"/>
      <c r="AD16" s="77"/>
      <c r="AE16" s="77"/>
      <c r="AF16" s="81"/>
      <c r="AG16" s="80"/>
      <c r="AH16" s="350"/>
    </row>
    <row r="17" spans="1:34" ht="10.5" customHeight="1" x14ac:dyDescent="0.25">
      <c r="B17" s="83"/>
      <c r="C17" s="84" t="s">
        <v>43</v>
      </c>
      <c r="D17" s="85">
        <v>160.19999999999999</v>
      </c>
      <c r="E17" s="85">
        <v>0</v>
      </c>
      <c r="F17" s="86">
        <v>19.899999999999999</v>
      </c>
      <c r="G17" s="85">
        <v>0</v>
      </c>
      <c r="H17" s="86">
        <v>3.5</v>
      </c>
      <c r="I17" s="85">
        <v>1</v>
      </c>
      <c r="J17" s="85">
        <v>0</v>
      </c>
      <c r="K17" s="86">
        <v>31.4</v>
      </c>
      <c r="L17" s="86">
        <v>21.65</v>
      </c>
      <c r="M17" s="85">
        <v>7</v>
      </c>
      <c r="N17" s="85">
        <v>11</v>
      </c>
      <c r="O17" s="567">
        <v>11.25</v>
      </c>
      <c r="P17" s="85">
        <v>22.3</v>
      </c>
      <c r="Q17" s="85">
        <v>12</v>
      </c>
      <c r="R17" s="85">
        <v>6</v>
      </c>
      <c r="S17" s="85">
        <v>0</v>
      </c>
      <c r="T17" s="85">
        <v>5.5</v>
      </c>
      <c r="U17" s="129">
        <v>16.400000000000002</v>
      </c>
      <c r="V17" s="88">
        <v>1</v>
      </c>
      <c r="W17" s="89" t="s">
        <v>36</v>
      </c>
      <c r="X17" s="87">
        <v>0</v>
      </c>
      <c r="Y17" s="85">
        <v>122</v>
      </c>
      <c r="Z17" s="85" t="s">
        <v>36</v>
      </c>
      <c r="AA17" s="85" t="s">
        <v>36</v>
      </c>
      <c r="AB17" s="85" t="s">
        <v>36</v>
      </c>
      <c r="AC17" s="85" t="s">
        <v>36</v>
      </c>
      <c r="AD17" s="85" t="s">
        <v>36</v>
      </c>
      <c r="AE17" s="85" t="s">
        <v>36</v>
      </c>
      <c r="AF17" s="89" t="s">
        <v>36</v>
      </c>
      <c r="AG17" s="648">
        <v>452.09999999999997</v>
      </c>
      <c r="AH17" s="350"/>
    </row>
    <row r="18" spans="1:34" ht="10.5" customHeight="1" thickBot="1" x14ac:dyDescent="0.3">
      <c r="B18" s="91"/>
      <c r="C18" s="92" t="s">
        <v>569</v>
      </c>
      <c r="D18" s="93">
        <v>2</v>
      </c>
      <c r="E18" s="93">
        <v>0</v>
      </c>
      <c r="F18" s="370">
        <v>1</v>
      </c>
      <c r="G18" s="85">
        <v>0</v>
      </c>
      <c r="H18" s="370">
        <v>0</v>
      </c>
      <c r="I18" s="370">
        <v>0</v>
      </c>
      <c r="J18" s="93">
        <v>0</v>
      </c>
      <c r="K18" s="370">
        <v>0</v>
      </c>
      <c r="L18" s="370">
        <v>0</v>
      </c>
      <c r="M18" s="93">
        <v>0</v>
      </c>
      <c r="N18" s="93">
        <v>0</v>
      </c>
      <c r="O18" s="93">
        <v>0</v>
      </c>
      <c r="P18" s="93">
        <v>1</v>
      </c>
      <c r="Q18" s="93">
        <v>0</v>
      </c>
      <c r="R18" s="93">
        <v>0</v>
      </c>
      <c r="S18" s="93">
        <v>0</v>
      </c>
      <c r="T18" s="93">
        <v>0</v>
      </c>
      <c r="U18" s="95">
        <v>0</v>
      </c>
      <c r="V18" s="96">
        <v>0</v>
      </c>
      <c r="W18" s="97">
        <v>0</v>
      </c>
      <c r="X18" s="93">
        <v>0</v>
      </c>
      <c r="Y18" s="93">
        <v>5</v>
      </c>
      <c r="Z18" s="93">
        <v>0</v>
      </c>
      <c r="AA18" s="93">
        <v>0</v>
      </c>
      <c r="AB18" s="93">
        <v>0</v>
      </c>
      <c r="AC18" s="93">
        <v>0</v>
      </c>
      <c r="AD18" s="93">
        <v>0</v>
      </c>
      <c r="AE18" s="93">
        <v>0</v>
      </c>
      <c r="AF18" s="93">
        <v>0</v>
      </c>
      <c r="AG18" s="371">
        <f>SUM(D18:AF18)</f>
        <v>9</v>
      </c>
      <c r="AH18" s="350"/>
    </row>
    <row r="19" spans="1:34" ht="10.5" customHeight="1" x14ac:dyDescent="0.25">
      <c r="B19" s="99"/>
      <c r="C19" s="100" t="s">
        <v>741</v>
      </c>
      <c r="D19" s="101"/>
      <c r="E19" s="102"/>
      <c r="F19" s="103"/>
      <c r="G19" s="103"/>
      <c r="H19" s="103"/>
      <c r="I19" s="103"/>
      <c r="J19" s="102"/>
      <c r="K19" s="103"/>
      <c r="L19" s="103"/>
      <c r="M19" s="103"/>
      <c r="N19" s="103"/>
      <c r="O19" s="103"/>
      <c r="P19" s="103"/>
      <c r="Q19" s="103"/>
      <c r="R19" s="103"/>
      <c r="S19" s="103"/>
      <c r="T19" s="104"/>
      <c r="U19" s="101"/>
      <c r="V19" s="105"/>
      <c r="W19" s="104"/>
      <c r="X19" s="101"/>
      <c r="Y19" s="103"/>
      <c r="Z19" s="102"/>
      <c r="AA19" s="102"/>
      <c r="AB19" s="102"/>
      <c r="AC19" s="102"/>
      <c r="AD19" s="102"/>
      <c r="AE19" s="102"/>
      <c r="AF19" s="106"/>
      <c r="AG19" s="107"/>
      <c r="AH19" s="350"/>
    </row>
    <row r="20" spans="1:34" ht="10.5" customHeight="1" x14ac:dyDescent="0.25">
      <c r="B20" s="126"/>
      <c r="C20" s="40" t="s">
        <v>742</v>
      </c>
      <c r="D20" s="587" t="s">
        <v>35</v>
      </c>
      <c r="E20" s="108" t="s">
        <v>35</v>
      </c>
      <c r="F20" s="108" t="s">
        <v>35</v>
      </c>
      <c r="G20" s="108" t="s">
        <v>35</v>
      </c>
      <c r="H20" s="108" t="s">
        <v>35</v>
      </c>
      <c r="I20" s="108" t="s">
        <v>35</v>
      </c>
      <c r="J20" s="108" t="s">
        <v>35</v>
      </c>
      <c r="K20" s="108" t="s">
        <v>35</v>
      </c>
      <c r="L20" s="108" t="s">
        <v>35</v>
      </c>
      <c r="M20" s="108" t="s">
        <v>35</v>
      </c>
      <c r="N20" s="108" t="s">
        <v>35</v>
      </c>
      <c r="O20" s="108" t="s">
        <v>35</v>
      </c>
      <c r="P20" s="108" t="s">
        <v>35</v>
      </c>
      <c r="Q20" s="108" t="s">
        <v>35</v>
      </c>
      <c r="R20" s="108" t="s">
        <v>35</v>
      </c>
      <c r="S20" s="108" t="s">
        <v>35</v>
      </c>
      <c r="T20" s="492" t="s">
        <v>35</v>
      </c>
      <c r="U20" s="587" t="s">
        <v>35</v>
      </c>
      <c r="V20" s="588" t="s">
        <v>35</v>
      </c>
      <c r="W20" s="492" t="s">
        <v>35</v>
      </c>
      <c r="X20" s="587" t="s">
        <v>35</v>
      </c>
      <c r="Y20" s="108" t="s">
        <v>35</v>
      </c>
      <c r="Z20" s="108" t="s">
        <v>35</v>
      </c>
      <c r="AA20" s="108" t="s">
        <v>35</v>
      </c>
      <c r="AB20" s="108" t="s">
        <v>35</v>
      </c>
      <c r="AC20" s="108" t="s">
        <v>35</v>
      </c>
      <c r="AD20" s="108" t="s">
        <v>35</v>
      </c>
      <c r="AE20" s="108" t="s">
        <v>35</v>
      </c>
      <c r="AF20" s="492" t="s">
        <v>35</v>
      </c>
      <c r="AG20" s="589" t="s">
        <v>35</v>
      </c>
    </row>
    <row r="21" spans="1:34" ht="29.25" customHeight="1" x14ac:dyDescent="0.25">
      <c r="B21" s="759" t="s">
        <v>743</v>
      </c>
      <c r="C21" s="760"/>
      <c r="D21" s="129">
        <v>175.7</v>
      </c>
      <c r="E21" s="86">
        <v>0</v>
      </c>
      <c r="F21" s="86">
        <v>25.3</v>
      </c>
      <c r="G21" s="86">
        <v>0</v>
      </c>
      <c r="H21" s="86">
        <v>0</v>
      </c>
      <c r="I21" s="86">
        <v>0</v>
      </c>
      <c r="J21" s="86">
        <v>0</v>
      </c>
      <c r="K21" s="86">
        <v>36.799999999999997</v>
      </c>
      <c r="L21" s="86">
        <v>33.700000000000003</v>
      </c>
      <c r="M21" s="86">
        <v>0</v>
      </c>
      <c r="N21" s="86">
        <v>0</v>
      </c>
      <c r="O21" s="86">
        <v>14.9</v>
      </c>
      <c r="P21" s="86">
        <v>17.600000000000001</v>
      </c>
      <c r="Q21" s="86">
        <v>12.1</v>
      </c>
      <c r="R21" s="86">
        <v>7.4</v>
      </c>
      <c r="S21" s="86">
        <v>0</v>
      </c>
      <c r="T21" s="113">
        <v>2.9</v>
      </c>
      <c r="U21" s="129">
        <v>11.6</v>
      </c>
      <c r="V21" s="130">
        <v>0</v>
      </c>
      <c r="W21" s="113">
        <v>11.6</v>
      </c>
      <c r="X21" s="129">
        <v>0</v>
      </c>
      <c r="Y21" s="86">
        <v>147.6</v>
      </c>
      <c r="Z21" s="86">
        <v>0</v>
      </c>
      <c r="AA21" s="86" t="s">
        <v>35</v>
      </c>
      <c r="AB21" s="86" t="s">
        <v>35</v>
      </c>
      <c r="AC21" s="86" t="s">
        <v>35</v>
      </c>
      <c r="AD21" s="86" t="s">
        <v>35</v>
      </c>
      <c r="AE21" s="86" t="s">
        <v>35</v>
      </c>
      <c r="AF21" s="113" t="s">
        <v>35</v>
      </c>
      <c r="AG21" s="649">
        <v>485.6</v>
      </c>
    </row>
    <row r="22" spans="1:34" ht="10.5" customHeight="1" x14ac:dyDescent="0.25">
      <c r="B22" s="131"/>
      <c r="C22" s="132" t="s">
        <v>46</v>
      </c>
      <c r="D22" s="133">
        <v>165</v>
      </c>
      <c r="E22" s="116">
        <v>0</v>
      </c>
      <c r="F22" s="116">
        <v>21.5</v>
      </c>
      <c r="G22" s="116">
        <v>0</v>
      </c>
      <c r="H22" s="116">
        <v>0</v>
      </c>
      <c r="I22" s="116">
        <v>0</v>
      </c>
      <c r="J22" s="116">
        <v>0</v>
      </c>
      <c r="K22" s="116">
        <v>50</v>
      </c>
      <c r="L22" s="116">
        <v>27.5</v>
      </c>
      <c r="M22" s="116">
        <v>0</v>
      </c>
      <c r="N22" s="116">
        <v>0</v>
      </c>
      <c r="O22" s="116">
        <v>14</v>
      </c>
      <c r="P22" s="116">
        <v>24.5</v>
      </c>
      <c r="Q22" s="116">
        <v>12</v>
      </c>
      <c r="R22" s="116">
        <v>8</v>
      </c>
      <c r="S22" s="116">
        <v>0</v>
      </c>
      <c r="T22" s="117">
        <v>5</v>
      </c>
      <c r="U22" s="133">
        <v>18.5</v>
      </c>
      <c r="V22" s="134">
        <v>0</v>
      </c>
      <c r="W22" s="117">
        <v>18.5</v>
      </c>
      <c r="X22" s="133">
        <v>0</v>
      </c>
      <c r="Y22" s="116">
        <v>107</v>
      </c>
      <c r="Z22" s="116">
        <v>0</v>
      </c>
      <c r="AA22" s="116">
        <v>7.2</v>
      </c>
      <c r="AB22" s="116" t="s">
        <v>35</v>
      </c>
      <c r="AC22" s="116" t="s">
        <v>35</v>
      </c>
      <c r="AD22" s="116" t="s">
        <v>35</v>
      </c>
      <c r="AE22" s="116" t="s">
        <v>35</v>
      </c>
      <c r="AF22" s="117" t="s">
        <v>35</v>
      </c>
      <c r="AG22" s="496">
        <v>460.2</v>
      </c>
    </row>
    <row r="23" spans="1:34" ht="10.5" customHeight="1" thickBot="1" x14ac:dyDescent="0.3">
      <c r="B23" s="118"/>
      <c r="C23" s="119" t="s">
        <v>41</v>
      </c>
      <c r="D23" s="509">
        <v>9</v>
      </c>
      <c r="E23" s="501"/>
      <c r="F23" s="510"/>
      <c r="G23" s="510"/>
      <c r="H23" s="510"/>
      <c r="I23" s="510"/>
      <c r="J23" s="501"/>
      <c r="K23" s="510"/>
      <c r="L23" s="510"/>
      <c r="M23" s="510"/>
      <c r="N23" s="510"/>
      <c r="O23" s="510"/>
      <c r="P23" s="510"/>
      <c r="Q23" s="510"/>
      <c r="R23" s="510"/>
      <c r="S23" s="510"/>
      <c r="T23" s="511"/>
      <c r="U23" s="512"/>
      <c r="V23" s="513"/>
      <c r="W23" s="511"/>
      <c r="X23" s="512"/>
      <c r="Y23" s="510"/>
      <c r="Z23" s="501"/>
      <c r="AA23" s="501"/>
      <c r="AB23" s="501"/>
      <c r="AC23" s="501"/>
      <c r="AD23" s="501"/>
      <c r="AE23" s="501"/>
      <c r="AF23" s="502"/>
      <c r="AG23" s="503"/>
    </row>
    <row r="24" spans="1:34" ht="10.5" customHeight="1" x14ac:dyDescent="0.25">
      <c r="B24" s="99"/>
      <c r="C24" s="100" t="s">
        <v>744</v>
      </c>
      <c r="D24" s="101"/>
      <c r="E24" s="102"/>
      <c r="F24" s="103"/>
      <c r="G24" s="103"/>
      <c r="H24" s="103"/>
      <c r="I24" s="103"/>
      <c r="J24" s="102"/>
      <c r="K24" s="103"/>
      <c r="L24" s="103"/>
      <c r="M24" s="103"/>
      <c r="N24" s="103"/>
      <c r="O24" s="103"/>
      <c r="P24" s="103"/>
      <c r="Q24" s="103"/>
      <c r="R24" s="103"/>
      <c r="S24" s="103"/>
      <c r="T24" s="104"/>
      <c r="U24" s="101"/>
      <c r="V24" s="105"/>
      <c r="W24" s="104"/>
      <c r="X24" s="101"/>
      <c r="Y24" s="103"/>
      <c r="Z24" s="102"/>
      <c r="AA24" s="102"/>
      <c r="AB24" s="102"/>
      <c r="AC24" s="102"/>
      <c r="AD24" s="102"/>
      <c r="AE24" s="102"/>
      <c r="AF24" s="106"/>
      <c r="AG24" s="107"/>
    </row>
    <row r="25" spans="1:34" ht="10.5" customHeight="1" x14ac:dyDescent="0.25">
      <c r="B25" s="126"/>
      <c r="C25" s="40" t="s">
        <v>742</v>
      </c>
      <c r="D25" s="587" t="s">
        <v>35</v>
      </c>
      <c r="E25" s="108" t="s">
        <v>35</v>
      </c>
      <c r="F25" s="108" t="s">
        <v>35</v>
      </c>
      <c r="G25" s="108" t="s">
        <v>35</v>
      </c>
      <c r="H25" s="108" t="s">
        <v>35</v>
      </c>
      <c r="I25" s="108" t="s">
        <v>35</v>
      </c>
      <c r="J25" s="108" t="s">
        <v>35</v>
      </c>
      <c r="K25" s="108" t="s">
        <v>35</v>
      </c>
      <c r="L25" s="108" t="s">
        <v>35</v>
      </c>
      <c r="M25" s="108" t="s">
        <v>35</v>
      </c>
      <c r="N25" s="108" t="s">
        <v>35</v>
      </c>
      <c r="O25" s="108" t="s">
        <v>35</v>
      </c>
      <c r="P25" s="108" t="s">
        <v>35</v>
      </c>
      <c r="Q25" s="108" t="s">
        <v>35</v>
      </c>
      <c r="R25" s="108" t="s">
        <v>35</v>
      </c>
      <c r="S25" s="108" t="s">
        <v>35</v>
      </c>
      <c r="T25" s="492" t="s">
        <v>35</v>
      </c>
      <c r="U25" s="587" t="s">
        <v>35</v>
      </c>
      <c r="V25" s="588" t="s">
        <v>35</v>
      </c>
      <c r="W25" s="492" t="s">
        <v>35</v>
      </c>
      <c r="X25" s="587" t="s">
        <v>35</v>
      </c>
      <c r="Y25" s="108" t="s">
        <v>35</v>
      </c>
      <c r="Z25" s="108" t="s">
        <v>35</v>
      </c>
      <c r="AA25" s="108" t="s">
        <v>35</v>
      </c>
      <c r="AB25" s="108" t="s">
        <v>35</v>
      </c>
      <c r="AC25" s="108" t="s">
        <v>35</v>
      </c>
      <c r="AD25" s="108" t="s">
        <v>35</v>
      </c>
      <c r="AE25" s="108" t="s">
        <v>35</v>
      </c>
      <c r="AF25" s="492" t="s">
        <v>35</v>
      </c>
      <c r="AG25" s="589" t="s">
        <v>35</v>
      </c>
    </row>
    <row r="26" spans="1:34" ht="30" customHeight="1" x14ac:dyDescent="0.25">
      <c r="B26" s="759" t="s">
        <v>743</v>
      </c>
      <c r="C26" s="760"/>
      <c r="D26" s="129">
        <v>175.7</v>
      </c>
      <c r="E26" s="86">
        <v>0</v>
      </c>
      <c r="F26" s="86">
        <v>25.3</v>
      </c>
      <c r="G26" s="86">
        <v>0</v>
      </c>
      <c r="H26" s="86">
        <v>0</v>
      </c>
      <c r="I26" s="86">
        <v>0</v>
      </c>
      <c r="J26" s="86">
        <v>0</v>
      </c>
      <c r="K26" s="86">
        <v>36.799999999999997</v>
      </c>
      <c r="L26" s="86">
        <v>33.700000000000003</v>
      </c>
      <c r="M26" s="86">
        <v>0</v>
      </c>
      <c r="N26" s="86">
        <v>0</v>
      </c>
      <c r="O26" s="86">
        <v>14.9</v>
      </c>
      <c r="P26" s="86">
        <v>17.600000000000001</v>
      </c>
      <c r="Q26" s="86">
        <v>12.1</v>
      </c>
      <c r="R26" s="86">
        <v>7.4</v>
      </c>
      <c r="S26" s="86">
        <v>0</v>
      </c>
      <c r="T26" s="113">
        <v>2.9</v>
      </c>
      <c r="U26" s="129">
        <v>11.6</v>
      </c>
      <c r="V26" s="130">
        <v>0</v>
      </c>
      <c r="W26" s="113">
        <v>11.6</v>
      </c>
      <c r="X26" s="129">
        <v>0</v>
      </c>
      <c r="Y26" s="86">
        <v>147.6</v>
      </c>
      <c r="Z26" s="86">
        <v>0</v>
      </c>
      <c r="AA26" s="86" t="s">
        <v>35</v>
      </c>
      <c r="AB26" s="86" t="s">
        <v>35</v>
      </c>
      <c r="AC26" s="86" t="s">
        <v>35</v>
      </c>
      <c r="AD26" s="86" t="s">
        <v>35</v>
      </c>
      <c r="AE26" s="86" t="s">
        <v>35</v>
      </c>
      <c r="AF26" s="113" t="s">
        <v>35</v>
      </c>
      <c r="AG26" s="649">
        <v>485.6</v>
      </c>
    </row>
    <row r="27" spans="1:34" ht="10.5" customHeight="1" x14ac:dyDescent="0.25">
      <c r="B27" s="131"/>
      <c r="C27" s="132" t="s">
        <v>46</v>
      </c>
      <c r="D27" s="133">
        <v>165</v>
      </c>
      <c r="E27" s="116">
        <v>0</v>
      </c>
      <c r="F27" s="116">
        <v>21.5</v>
      </c>
      <c r="G27" s="116">
        <v>0</v>
      </c>
      <c r="H27" s="116">
        <v>0</v>
      </c>
      <c r="I27" s="116">
        <v>0</v>
      </c>
      <c r="J27" s="116">
        <v>0</v>
      </c>
      <c r="K27" s="116">
        <v>50</v>
      </c>
      <c r="L27" s="116">
        <v>27.5</v>
      </c>
      <c r="M27" s="116">
        <v>0</v>
      </c>
      <c r="N27" s="116">
        <v>0</v>
      </c>
      <c r="O27" s="116">
        <v>14</v>
      </c>
      <c r="P27" s="116">
        <v>24.5</v>
      </c>
      <c r="Q27" s="116">
        <v>12</v>
      </c>
      <c r="R27" s="116">
        <v>8</v>
      </c>
      <c r="S27" s="116">
        <v>0</v>
      </c>
      <c r="T27" s="117">
        <v>5</v>
      </c>
      <c r="U27" s="133">
        <v>18.5</v>
      </c>
      <c r="V27" s="134">
        <v>0</v>
      </c>
      <c r="W27" s="117">
        <v>18.5</v>
      </c>
      <c r="X27" s="133">
        <v>0</v>
      </c>
      <c r="Y27" s="116">
        <v>107</v>
      </c>
      <c r="Z27" s="116">
        <v>0</v>
      </c>
      <c r="AA27" s="116">
        <v>7.2</v>
      </c>
      <c r="AB27" s="116" t="s">
        <v>35</v>
      </c>
      <c r="AC27" s="116" t="s">
        <v>35</v>
      </c>
      <c r="AD27" s="116" t="s">
        <v>35</v>
      </c>
      <c r="AE27" s="116" t="s">
        <v>35</v>
      </c>
      <c r="AF27" s="117" t="s">
        <v>35</v>
      </c>
      <c r="AG27" s="496">
        <v>460.2</v>
      </c>
    </row>
    <row r="28" spans="1:34" ht="10.5" customHeight="1" thickBot="1" x14ac:dyDescent="0.3">
      <c r="B28" s="118"/>
      <c r="C28" s="119" t="s">
        <v>41</v>
      </c>
      <c r="D28" s="509">
        <v>9</v>
      </c>
      <c r="E28" s="501"/>
      <c r="F28" s="510"/>
      <c r="G28" s="510"/>
      <c r="H28" s="510"/>
      <c r="I28" s="510"/>
      <c r="J28" s="501"/>
      <c r="K28" s="510"/>
      <c r="L28" s="510"/>
      <c r="M28" s="510"/>
      <c r="N28" s="510"/>
      <c r="O28" s="510"/>
      <c r="P28" s="510"/>
      <c r="Q28" s="510"/>
      <c r="R28" s="510"/>
      <c r="S28" s="510"/>
      <c r="T28" s="511"/>
      <c r="U28" s="512"/>
      <c r="V28" s="513"/>
      <c r="W28" s="511"/>
      <c r="X28" s="512"/>
      <c r="Y28" s="510"/>
      <c r="Z28" s="501"/>
      <c r="AA28" s="501"/>
      <c r="AB28" s="501"/>
      <c r="AC28" s="501"/>
      <c r="AD28" s="501"/>
      <c r="AE28" s="501"/>
      <c r="AF28" s="502"/>
      <c r="AG28" s="503"/>
    </row>
    <row r="29" spans="1:34" s="350" customFormat="1" ht="10.5" customHeight="1" thickBot="1" x14ac:dyDescent="0.3">
      <c r="A29" s="373"/>
      <c r="B29" s="374" t="s">
        <v>603</v>
      </c>
      <c r="C29" s="373"/>
      <c r="D29" s="514"/>
      <c r="E29" s="515"/>
      <c r="F29" s="514"/>
      <c r="G29" s="514"/>
      <c r="H29" s="514"/>
      <c r="I29" s="514"/>
      <c r="J29" s="515"/>
      <c r="K29" s="514"/>
      <c r="L29" s="514"/>
      <c r="M29" s="514"/>
      <c r="N29" s="514"/>
      <c r="O29" s="514"/>
      <c r="P29" s="514"/>
      <c r="Q29" s="514"/>
      <c r="R29" s="514"/>
      <c r="S29" s="514"/>
      <c r="T29" s="514"/>
      <c r="U29" s="514"/>
      <c r="V29" s="514"/>
      <c r="W29" s="514"/>
      <c r="X29" s="514"/>
      <c r="Y29" s="514"/>
      <c r="Z29" s="515"/>
      <c r="AA29" s="515"/>
      <c r="AB29" s="515"/>
      <c r="AC29" s="515"/>
      <c r="AD29" s="515"/>
      <c r="AE29" s="515"/>
      <c r="AF29" s="515"/>
      <c r="AG29" s="516"/>
    </row>
    <row r="30" spans="1:34" s="350" customFormat="1" ht="10.5" customHeight="1" thickBot="1" x14ac:dyDescent="0.3">
      <c r="A30" s="373"/>
      <c r="B30" s="761" t="s">
        <v>48</v>
      </c>
      <c r="C30" s="762"/>
      <c r="D30" s="377">
        <v>0.93910073989755272</v>
      </c>
      <c r="E30" s="518" t="s">
        <v>36</v>
      </c>
      <c r="F30" s="378">
        <v>0.84980237154150196</v>
      </c>
      <c r="G30" s="518" t="s">
        <v>36</v>
      </c>
      <c r="H30" s="518" t="s">
        <v>36</v>
      </c>
      <c r="I30" s="518" t="s">
        <v>36</v>
      </c>
      <c r="J30" s="518" t="s">
        <v>36</v>
      </c>
      <c r="K30" s="378">
        <v>1.3586956521739131</v>
      </c>
      <c r="L30" s="378">
        <v>0.81602373887240354</v>
      </c>
      <c r="M30" s="518" t="s">
        <v>36</v>
      </c>
      <c r="N30" s="518" t="s">
        <v>36</v>
      </c>
      <c r="O30" s="378">
        <v>0.93959731543624159</v>
      </c>
      <c r="P30" s="378">
        <v>1.3920454545454544</v>
      </c>
      <c r="Q30" s="378">
        <v>0.99173553719008267</v>
      </c>
      <c r="R30" s="378">
        <v>1.0810810810810809</v>
      </c>
      <c r="S30" s="518" t="s">
        <v>36</v>
      </c>
      <c r="T30" s="379">
        <v>1.7241379310344829</v>
      </c>
      <c r="U30" s="377">
        <v>1.5948275862068966</v>
      </c>
      <c r="V30" s="520" t="s">
        <v>36</v>
      </c>
      <c r="W30" s="379">
        <v>1.5948275862068966</v>
      </c>
      <c r="X30" s="517" t="s">
        <v>36</v>
      </c>
      <c r="Y30" s="378">
        <v>0.72493224932249323</v>
      </c>
      <c r="Z30" s="518" t="s">
        <v>36</v>
      </c>
      <c r="AA30" s="518" t="s">
        <v>36</v>
      </c>
      <c r="AB30" s="518" t="s">
        <v>36</v>
      </c>
      <c r="AC30" s="518" t="s">
        <v>36</v>
      </c>
      <c r="AD30" s="518" t="s">
        <v>36</v>
      </c>
      <c r="AE30" s="518" t="s">
        <v>36</v>
      </c>
      <c r="AF30" s="519" t="s">
        <v>36</v>
      </c>
      <c r="AG30" s="516"/>
    </row>
    <row r="31" spans="1:34" s="350" customFormat="1" ht="10.5" customHeight="1" thickBot="1" x14ac:dyDescent="0.3">
      <c r="A31" s="373"/>
      <c r="B31" s="749" t="s">
        <v>576</v>
      </c>
      <c r="C31" s="750"/>
      <c r="D31" s="133">
        <v>175.7</v>
      </c>
      <c r="E31" s="116">
        <v>0</v>
      </c>
      <c r="F31" s="116">
        <v>25.3</v>
      </c>
      <c r="G31" s="116">
        <v>0</v>
      </c>
      <c r="H31" s="116">
        <v>0</v>
      </c>
      <c r="I31" s="116">
        <v>0</v>
      </c>
      <c r="J31" s="116">
        <v>0</v>
      </c>
      <c r="K31" s="116">
        <v>36.799999999999997</v>
      </c>
      <c r="L31" s="116">
        <v>33.700000000000003</v>
      </c>
      <c r="M31" s="116">
        <v>0</v>
      </c>
      <c r="N31" s="116">
        <v>0</v>
      </c>
      <c r="O31" s="116">
        <v>14.9</v>
      </c>
      <c r="P31" s="116">
        <v>17.600000000000001</v>
      </c>
      <c r="Q31" s="116">
        <v>12.1</v>
      </c>
      <c r="R31" s="116">
        <v>7.4</v>
      </c>
      <c r="S31" s="116">
        <v>0</v>
      </c>
      <c r="T31" s="117">
        <v>2.9</v>
      </c>
      <c r="U31" s="133">
        <v>11.6</v>
      </c>
      <c r="V31" s="134">
        <v>0</v>
      </c>
      <c r="W31" s="117">
        <v>11.6</v>
      </c>
      <c r="X31" s="133">
        <v>0</v>
      </c>
      <c r="Y31" s="116">
        <v>147.6</v>
      </c>
      <c r="Z31" s="115" t="s">
        <v>35</v>
      </c>
      <c r="AA31" s="115" t="s">
        <v>35</v>
      </c>
      <c r="AB31" s="115" t="s">
        <v>35</v>
      </c>
      <c r="AC31" s="115" t="s">
        <v>35</v>
      </c>
      <c r="AD31" s="115" t="s">
        <v>35</v>
      </c>
      <c r="AE31" s="115" t="s">
        <v>35</v>
      </c>
      <c r="AF31" s="115" t="s">
        <v>35</v>
      </c>
      <c r="AG31" s="599">
        <v>485.6</v>
      </c>
    </row>
    <row r="32" spans="1:34" s="350" customFormat="1" ht="10.5" customHeight="1" x14ac:dyDescent="0.25">
      <c r="A32" s="373"/>
      <c r="B32" s="763" t="s">
        <v>50</v>
      </c>
      <c r="C32" s="764" t="s">
        <v>51</v>
      </c>
      <c r="D32" s="575" t="s">
        <v>36</v>
      </c>
      <c r="E32" s="575" t="s">
        <v>36</v>
      </c>
      <c r="F32" s="575" t="s">
        <v>36</v>
      </c>
      <c r="G32" s="575" t="s">
        <v>36</v>
      </c>
      <c r="H32" s="575" t="s">
        <v>36</v>
      </c>
      <c r="I32" s="575" t="s">
        <v>36</v>
      </c>
      <c r="J32" s="575" t="s">
        <v>36</v>
      </c>
      <c r="K32" s="575" t="s">
        <v>36</v>
      </c>
      <c r="L32" s="575" t="s">
        <v>36</v>
      </c>
      <c r="M32" s="575" t="s">
        <v>36</v>
      </c>
      <c r="N32" s="575" t="s">
        <v>36</v>
      </c>
      <c r="O32" s="575" t="s">
        <v>36</v>
      </c>
      <c r="P32" s="575" t="s">
        <v>36</v>
      </c>
      <c r="Q32" s="575" t="s">
        <v>36</v>
      </c>
      <c r="R32" s="575" t="s">
        <v>36</v>
      </c>
      <c r="S32" s="575" t="s">
        <v>36</v>
      </c>
      <c r="T32" s="575" t="s">
        <v>36</v>
      </c>
      <c r="U32" s="600" t="s">
        <v>36</v>
      </c>
      <c r="V32" s="601" t="s">
        <v>36</v>
      </c>
      <c r="W32" s="576" t="s">
        <v>36</v>
      </c>
      <c r="X32" s="600" t="s">
        <v>36</v>
      </c>
      <c r="Y32" s="575" t="s">
        <v>36</v>
      </c>
      <c r="Z32" s="575" t="s">
        <v>36</v>
      </c>
      <c r="AA32" s="575" t="s">
        <v>36</v>
      </c>
      <c r="AB32" s="575" t="s">
        <v>36</v>
      </c>
      <c r="AC32" s="575" t="s">
        <v>36</v>
      </c>
      <c r="AD32" s="575" t="s">
        <v>36</v>
      </c>
      <c r="AE32" s="575" t="s">
        <v>36</v>
      </c>
      <c r="AF32" s="575" t="s">
        <v>36</v>
      </c>
      <c r="AG32" s="602" t="s">
        <v>36</v>
      </c>
    </row>
    <row r="33" spans="1:34" s="350" customFormat="1" ht="16.5" customHeight="1" thickBot="1" x14ac:dyDescent="0.3">
      <c r="A33" s="373"/>
      <c r="B33" s="765" t="s">
        <v>52</v>
      </c>
      <c r="C33" s="766"/>
      <c r="D33" s="604" t="s">
        <v>689</v>
      </c>
      <c r="E33" s="604" t="s">
        <v>36</v>
      </c>
      <c r="F33" s="604" t="s">
        <v>36</v>
      </c>
      <c r="G33" s="604" t="s">
        <v>36</v>
      </c>
      <c r="H33" s="604" t="s">
        <v>36</v>
      </c>
      <c r="I33" s="604" t="s">
        <v>36</v>
      </c>
      <c r="J33" s="604" t="s">
        <v>36</v>
      </c>
      <c r="K33" s="604" t="s">
        <v>36</v>
      </c>
      <c r="L33" s="604" t="s">
        <v>36</v>
      </c>
      <c r="M33" s="604" t="s">
        <v>36</v>
      </c>
      <c r="N33" s="604" t="s">
        <v>36</v>
      </c>
      <c r="O33" s="604" t="s">
        <v>36</v>
      </c>
      <c r="P33" s="604" t="s">
        <v>36</v>
      </c>
      <c r="Q33" s="604" t="s">
        <v>36</v>
      </c>
      <c r="R33" s="604" t="s">
        <v>36</v>
      </c>
      <c r="S33" s="604" t="s">
        <v>36</v>
      </c>
      <c r="T33" s="604" t="s">
        <v>36</v>
      </c>
      <c r="U33" s="603" t="s">
        <v>36</v>
      </c>
      <c r="V33" s="605" t="s">
        <v>36</v>
      </c>
      <c r="W33" s="637" t="s">
        <v>36</v>
      </c>
      <c r="X33" s="603" t="s">
        <v>36</v>
      </c>
      <c r="Y33" s="604" t="s">
        <v>36</v>
      </c>
      <c r="Z33" s="604" t="s">
        <v>36</v>
      </c>
      <c r="AA33" s="604" t="s">
        <v>36</v>
      </c>
      <c r="AB33" s="604" t="s">
        <v>36</v>
      </c>
      <c r="AC33" s="604" t="s">
        <v>36</v>
      </c>
      <c r="AD33" s="604" t="s">
        <v>36</v>
      </c>
      <c r="AE33" s="604" t="s">
        <v>36</v>
      </c>
      <c r="AF33" s="604" t="s">
        <v>36</v>
      </c>
      <c r="AG33" s="606" t="s">
        <v>36</v>
      </c>
    </row>
    <row r="34" spans="1:34" ht="10.5" customHeight="1" x14ac:dyDescent="0.25">
      <c r="B34" s="397" t="s">
        <v>53</v>
      </c>
      <c r="C34" s="397"/>
      <c r="D34" s="398"/>
      <c r="E34" s="398"/>
      <c r="F34" s="767"/>
      <c r="G34" s="767"/>
      <c r="H34" s="399"/>
      <c r="I34" s="398"/>
      <c r="J34" s="398"/>
      <c r="K34" s="398"/>
      <c r="L34" s="398"/>
      <c r="M34" s="398"/>
      <c r="N34" s="398"/>
      <c r="O34" s="398"/>
      <c r="P34" s="398"/>
      <c r="Q34" s="398"/>
      <c r="R34" s="398"/>
      <c r="S34" s="398"/>
      <c r="T34" s="398"/>
      <c r="U34" s="398"/>
      <c r="V34" s="398"/>
      <c r="W34" s="400"/>
      <c r="X34" s="400"/>
      <c r="Y34" s="400"/>
      <c r="Z34" s="400"/>
      <c r="AA34" s="400"/>
      <c r="AB34" s="400"/>
      <c r="AC34" s="398"/>
      <c r="AD34" s="350"/>
      <c r="AE34" s="373"/>
      <c r="AF34" s="373"/>
      <c r="AG34" s="373"/>
    </row>
    <row r="35" spans="1:34" ht="10.5" customHeight="1" x14ac:dyDescent="0.25">
      <c r="B35" s="397" t="s">
        <v>54</v>
      </c>
      <c r="C35" s="82"/>
      <c r="D35" s="401"/>
      <c r="E35" s="399"/>
      <c r="F35" s="767"/>
      <c r="G35" s="767"/>
      <c r="H35" s="399"/>
      <c r="I35" s="399"/>
      <c r="J35" s="399"/>
      <c r="K35" s="399"/>
      <c r="L35" s="399"/>
      <c r="M35" s="399"/>
      <c r="N35" s="399"/>
      <c r="O35" s="399"/>
      <c r="P35" s="399"/>
      <c r="Q35" s="399"/>
      <c r="R35" s="399"/>
      <c r="S35" s="399"/>
      <c r="T35" s="399"/>
      <c r="U35" s="399"/>
      <c r="V35" s="399"/>
      <c r="W35" s="399"/>
      <c r="X35" s="399"/>
      <c r="Y35" s="399"/>
      <c r="Z35" s="399"/>
      <c r="AA35" s="402"/>
      <c r="AB35" s="402"/>
      <c r="AC35" s="402"/>
      <c r="AD35" s="402"/>
      <c r="AE35" s="402"/>
      <c r="AF35" s="403"/>
      <c r="AG35" s="404"/>
    </row>
    <row r="36" spans="1:34" ht="10.5" customHeight="1" x14ac:dyDescent="0.25">
      <c r="B36" s="405" t="s">
        <v>55</v>
      </c>
      <c r="C36" s="82"/>
      <c r="D36" s="401"/>
      <c r="E36" s="399"/>
      <c r="F36" s="373"/>
      <c r="G36" s="373"/>
      <c r="H36" s="399"/>
      <c r="I36" s="399"/>
      <c r="J36" s="399"/>
      <c r="K36" s="399"/>
      <c r="L36" s="399"/>
      <c r="M36" s="399"/>
      <c r="N36" s="399"/>
      <c r="O36" s="399"/>
      <c r="P36" s="399"/>
      <c r="Q36" s="399"/>
      <c r="R36" s="399"/>
      <c r="S36" s="399"/>
      <c r="T36" s="399"/>
      <c r="U36" s="399"/>
      <c r="V36" s="399"/>
      <c r="W36" s="399"/>
      <c r="X36" s="399"/>
      <c r="Y36" s="399"/>
      <c r="Z36" s="399"/>
      <c r="AA36" s="402"/>
      <c r="AB36" s="402"/>
      <c r="AC36" s="402"/>
      <c r="AD36" s="402"/>
      <c r="AE36" s="402"/>
      <c r="AF36" s="403"/>
      <c r="AG36" s="404"/>
    </row>
    <row r="37" spans="1:34" ht="10.5" customHeight="1" x14ac:dyDescent="0.25">
      <c r="B37" s="405" t="s">
        <v>528</v>
      </c>
      <c r="C37" s="82"/>
      <c r="D37" s="401"/>
      <c r="E37" s="399"/>
      <c r="F37" s="373"/>
      <c r="G37" s="373"/>
      <c r="H37" s="399"/>
      <c r="I37" s="399"/>
      <c r="J37" s="399"/>
      <c r="K37" s="399"/>
      <c r="L37" s="399"/>
      <c r="M37" s="399"/>
      <c r="N37" s="399"/>
      <c r="O37" s="399"/>
      <c r="P37" s="399"/>
      <c r="Q37" s="399"/>
      <c r="R37" s="399"/>
      <c r="S37" s="399"/>
      <c r="T37" s="399"/>
      <c r="U37" s="399"/>
      <c r="V37" s="399"/>
      <c r="W37" s="399"/>
      <c r="X37" s="399"/>
      <c r="Y37" s="399"/>
      <c r="Z37" s="399"/>
      <c r="AA37" s="402"/>
      <c r="AB37" s="402"/>
      <c r="AC37" s="402"/>
      <c r="AD37" s="402"/>
      <c r="AE37" s="402"/>
      <c r="AF37" s="403"/>
      <c r="AG37" s="404"/>
    </row>
    <row r="38" spans="1:34" ht="10.5" customHeight="1" x14ac:dyDescent="0.25">
      <c r="B38" s="405"/>
      <c r="C38" s="82"/>
      <c r="D38" s="401"/>
      <c r="E38" s="399"/>
      <c r="F38" s="373"/>
      <c r="G38" s="373"/>
      <c r="H38" s="399"/>
      <c r="I38" s="399"/>
      <c r="J38" s="399"/>
      <c r="K38" s="399"/>
      <c r="L38" s="399"/>
      <c r="M38" s="399"/>
      <c r="N38" s="399"/>
      <c r="O38" s="399"/>
      <c r="P38" s="399"/>
      <c r="Q38" s="399"/>
      <c r="R38" s="399"/>
      <c r="S38" s="399"/>
      <c r="T38" s="399"/>
      <c r="U38" s="399"/>
      <c r="V38" s="399"/>
      <c r="W38" s="399"/>
      <c r="X38" s="399"/>
      <c r="Y38" s="399"/>
      <c r="Z38" s="399"/>
      <c r="AA38" s="402"/>
      <c r="AB38" s="402"/>
      <c r="AC38" s="402"/>
      <c r="AD38" s="402"/>
      <c r="AE38" s="402"/>
      <c r="AF38" s="403"/>
      <c r="AG38" s="404"/>
    </row>
    <row r="39" spans="1:34" ht="10.5" customHeight="1" thickBot="1" x14ac:dyDescent="0.3">
      <c r="B39" s="82"/>
      <c r="C39" s="82"/>
      <c r="D39" s="401"/>
      <c r="E39" s="399"/>
      <c r="F39" s="399"/>
      <c r="G39" s="399"/>
      <c r="H39" s="399"/>
      <c r="I39" s="399"/>
      <c r="J39" s="399"/>
      <c r="K39" s="399"/>
      <c r="L39" s="399"/>
      <c r="M39" s="399"/>
      <c r="N39" s="399"/>
      <c r="O39" s="399"/>
      <c r="P39" s="399"/>
      <c r="Q39" s="399"/>
      <c r="R39" s="399"/>
      <c r="S39" s="399"/>
      <c r="T39" s="399"/>
      <c r="U39" s="399"/>
      <c r="V39" s="399"/>
      <c r="W39" s="399"/>
      <c r="X39" s="399"/>
      <c r="Y39" s="399"/>
      <c r="Z39" s="399"/>
      <c r="AA39" s="402"/>
      <c r="AB39" s="402"/>
      <c r="AC39" s="402"/>
      <c r="AD39" s="402"/>
      <c r="AE39" s="402"/>
      <c r="AF39" s="403"/>
      <c r="AG39" s="404"/>
    </row>
    <row r="40" spans="1:34" ht="10.5" customHeight="1" thickBot="1" x14ac:dyDescent="0.3">
      <c r="B40" s="718" t="s">
        <v>56</v>
      </c>
      <c r="C40" s="719"/>
      <c r="D40" s="719"/>
      <c r="E40" s="719"/>
      <c r="F40" s="720"/>
      <c r="R40" s="406"/>
      <c r="U40" s="82"/>
    </row>
    <row r="41" spans="1:34" s="350" customFormat="1" ht="10.5" customHeight="1" thickBot="1" x14ac:dyDescent="0.3">
      <c r="A41" s="373"/>
      <c r="B41" s="407" t="s">
        <v>57</v>
      </c>
      <c r="C41" s="361" t="s">
        <v>58</v>
      </c>
      <c r="D41" s="361" t="s">
        <v>59</v>
      </c>
      <c r="E41" s="361" t="s">
        <v>60</v>
      </c>
      <c r="F41" s="361" t="s">
        <v>6</v>
      </c>
      <c r="G41" s="361" t="s">
        <v>62</v>
      </c>
      <c r="H41" s="361" t="s">
        <v>745</v>
      </c>
      <c r="I41" s="361" t="s">
        <v>63</v>
      </c>
      <c r="J41" s="361" t="s">
        <v>64</v>
      </c>
      <c r="K41" s="361" t="s">
        <v>11</v>
      </c>
      <c r="L41" s="361" t="s">
        <v>12</v>
      </c>
      <c r="M41" s="361" t="s">
        <v>13</v>
      </c>
      <c r="N41" s="361" t="s">
        <v>65</v>
      </c>
      <c r="O41" s="361" t="s">
        <v>15</v>
      </c>
      <c r="P41" s="361" t="s">
        <v>16</v>
      </c>
      <c r="Q41" s="361" t="s">
        <v>17</v>
      </c>
      <c r="R41" s="361" t="s">
        <v>18</v>
      </c>
      <c r="S41" s="361" t="s">
        <v>66</v>
      </c>
      <c r="T41" s="361" t="s">
        <v>20</v>
      </c>
      <c r="U41" s="360" t="s">
        <v>21</v>
      </c>
      <c r="V41" s="363" t="s">
        <v>22</v>
      </c>
      <c r="W41" s="364" t="s">
        <v>23</v>
      </c>
      <c r="X41" s="361" t="s">
        <v>24</v>
      </c>
      <c r="Y41" s="361" t="s">
        <v>67</v>
      </c>
      <c r="Z41" s="361" t="s">
        <v>68</v>
      </c>
      <c r="AA41" s="361" t="s">
        <v>69</v>
      </c>
      <c r="AB41" s="361" t="s">
        <v>70</v>
      </c>
      <c r="AC41" s="361" t="s">
        <v>220</v>
      </c>
      <c r="AD41" s="361" t="s">
        <v>72</v>
      </c>
      <c r="AE41" s="361" t="s">
        <v>73</v>
      </c>
      <c r="AF41" s="408" t="s">
        <v>33</v>
      </c>
    </row>
    <row r="42" spans="1:34" s="350" customFormat="1" ht="10.5" customHeight="1" x14ac:dyDescent="0.25">
      <c r="A42" s="373"/>
      <c r="B42" s="178" t="s">
        <v>524</v>
      </c>
      <c r="C42" s="179">
        <v>29</v>
      </c>
      <c r="D42" s="179">
        <v>64</v>
      </c>
      <c r="E42" s="179">
        <v>25</v>
      </c>
      <c r="F42" s="179">
        <v>70</v>
      </c>
      <c r="G42" s="179">
        <v>0</v>
      </c>
      <c r="H42" s="179">
        <v>25</v>
      </c>
      <c r="I42" s="179">
        <v>182</v>
      </c>
      <c r="J42" s="179">
        <v>17</v>
      </c>
      <c r="K42" s="179">
        <v>385</v>
      </c>
      <c r="L42" s="179">
        <v>130</v>
      </c>
      <c r="M42" s="179">
        <v>102</v>
      </c>
      <c r="N42" s="179">
        <v>203</v>
      </c>
      <c r="O42" s="179">
        <v>12</v>
      </c>
      <c r="P42" s="179">
        <v>40</v>
      </c>
      <c r="Q42" s="179">
        <v>37</v>
      </c>
      <c r="R42" s="179">
        <v>45</v>
      </c>
      <c r="S42" s="179">
        <v>16</v>
      </c>
      <c r="T42" s="179">
        <v>38</v>
      </c>
      <c r="U42" s="180">
        <v>98</v>
      </c>
      <c r="V42" s="181">
        <v>150</v>
      </c>
      <c r="W42" s="182">
        <v>0</v>
      </c>
      <c r="X42" s="179">
        <v>8</v>
      </c>
      <c r="Y42" s="179">
        <v>5</v>
      </c>
      <c r="Z42" s="179">
        <v>15</v>
      </c>
      <c r="AA42" s="179">
        <v>0</v>
      </c>
      <c r="AB42" s="179">
        <v>92</v>
      </c>
      <c r="AC42" s="179">
        <v>16</v>
      </c>
      <c r="AD42" s="179">
        <v>14</v>
      </c>
      <c r="AE42" s="179">
        <v>0</v>
      </c>
      <c r="AF42" s="409">
        <v>1818</v>
      </c>
    </row>
    <row r="43" spans="1:34" s="350" customFormat="1" ht="10.5" customHeight="1" x14ac:dyDescent="0.25">
      <c r="A43" s="373"/>
      <c r="B43" s="184" t="s">
        <v>525</v>
      </c>
      <c r="C43" s="185">
        <v>30</v>
      </c>
      <c r="D43" s="185">
        <v>58</v>
      </c>
      <c r="E43" s="185">
        <v>22</v>
      </c>
      <c r="F43" s="185">
        <v>70</v>
      </c>
      <c r="G43" s="185">
        <v>0</v>
      </c>
      <c r="H43" s="185">
        <v>25</v>
      </c>
      <c r="I43" s="185">
        <v>182</v>
      </c>
      <c r="J43" s="185">
        <v>17</v>
      </c>
      <c r="K43" s="185">
        <v>388</v>
      </c>
      <c r="L43" s="185">
        <v>130</v>
      </c>
      <c r="M43" s="185">
        <v>102</v>
      </c>
      <c r="N43" s="185">
        <v>203</v>
      </c>
      <c r="O43" s="185">
        <v>12</v>
      </c>
      <c r="P43" s="185">
        <v>40</v>
      </c>
      <c r="Q43" s="185">
        <v>37</v>
      </c>
      <c r="R43" s="185">
        <v>45</v>
      </c>
      <c r="S43" s="185">
        <v>16</v>
      </c>
      <c r="T43" s="185">
        <v>38</v>
      </c>
      <c r="U43" s="186">
        <v>98</v>
      </c>
      <c r="V43" s="187">
        <v>150</v>
      </c>
      <c r="W43" s="188">
        <v>0</v>
      </c>
      <c r="X43" s="185">
        <v>8</v>
      </c>
      <c r="Y43" s="185">
        <v>5</v>
      </c>
      <c r="Z43" s="185">
        <v>15</v>
      </c>
      <c r="AA43" s="185">
        <v>0</v>
      </c>
      <c r="AB43" s="185">
        <v>92</v>
      </c>
      <c r="AC43" s="185">
        <v>16</v>
      </c>
      <c r="AD43" s="185">
        <v>14</v>
      </c>
      <c r="AE43" s="185">
        <v>0</v>
      </c>
      <c r="AF43" s="183">
        <v>1813</v>
      </c>
    </row>
    <row r="44" spans="1:34" s="350" customFormat="1" ht="10.5" customHeight="1" thickBot="1" x14ac:dyDescent="0.3">
      <c r="A44" s="373"/>
      <c r="B44" s="189" t="s">
        <v>746</v>
      </c>
      <c r="C44" s="190">
        <v>43</v>
      </c>
      <c r="D44" s="190">
        <v>66</v>
      </c>
      <c r="E44" s="190">
        <v>25</v>
      </c>
      <c r="F44" s="190">
        <v>74</v>
      </c>
      <c r="G44" s="190">
        <v>0</v>
      </c>
      <c r="H44" s="190">
        <v>37</v>
      </c>
      <c r="I44" s="190">
        <v>189</v>
      </c>
      <c r="J44" s="190">
        <v>17</v>
      </c>
      <c r="K44" s="190">
        <v>400</v>
      </c>
      <c r="L44" s="190">
        <v>116</v>
      </c>
      <c r="M44" s="190">
        <v>98</v>
      </c>
      <c r="N44" s="190">
        <v>269</v>
      </c>
      <c r="O44" s="190">
        <v>12</v>
      </c>
      <c r="P44" s="190">
        <v>24</v>
      </c>
      <c r="Q44" s="190">
        <v>36</v>
      </c>
      <c r="R44" s="190">
        <v>45</v>
      </c>
      <c r="S44" s="190">
        <v>16</v>
      </c>
      <c r="T44" s="190">
        <v>38</v>
      </c>
      <c r="U44" s="191">
        <v>68</v>
      </c>
      <c r="V44" s="192">
        <v>112</v>
      </c>
      <c r="W44" s="193">
        <v>246</v>
      </c>
      <c r="X44" s="190">
        <v>8</v>
      </c>
      <c r="Y44" s="190">
        <v>5</v>
      </c>
      <c r="Z44" s="190">
        <v>15</v>
      </c>
      <c r="AA44" s="190">
        <v>0</v>
      </c>
      <c r="AB44" s="190">
        <v>94</v>
      </c>
      <c r="AC44" s="190">
        <v>16</v>
      </c>
      <c r="AD44" s="190">
        <v>18</v>
      </c>
      <c r="AE44" s="190">
        <v>0</v>
      </c>
      <c r="AF44" s="194">
        <v>1907</v>
      </c>
    </row>
    <row r="45" spans="1:34" s="350" customFormat="1" ht="10.5" customHeight="1" thickBot="1" x14ac:dyDescent="0.3">
      <c r="A45" s="373"/>
      <c r="B45" s="189" t="s">
        <v>723</v>
      </c>
      <c r="C45" s="190">
        <v>43</v>
      </c>
      <c r="D45" s="190">
        <v>66</v>
      </c>
      <c r="E45" s="190">
        <v>25</v>
      </c>
      <c r="F45" s="190">
        <v>74</v>
      </c>
      <c r="G45" s="190">
        <v>0</v>
      </c>
      <c r="H45" s="190">
        <v>37</v>
      </c>
      <c r="I45" s="190">
        <v>189</v>
      </c>
      <c r="J45" s="190">
        <v>17</v>
      </c>
      <c r="K45" s="190">
        <v>400</v>
      </c>
      <c r="L45" s="190">
        <v>116</v>
      </c>
      <c r="M45" s="190">
        <v>98</v>
      </c>
      <c r="N45" s="190">
        <v>269</v>
      </c>
      <c r="O45" s="190">
        <v>12</v>
      </c>
      <c r="P45" s="190">
        <v>24</v>
      </c>
      <c r="Q45" s="190">
        <v>36</v>
      </c>
      <c r="R45" s="190">
        <v>45</v>
      </c>
      <c r="S45" s="190">
        <v>16</v>
      </c>
      <c r="T45" s="190">
        <v>38</v>
      </c>
      <c r="U45" s="191">
        <v>68</v>
      </c>
      <c r="V45" s="192">
        <v>112</v>
      </c>
      <c r="W45" s="193">
        <v>246</v>
      </c>
      <c r="X45" s="190">
        <v>8</v>
      </c>
      <c r="Y45" s="190">
        <v>5</v>
      </c>
      <c r="Z45" s="190">
        <v>15</v>
      </c>
      <c r="AA45" s="190">
        <v>0</v>
      </c>
      <c r="AB45" s="190">
        <v>94</v>
      </c>
      <c r="AC45" s="190">
        <v>16</v>
      </c>
      <c r="AD45" s="190">
        <v>18</v>
      </c>
      <c r="AE45" s="190">
        <v>0</v>
      </c>
      <c r="AF45" s="194">
        <v>1907</v>
      </c>
    </row>
    <row r="46" spans="1:34" s="350" customFormat="1" ht="3" customHeight="1" thickBot="1" x14ac:dyDescent="0.3">
      <c r="A46" s="373"/>
      <c r="B46" s="195"/>
      <c r="C46" s="410"/>
      <c r="D46" s="410"/>
      <c r="E46" s="410"/>
      <c r="F46" s="410"/>
      <c r="G46" s="410"/>
      <c r="H46" s="410"/>
      <c r="I46" s="410"/>
      <c r="J46" s="410"/>
      <c r="K46" s="410"/>
      <c r="L46" s="410"/>
      <c r="M46" s="410"/>
      <c r="N46" s="410"/>
      <c r="O46" s="410"/>
      <c r="P46" s="410"/>
      <c r="Q46" s="410"/>
      <c r="R46" s="410"/>
      <c r="S46" s="410"/>
      <c r="T46" s="410"/>
      <c r="U46" s="197"/>
      <c r="V46" s="198"/>
      <c r="W46" s="199"/>
      <c r="X46" s="410"/>
      <c r="Y46" s="410"/>
      <c r="Z46" s="410"/>
      <c r="AA46" s="410"/>
      <c r="AB46" s="410"/>
      <c r="AC46" s="410"/>
      <c r="AD46" s="410"/>
      <c r="AE46" s="410"/>
      <c r="AF46" s="200"/>
    </row>
    <row r="47" spans="1:34" s="350" customFormat="1" ht="10.5" customHeight="1" thickBot="1" x14ac:dyDescent="0.3">
      <c r="A47" s="373"/>
      <c r="B47" s="411" t="s">
        <v>577</v>
      </c>
      <c r="C47" s="412"/>
      <c r="D47" s="412"/>
      <c r="E47" s="413"/>
      <c r="F47" s="412"/>
      <c r="G47" s="412"/>
      <c r="H47" s="412"/>
      <c r="I47" s="412"/>
      <c r="J47" s="412"/>
      <c r="K47" s="412"/>
      <c r="L47" s="412"/>
      <c r="M47" s="412"/>
      <c r="N47" s="412"/>
      <c r="O47" s="412"/>
      <c r="P47" s="412"/>
      <c r="Q47" s="412"/>
      <c r="R47" s="412"/>
      <c r="S47" s="412"/>
      <c r="T47" s="412"/>
      <c r="U47" s="414"/>
      <c r="V47" s="415"/>
      <c r="W47" s="416"/>
      <c r="X47" s="412"/>
      <c r="Y47" s="412"/>
      <c r="Z47" s="412"/>
      <c r="AA47" s="412"/>
      <c r="AB47" s="412"/>
      <c r="AC47" s="412"/>
      <c r="AD47" s="412"/>
      <c r="AE47" s="412"/>
      <c r="AF47" s="411"/>
    </row>
    <row r="48" spans="1:34" ht="10.5" customHeight="1" x14ac:dyDescent="0.15">
      <c r="B48" s="178" t="s">
        <v>524</v>
      </c>
      <c r="C48" s="185">
        <v>10</v>
      </c>
      <c r="D48" s="185">
        <v>64</v>
      </c>
      <c r="E48" s="185">
        <v>25</v>
      </c>
      <c r="F48" s="185">
        <v>70</v>
      </c>
      <c r="G48" s="185">
        <v>0</v>
      </c>
      <c r="H48" s="185">
        <v>25</v>
      </c>
      <c r="I48" s="185">
        <v>182</v>
      </c>
      <c r="J48" s="185">
        <v>17</v>
      </c>
      <c r="K48" s="185">
        <v>385</v>
      </c>
      <c r="L48" s="185">
        <v>130</v>
      </c>
      <c r="M48" s="185">
        <v>102</v>
      </c>
      <c r="N48" s="185">
        <v>203</v>
      </c>
      <c r="O48" s="185">
        <v>12</v>
      </c>
      <c r="P48" s="185">
        <v>40</v>
      </c>
      <c r="Q48" s="185">
        <v>37</v>
      </c>
      <c r="R48" s="185">
        <v>45</v>
      </c>
      <c r="S48" s="185">
        <v>16</v>
      </c>
      <c r="T48" s="185">
        <v>38</v>
      </c>
      <c r="U48" s="186">
        <v>98</v>
      </c>
      <c r="V48" s="187">
        <v>150</v>
      </c>
      <c r="W48" s="188">
        <v>0</v>
      </c>
      <c r="X48" s="185">
        <v>8</v>
      </c>
      <c r="Y48" s="185">
        <v>5</v>
      </c>
      <c r="Z48" s="185">
        <v>15</v>
      </c>
      <c r="AA48" s="185">
        <v>0</v>
      </c>
      <c r="AB48" s="185">
        <v>92</v>
      </c>
      <c r="AC48" s="185">
        <v>16</v>
      </c>
      <c r="AD48" s="185">
        <v>14</v>
      </c>
      <c r="AE48" s="185">
        <v>0</v>
      </c>
      <c r="AF48" s="183">
        <v>1799</v>
      </c>
      <c r="AG48" s="417"/>
      <c r="AH48" s="350"/>
    </row>
    <row r="49" spans="1:34" ht="10.5" customHeight="1" x14ac:dyDescent="0.25">
      <c r="B49" s="184" t="s">
        <v>525</v>
      </c>
      <c r="C49" s="185">
        <v>11</v>
      </c>
      <c r="D49" s="185">
        <v>58</v>
      </c>
      <c r="E49" s="185">
        <v>22</v>
      </c>
      <c r="F49" s="185">
        <v>70</v>
      </c>
      <c r="G49" s="185">
        <v>0</v>
      </c>
      <c r="H49" s="185">
        <v>25</v>
      </c>
      <c r="I49" s="185">
        <v>182</v>
      </c>
      <c r="J49" s="185">
        <v>17</v>
      </c>
      <c r="K49" s="185">
        <v>388</v>
      </c>
      <c r="L49" s="185">
        <v>130</v>
      </c>
      <c r="M49" s="185">
        <v>102</v>
      </c>
      <c r="N49" s="185">
        <v>203</v>
      </c>
      <c r="O49" s="185">
        <v>12</v>
      </c>
      <c r="P49" s="185">
        <v>40</v>
      </c>
      <c r="Q49" s="185">
        <v>37</v>
      </c>
      <c r="R49" s="185">
        <v>45</v>
      </c>
      <c r="S49" s="185">
        <v>16</v>
      </c>
      <c r="T49" s="185">
        <v>38</v>
      </c>
      <c r="U49" s="186">
        <v>98</v>
      </c>
      <c r="V49" s="187">
        <v>150</v>
      </c>
      <c r="W49" s="188">
        <v>0</v>
      </c>
      <c r="X49" s="185">
        <v>8</v>
      </c>
      <c r="Y49" s="185">
        <v>5</v>
      </c>
      <c r="Z49" s="185">
        <v>15</v>
      </c>
      <c r="AA49" s="185">
        <v>0</v>
      </c>
      <c r="AB49" s="185">
        <v>92</v>
      </c>
      <c r="AC49" s="185">
        <v>16</v>
      </c>
      <c r="AD49" s="185">
        <v>14</v>
      </c>
      <c r="AE49" s="185">
        <v>0</v>
      </c>
      <c r="AF49" s="183">
        <v>1794</v>
      </c>
      <c r="AG49" s="82"/>
      <c r="AH49" s="350"/>
    </row>
    <row r="50" spans="1:34" ht="10.5" customHeight="1" thickBot="1" x14ac:dyDescent="0.3">
      <c r="B50" s="189" t="s">
        <v>747</v>
      </c>
      <c r="C50" s="418">
        <v>24</v>
      </c>
      <c r="D50" s="418">
        <v>66</v>
      </c>
      <c r="E50" s="418">
        <v>25</v>
      </c>
      <c r="F50" s="418">
        <v>74</v>
      </c>
      <c r="G50" s="418">
        <v>0</v>
      </c>
      <c r="H50" s="418">
        <v>37</v>
      </c>
      <c r="I50" s="418">
        <v>189</v>
      </c>
      <c r="J50" s="418">
        <v>17</v>
      </c>
      <c r="K50" s="418">
        <v>400</v>
      </c>
      <c r="L50" s="418">
        <v>116</v>
      </c>
      <c r="M50" s="418">
        <v>98</v>
      </c>
      <c r="N50" s="418">
        <v>269</v>
      </c>
      <c r="O50" s="418">
        <v>12</v>
      </c>
      <c r="P50" s="418">
        <v>24</v>
      </c>
      <c r="Q50" s="418">
        <v>36</v>
      </c>
      <c r="R50" s="418">
        <v>45</v>
      </c>
      <c r="S50" s="418">
        <v>16</v>
      </c>
      <c r="T50" s="418">
        <v>38</v>
      </c>
      <c r="U50" s="419">
        <v>68</v>
      </c>
      <c r="V50" s="420">
        <v>112</v>
      </c>
      <c r="W50" s="421">
        <v>246</v>
      </c>
      <c r="X50" s="418">
        <v>8</v>
      </c>
      <c r="Y50" s="418">
        <v>5</v>
      </c>
      <c r="Z50" s="418">
        <v>15</v>
      </c>
      <c r="AA50" s="418">
        <v>0</v>
      </c>
      <c r="AB50" s="418">
        <v>94</v>
      </c>
      <c r="AC50" s="418">
        <v>16</v>
      </c>
      <c r="AD50" s="418">
        <v>18</v>
      </c>
      <c r="AE50" s="418">
        <v>0</v>
      </c>
      <c r="AF50" s="422">
        <v>1888</v>
      </c>
      <c r="AG50" s="82"/>
      <c r="AH50" s="350"/>
    </row>
    <row r="51" spans="1:34" ht="10.5" hidden="1" customHeight="1" thickBot="1" x14ac:dyDescent="0.3">
      <c r="B51" s="423" t="s">
        <v>537</v>
      </c>
      <c r="C51" s="418">
        <v>24</v>
      </c>
      <c r="D51" s="418">
        <v>66</v>
      </c>
      <c r="E51" s="418">
        <v>25</v>
      </c>
      <c r="F51" s="418">
        <v>74</v>
      </c>
      <c r="G51" s="418">
        <v>0</v>
      </c>
      <c r="H51" s="418">
        <v>37</v>
      </c>
      <c r="I51" s="418">
        <v>189</v>
      </c>
      <c r="J51" s="418">
        <v>17</v>
      </c>
      <c r="K51" s="418">
        <v>400</v>
      </c>
      <c r="L51" s="418">
        <v>116</v>
      </c>
      <c r="M51" s="418">
        <v>98</v>
      </c>
      <c r="N51" s="418">
        <v>269</v>
      </c>
      <c r="O51" s="418">
        <v>12</v>
      </c>
      <c r="P51" s="418">
        <v>24</v>
      </c>
      <c r="Q51" s="418">
        <v>36</v>
      </c>
      <c r="R51" s="418">
        <v>45</v>
      </c>
      <c r="S51" s="418">
        <v>16</v>
      </c>
      <c r="T51" s="418">
        <v>38</v>
      </c>
      <c r="U51" s="419">
        <v>68</v>
      </c>
      <c r="V51" s="420">
        <v>112</v>
      </c>
      <c r="W51" s="421">
        <v>246</v>
      </c>
      <c r="X51" s="418">
        <v>8</v>
      </c>
      <c r="Y51" s="418">
        <v>5</v>
      </c>
      <c r="Z51" s="418">
        <v>15</v>
      </c>
      <c r="AA51" s="418">
        <v>0</v>
      </c>
      <c r="AB51" s="418">
        <v>94</v>
      </c>
      <c r="AC51" s="418">
        <v>16</v>
      </c>
      <c r="AD51" s="418">
        <v>18</v>
      </c>
      <c r="AE51" s="418">
        <v>0</v>
      </c>
      <c r="AF51" s="422">
        <v>1888</v>
      </c>
      <c r="AG51" s="82"/>
    </row>
    <row r="52" spans="1:34" ht="10.5" customHeight="1" thickBot="1" x14ac:dyDescent="0.3">
      <c r="B52" s="189" t="s">
        <v>748</v>
      </c>
      <c r="C52" s="418">
        <v>24</v>
      </c>
      <c r="D52" s="418">
        <v>66</v>
      </c>
      <c r="E52" s="418">
        <v>25</v>
      </c>
      <c r="F52" s="418">
        <v>74</v>
      </c>
      <c r="G52" s="418">
        <v>0</v>
      </c>
      <c r="H52" s="418">
        <v>37</v>
      </c>
      <c r="I52" s="418">
        <v>189</v>
      </c>
      <c r="J52" s="418">
        <v>17</v>
      </c>
      <c r="K52" s="418">
        <v>400</v>
      </c>
      <c r="L52" s="418">
        <v>116</v>
      </c>
      <c r="M52" s="418">
        <v>98</v>
      </c>
      <c r="N52" s="418">
        <v>269</v>
      </c>
      <c r="O52" s="418">
        <v>12</v>
      </c>
      <c r="P52" s="418">
        <v>24</v>
      </c>
      <c r="Q52" s="418">
        <v>36</v>
      </c>
      <c r="R52" s="418">
        <v>45</v>
      </c>
      <c r="S52" s="418">
        <v>16</v>
      </c>
      <c r="T52" s="418">
        <v>38</v>
      </c>
      <c r="U52" s="419">
        <v>68</v>
      </c>
      <c r="V52" s="420">
        <v>112</v>
      </c>
      <c r="W52" s="421">
        <v>246</v>
      </c>
      <c r="X52" s="418">
        <v>8</v>
      </c>
      <c r="Y52" s="418">
        <v>5</v>
      </c>
      <c r="Z52" s="418">
        <v>15</v>
      </c>
      <c r="AA52" s="418">
        <v>0</v>
      </c>
      <c r="AB52" s="418">
        <v>94</v>
      </c>
      <c r="AC52" s="418">
        <v>16</v>
      </c>
      <c r="AD52" s="418">
        <v>18</v>
      </c>
      <c r="AE52" s="418">
        <v>0</v>
      </c>
      <c r="AF52" s="422">
        <v>1888</v>
      </c>
      <c r="AG52" s="429"/>
    </row>
    <row r="53" spans="1:34" s="218" customFormat="1" ht="10.5" customHeight="1" x14ac:dyDescent="0.25">
      <c r="A53" s="214"/>
      <c r="B53" s="721"/>
      <c r="C53" s="461" t="s">
        <v>75</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430"/>
      <c r="AG53" s="431"/>
    </row>
    <row r="54" spans="1:34" s="218" customFormat="1" ht="10.5" customHeight="1" x14ac:dyDescent="0.25">
      <c r="A54" s="214"/>
      <c r="B54" s="722"/>
      <c r="C54" s="219" t="s">
        <v>749</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430"/>
      <c r="AG54" s="431"/>
    </row>
    <row r="55" spans="1:34" s="218" customFormat="1" ht="10.5" customHeight="1" x14ac:dyDescent="0.25">
      <c r="A55" s="214"/>
      <c r="C55" s="462" t="s">
        <v>750</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430"/>
      <c r="AG55" s="431"/>
    </row>
    <row r="56" spans="1:34" s="218" customFormat="1" ht="10.5" customHeight="1" x14ac:dyDescent="0.25">
      <c r="A56" s="214"/>
      <c r="C56" s="352" t="s">
        <v>751</v>
      </c>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430"/>
      <c r="AG56" s="431"/>
    </row>
    <row r="57" spans="1:34" ht="10.5" customHeight="1" x14ac:dyDescent="0.25">
      <c r="B57" s="430"/>
      <c r="C57" s="1" t="s">
        <v>752</v>
      </c>
      <c r="AC57" s="350"/>
      <c r="AD57" s="350"/>
      <c r="AE57" s="350"/>
    </row>
    <row r="58" spans="1:34" ht="4.5" customHeight="1" x14ac:dyDescent="0.25">
      <c r="AC58" s="350"/>
      <c r="AD58" s="350"/>
      <c r="AE58" s="350"/>
    </row>
    <row r="59" spans="1:34" ht="4.5" customHeight="1" x14ac:dyDescent="0.25">
      <c r="AC59" s="350"/>
      <c r="AD59" s="350"/>
      <c r="AE59" s="350"/>
    </row>
    <row r="60" spans="1:34" ht="4.5" customHeight="1" x14ac:dyDescent="0.25">
      <c r="AC60" s="350"/>
      <c r="AD60" s="350"/>
      <c r="AE60" s="350"/>
    </row>
    <row r="61" spans="1:34" ht="4.5" customHeight="1" x14ac:dyDescent="0.25">
      <c r="AC61" s="350"/>
      <c r="AD61" s="350"/>
      <c r="AE61" s="350"/>
    </row>
    <row r="62" spans="1:34" ht="4.5" customHeight="1" thickBot="1" x14ac:dyDescent="0.3">
      <c r="AC62" s="350"/>
      <c r="AD62" s="350"/>
      <c r="AE62" s="350"/>
    </row>
    <row r="63" spans="1:34" ht="12" customHeight="1" thickBot="1" x14ac:dyDescent="0.3">
      <c r="B63" s="718" t="s">
        <v>80</v>
      </c>
      <c r="C63" s="719"/>
      <c r="D63" s="719"/>
      <c r="E63" s="719"/>
      <c r="F63" s="720"/>
      <c r="G63" s="82"/>
      <c r="H63" s="82"/>
      <c r="K63" s="82"/>
      <c r="M63" s="82"/>
      <c r="N63" s="723" t="s">
        <v>81</v>
      </c>
      <c r="O63" s="724"/>
      <c r="P63" s="724"/>
      <c r="Q63" s="724"/>
      <c r="R63" s="724"/>
      <c r="S63" s="724"/>
      <c r="T63" s="724"/>
      <c r="U63" s="724"/>
      <c r="V63" s="724"/>
      <c r="W63" s="724"/>
      <c r="X63" s="725"/>
      <c r="Y63" s="708" t="s">
        <v>82</v>
      </c>
      <c r="Z63" s="709"/>
      <c r="AA63" s="710"/>
    </row>
    <row r="64" spans="1:34" ht="9.75" thickBot="1" x14ac:dyDescent="0.3">
      <c r="B64" s="222"/>
      <c r="C64" s="342" t="s">
        <v>83</v>
      </c>
      <c r="D64" s="342" t="s">
        <v>84</v>
      </c>
      <c r="E64" s="342" t="s">
        <v>85</v>
      </c>
      <c r="F64" s="342" t="s">
        <v>86</v>
      </c>
      <c r="G64" s="342" t="s">
        <v>87</v>
      </c>
      <c r="H64" s="342" t="s">
        <v>67</v>
      </c>
      <c r="I64" s="342" t="s">
        <v>88</v>
      </c>
      <c r="J64" s="342" t="s">
        <v>89</v>
      </c>
      <c r="K64" s="342" t="s">
        <v>6</v>
      </c>
      <c r="L64" s="342" t="s">
        <v>361</v>
      </c>
      <c r="M64" s="342" t="s">
        <v>91</v>
      </c>
      <c r="N64" s="361" t="s">
        <v>92</v>
      </c>
      <c r="O64" s="361" t="s">
        <v>93</v>
      </c>
      <c r="P64" s="361" t="s">
        <v>94</v>
      </c>
      <c r="Q64" s="361" t="s">
        <v>95</v>
      </c>
      <c r="R64" s="361" t="s">
        <v>96</v>
      </c>
      <c r="S64" s="361" t="s">
        <v>97</v>
      </c>
      <c r="T64" s="362" t="s">
        <v>98</v>
      </c>
      <c r="U64" s="432" t="s">
        <v>99</v>
      </c>
      <c r="V64" s="362" t="s">
        <v>347</v>
      </c>
      <c r="W64" s="362" t="s">
        <v>101</v>
      </c>
      <c r="X64" s="362" t="s">
        <v>102</v>
      </c>
      <c r="Y64" s="342" t="s">
        <v>103</v>
      </c>
      <c r="Z64" s="225" t="s">
        <v>104</v>
      </c>
      <c r="AA64" s="226" t="s">
        <v>105</v>
      </c>
    </row>
    <row r="65" spans="2:27" ht="12" customHeight="1" thickBot="1" x14ac:dyDescent="0.3">
      <c r="B65" s="227" t="s">
        <v>106</v>
      </c>
      <c r="C65" s="692" t="s">
        <v>107</v>
      </c>
      <c r="D65" s="693"/>
      <c r="E65" s="693"/>
      <c r="F65" s="693"/>
      <c r="G65" s="693"/>
      <c r="H65" s="693"/>
      <c r="I65" s="693"/>
      <c r="J65" s="693"/>
      <c r="K65" s="693"/>
      <c r="L65" s="693"/>
      <c r="M65" s="693"/>
      <c r="N65" s="693"/>
      <c r="O65" s="693"/>
      <c r="P65" s="693"/>
      <c r="Q65" s="693"/>
      <c r="R65" s="693"/>
      <c r="S65" s="693"/>
      <c r="T65" s="693"/>
      <c r="U65" s="693"/>
      <c r="V65" s="693"/>
      <c r="W65" s="693"/>
      <c r="X65" s="693"/>
      <c r="Y65" s="693"/>
      <c r="Z65" s="693"/>
      <c r="AA65" s="694"/>
    </row>
    <row r="66" spans="2:27" ht="10.5" customHeight="1" x14ac:dyDescent="0.25">
      <c r="B66" s="433" t="s">
        <v>555</v>
      </c>
      <c r="C66" s="414">
        <v>1</v>
      </c>
      <c r="D66" s="412">
        <v>1</v>
      </c>
      <c r="E66" s="412"/>
      <c r="F66" s="412">
        <v>1</v>
      </c>
      <c r="G66" s="412"/>
      <c r="H66" s="412">
        <v>1</v>
      </c>
      <c r="I66" s="412">
        <v>1</v>
      </c>
      <c r="J66" s="412"/>
      <c r="K66" s="412">
        <v>1</v>
      </c>
      <c r="L66" s="412"/>
      <c r="M66" s="416"/>
      <c r="N66" s="434">
        <v>1</v>
      </c>
      <c r="O66" s="435">
        <v>0</v>
      </c>
      <c r="P66" s="435">
        <v>0</v>
      </c>
      <c r="Q66" s="435">
        <v>0</v>
      </c>
      <c r="R66" s="435">
        <v>0</v>
      </c>
      <c r="S66" s="436">
        <v>0</v>
      </c>
      <c r="T66" s="412">
        <v>0</v>
      </c>
      <c r="U66" s="412">
        <v>0</v>
      </c>
      <c r="V66" s="412">
        <v>0</v>
      </c>
      <c r="W66" s="412">
        <v>0</v>
      </c>
      <c r="X66" s="416">
        <v>0</v>
      </c>
      <c r="Y66" s="231"/>
      <c r="Z66" s="232"/>
      <c r="AA66" s="233"/>
    </row>
    <row r="67" spans="2:27" ht="10.5" customHeight="1" x14ac:dyDescent="0.25">
      <c r="B67" s="234" t="s">
        <v>556</v>
      </c>
      <c r="C67" s="235"/>
      <c r="D67" s="437"/>
      <c r="E67" s="437">
        <v>1</v>
      </c>
      <c r="F67" s="237"/>
      <c r="G67" s="238"/>
      <c r="H67" s="238"/>
      <c r="I67" s="437"/>
      <c r="J67" s="437"/>
      <c r="K67" s="437">
        <v>2</v>
      </c>
      <c r="L67" s="437"/>
      <c r="M67" s="239"/>
      <c r="N67" s="235"/>
      <c r="O67" s="238"/>
      <c r="P67" s="238"/>
      <c r="Q67" s="238"/>
      <c r="R67" s="238"/>
      <c r="S67" s="239"/>
      <c r="T67" s="238"/>
      <c r="U67" s="238"/>
      <c r="V67" s="238"/>
      <c r="W67" s="238"/>
      <c r="X67" s="239"/>
      <c r="Y67" s="238"/>
      <c r="Z67" s="238"/>
      <c r="AA67" s="239"/>
    </row>
    <row r="68" spans="2:27" ht="10.5" customHeight="1" x14ac:dyDescent="0.25">
      <c r="B68" s="240" t="s">
        <v>557</v>
      </c>
      <c r="C68" s="235"/>
      <c r="D68" s="238"/>
      <c r="E68" s="238"/>
      <c r="F68" s="237">
        <v>4</v>
      </c>
      <c r="G68" s="238"/>
      <c r="H68" s="238"/>
      <c r="I68" s="238"/>
      <c r="J68" s="437"/>
      <c r="K68" s="437"/>
      <c r="L68" s="437"/>
      <c r="M68" s="239"/>
      <c r="N68" s="235"/>
      <c r="O68" s="238"/>
      <c r="P68" s="238"/>
      <c r="Q68" s="238"/>
      <c r="R68" s="238"/>
      <c r="S68" s="239"/>
      <c r="T68" s="235"/>
      <c r="U68" s="238"/>
      <c r="V68" s="238"/>
      <c r="W68" s="238"/>
      <c r="X68" s="239"/>
      <c r="Y68" s="238"/>
      <c r="Z68" s="238"/>
      <c r="AA68" s="239"/>
    </row>
    <row r="69" spans="2:27" ht="10.5" customHeight="1" thickBot="1" x14ac:dyDescent="0.3">
      <c r="B69" s="438" t="s">
        <v>558</v>
      </c>
      <c r="C69" s="235"/>
      <c r="D69" s="238"/>
      <c r="E69" s="238"/>
      <c r="F69" s="238"/>
      <c r="G69" s="238"/>
      <c r="H69" s="238"/>
      <c r="I69" s="238"/>
      <c r="J69" s="238"/>
      <c r="K69" s="238"/>
      <c r="L69" s="238"/>
      <c r="M69" s="239"/>
      <c r="N69" s="235"/>
      <c r="O69" s="238"/>
      <c r="P69" s="238"/>
      <c r="Q69" s="238"/>
      <c r="R69" s="238"/>
      <c r="S69" s="239"/>
      <c r="T69" s="238"/>
      <c r="U69" s="238"/>
      <c r="V69" s="238"/>
      <c r="W69" s="238"/>
      <c r="X69" s="239"/>
      <c r="Y69" s="437">
        <v>1</v>
      </c>
      <c r="Z69" s="437">
        <v>1</v>
      </c>
      <c r="AA69" s="439">
        <v>1</v>
      </c>
    </row>
    <row r="70" spans="2:27" ht="10.5" customHeight="1" thickBot="1" x14ac:dyDescent="0.2">
      <c r="B70" s="440" t="s">
        <v>539</v>
      </c>
      <c r="C70" s="557">
        <v>1</v>
      </c>
      <c r="D70" s="558">
        <v>1</v>
      </c>
      <c r="E70" s="558" t="s">
        <v>36</v>
      </c>
      <c r="F70" s="558" t="s">
        <v>36</v>
      </c>
      <c r="G70" s="558">
        <v>1</v>
      </c>
      <c r="H70" s="558">
        <v>1</v>
      </c>
      <c r="I70" s="558" t="s">
        <v>36</v>
      </c>
      <c r="J70" s="558" t="s">
        <v>36</v>
      </c>
      <c r="K70" s="558">
        <v>1</v>
      </c>
      <c r="L70" s="558" t="s">
        <v>36</v>
      </c>
      <c r="M70" s="559" t="s">
        <v>36</v>
      </c>
      <c r="N70" s="557" t="s">
        <v>36</v>
      </c>
      <c r="O70" s="558" t="s">
        <v>36</v>
      </c>
      <c r="P70" s="558" t="s">
        <v>36</v>
      </c>
      <c r="Q70" s="558" t="s">
        <v>36</v>
      </c>
      <c r="R70" s="558" t="s">
        <v>36</v>
      </c>
      <c r="S70" s="559" t="s">
        <v>36</v>
      </c>
      <c r="T70" s="560" t="s">
        <v>36</v>
      </c>
      <c r="U70" s="560" t="s">
        <v>36</v>
      </c>
      <c r="V70" s="560" t="s">
        <v>36</v>
      </c>
      <c r="W70" s="560" t="s">
        <v>36</v>
      </c>
      <c r="X70" s="561" t="s">
        <v>36</v>
      </c>
      <c r="Y70" s="249"/>
      <c r="Z70" s="250"/>
      <c r="AA70" s="251"/>
    </row>
    <row r="71" spans="2:27" ht="10.5" customHeight="1" x14ac:dyDescent="0.25">
      <c r="B71" s="252" t="s">
        <v>540</v>
      </c>
      <c r="C71" s="235"/>
      <c r="D71" s="437" t="s">
        <v>36</v>
      </c>
      <c r="E71" s="437">
        <v>1</v>
      </c>
      <c r="F71" s="437">
        <v>1</v>
      </c>
      <c r="G71" s="238"/>
      <c r="H71" s="238"/>
      <c r="I71" s="437">
        <v>1</v>
      </c>
      <c r="J71" s="437">
        <v>3</v>
      </c>
      <c r="K71" s="437" t="s">
        <v>36</v>
      </c>
      <c r="L71" s="437" t="s">
        <v>36</v>
      </c>
      <c r="M71" s="239"/>
      <c r="N71" s="235"/>
      <c r="O71" s="238"/>
      <c r="P71" s="238"/>
      <c r="Q71" s="238"/>
      <c r="R71" s="238"/>
      <c r="S71" s="239"/>
      <c r="T71" s="235"/>
      <c r="U71" s="238"/>
      <c r="V71" s="238"/>
      <c r="W71" s="238"/>
      <c r="X71" s="239"/>
      <c r="Y71" s="235"/>
      <c r="Z71" s="238"/>
      <c r="AA71" s="253"/>
    </row>
    <row r="72" spans="2:27" ht="10.5" customHeight="1" x14ac:dyDescent="0.25">
      <c r="B72" s="252" t="s">
        <v>541</v>
      </c>
      <c r="C72" s="254"/>
      <c r="D72" s="435" t="s">
        <v>36</v>
      </c>
      <c r="E72" s="435" t="s">
        <v>36</v>
      </c>
      <c r="F72" s="435" t="s">
        <v>36</v>
      </c>
      <c r="G72" s="256"/>
      <c r="H72" s="256"/>
      <c r="I72" s="256"/>
      <c r="J72" s="435" t="s">
        <v>36</v>
      </c>
      <c r="K72" s="435" t="s">
        <v>36</v>
      </c>
      <c r="L72" s="435" t="s">
        <v>36</v>
      </c>
      <c r="M72" s="257"/>
      <c r="N72" s="254"/>
      <c r="O72" s="256"/>
      <c r="P72" s="256"/>
      <c r="Q72" s="256"/>
      <c r="R72" s="256"/>
      <c r="S72" s="257"/>
      <c r="T72" s="254"/>
      <c r="U72" s="256"/>
      <c r="V72" s="256"/>
      <c r="W72" s="256"/>
      <c r="X72" s="257"/>
      <c r="Y72" s="235"/>
      <c r="Z72" s="238"/>
      <c r="AA72" s="253"/>
    </row>
    <row r="73" spans="2:27" ht="10.5" customHeight="1" thickBot="1" x14ac:dyDescent="0.3">
      <c r="B73" s="444" t="s">
        <v>542</v>
      </c>
      <c r="C73" s="259"/>
      <c r="D73" s="260"/>
      <c r="E73" s="260"/>
      <c r="F73" s="260"/>
      <c r="G73" s="260"/>
      <c r="H73" s="260"/>
      <c r="I73" s="260"/>
      <c r="J73" s="260"/>
      <c r="K73" s="260"/>
      <c r="L73" s="260"/>
      <c r="M73" s="261"/>
      <c r="N73" s="262"/>
      <c r="O73" s="263"/>
      <c r="P73" s="263"/>
      <c r="Q73" s="263"/>
      <c r="R73" s="263"/>
      <c r="S73" s="264"/>
      <c r="T73" s="262"/>
      <c r="U73" s="263"/>
      <c r="V73" s="263"/>
      <c r="W73" s="263"/>
      <c r="X73" s="264"/>
      <c r="Y73" s="445">
        <v>1</v>
      </c>
      <c r="Z73" s="445">
        <v>1</v>
      </c>
      <c r="AA73" s="446">
        <v>1</v>
      </c>
    </row>
    <row r="74" spans="2:27" ht="10.5" customHeight="1" thickBot="1" x14ac:dyDescent="0.2">
      <c r="B74" s="440" t="s">
        <v>543</v>
      </c>
      <c r="C74" s="557">
        <v>1</v>
      </c>
      <c r="D74" s="558">
        <v>1</v>
      </c>
      <c r="E74" s="558" t="s">
        <v>36</v>
      </c>
      <c r="F74" s="558" t="s">
        <v>36</v>
      </c>
      <c r="G74" s="558">
        <v>1</v>
      </c>
      <c r="H74" s="558">
        <v>1</v>
      </c>
      <c r="I74" s="558" t="s">
        <v>36</v>
      </c>
      <c r="J74" s="558" t="s">
        <v>36</v>
      </c>
      <c r="K74" s="558">
        <v>1</v>
      </c>
      <c r="L74" s="558" t="s">
        <v>36</v>
      </c>
      <c r="M74" s="559" t="s">
        <v>36</v>
      </c>
      <c r="N74" s="557" t="s">
        <v>36</v>
      </c>
      <c r="O74" s="558" t="s">
        <v>36</v>
      </c>
      <c r="P74" s="558" t="s">
        <v>36</v>
      </c>
      <c r="Q74" s="558" t="s">
        <v>36</v>
      </c>
      <c r="R74" s="558" t="s">
        <v>36</v>
      </c>
      <c r="S74" s="559" t="s">
        <v>36</v>
      </c>
      <c r="T74" s="560" t="s">
        <v>36</v>
      </c>
      <c r="U74" s="560" t="s">
        <v>36</v>
      </c>
      <c r="V74" s="560" t="s">
        <v>36</v>
      </c>
      <c r="W74" s="560" t="s">
        <v>36</v>
      </c>
      <c r="X74" s="561" t="s">
        <v>36</v>
      </c>
      <c r="Y74" s="249"/>
      <c r="Z74" s="250"/>
      <c r="AA74" s="251"/>
    </row>
    <row r="75" spans="2:27" ht="10.5" customHeight="1" x14ac:dyDescent="0.25">
      <c r="B75" s="252" t="s">
        <v>544</v>
      </c>
      <c r="C75" s="235"/>
      <c r="D75" s="437" t="s">
        <v>36</v>
      </c>
      <c r="E75" s="437">
        <v>1</v>
      </c>
      <c r="F75" s="437">
        <v>1</v>
      </c>
      <c r="G75" s="238"/>
      <c r="H75" s="238"/>
      <c r="I75" s="437">
        <v>1</v>
      </c>
      <c r="J75" s="437">
        <v>3</v>
      </c>
      <c r="K75" s="437" t="s">
        <v>36</v>
      </c>
      <c r="L75" s="437" t="s">
        <v>36</v>
      </c>
      <c r="M75" s="239"/>
      <c r="N75" s="235"/>
      <c r="O75" s="238"/>
      <c r="P75" s="238"/>
      <c r="Q75" s="238"/>
      <c r="R75" s="238"/>
      <c r="S75" s="239"/>
      <c r="T75" s="235"/>
      <c r="U75" s="238"/>
      <c r="V75" s="238"/>
      <c r="W75" s="238"/>
      <c r="X75" s="239"/>
      <c r="Y75" s="235"/>
      <c r="Z75" s="238"/>
      <c r="AA75" s="253"/>
    </row>
    <row r="76" spans="2:27" ht="10.5" customHeight="1" x14ac:dyDescent="0.25">
      <c r="B76" s="252" t="s">
        <v>545</v>
      </c>
      <c r="C76" s="254"/>
      <c r="D76" s="435" t="s">
        <v>36</v>
      </c>
      <c r="E76" s="435" t="s">
        <v>36</v>
      </c>
      <c r="F76" s="435" t="s">
        <v>36</v>
      </c>
      <c r="G76" s="256"/>
      <c r="H76" s="256"/>
      <c r="I76" s="256"/>
      <c r="J76" s="435" t="s">
        <v>36</v>
      </c>
      <c r="K76" s="435" t="s">
        <v>36</v>
      </c>
      <c r="L76" s="435" t="s">
        <v>36</v>
      </c>
      <c r="M76" s="257"/>
      <c r="N76" s="254"/>
      <c r="O76" s="256"/>
      <c r="P76" s="256"/>
      <c r="Q76" s="256"/>
      <c r="R76" s="256"/>
      <c r="S76" s="257"/>
      <c r="T76" s="254"/>
      <c r="U76" s="256"/>
      <c r="V76" s="256"/>
      <c r="W76" s="256"/>
      <c r="X76" s="257"/>
      <c r="Y76" s="235"/>
      <c r="Z76" s="238"/>
      <c r="AA76" s="253"/>
    </row>
    <row r="77" spans="2:27" ht="10.5" customHeight="1" thickBot="1" x14ac:dyDescent="0.3">
      <c r="B77" s="444" t="s">
        <v>546</v>
      </c>
      <c r="C77" s="259"/>
      <c r="D77" s="260"/>
      <c r="E77" s="260"/>
      <c r="F77" s="260"/>
      <c r="G77" s="260"/>
      <c r="H77" s="260"/>
      <c r="I77" s="260"/>
      <c r="J77" s="260"/>
      <c r="K77" s="260"/>
      <c r="L77" s="260"/>
      <c r="M77" s="261"/>
      <c r="N77" s="262"/>
      <c r="O77" s="263"/>
      <c r="P77" s="263"/>
      <c r="Q77" s="263"/>
      <c r="R77" s="263"/>
      <c r="S77" s="264"/>
      <c r="T77" s="262"/>
      <c r="U77" s="263"/>
      <c r="V77" s="263"/>
      <c r="W77" s="263"/>
      <c r="X77" s="264"/>
      <c r="Y77" s="445">
        <v>1</v>
      </c>
      <c r="Z77" s="445">
        <v>1</v>
      </c>
      <c r="AA77" s="446">
        <v>1</v>
      </c>
    </row>
    <row r="78" spans="2:27" ht="10.5" customHeight="1" thickBot="1" x14ac:dyDescent="0.3">
      <c r="B78" s="271" t="s">
        <v>109</v>
      </c>
      <c r="C78" s="695" t="s">
        <v>110</v>
      </c>
      <c r="D78" s="696"/>
      <c r="E78" s="696"/>
      <c r="F78" s="696"/>
      <c r="G78" s="696"/>
      <c r="H78" s="696"/>
      <c r="I78" s="696"/>
      <c r="J78" s="696"/>
      <c r="K78" s="696"/>
      <c r="L78" s="696"/>
      <c r="M78" s="696"/>
      <c r="N78" s="696"/>
      <c r="O78" s="696"/>
      <c r="P78" s="696"/>
      <c r="Q78" s="696"/>
      <c r="R78" s="696"/>
      <c r="S78" s="696"/>
      <c r="T78" s="696"/>
      <c r="U78" s="696"/>
      <c r="V78" s="696"/>
      <c r="W78" s="696"/>
      <c r="X78" s="696"/>
      <c r="Y78" s="696"/>
      <c r="Z78" s="696"/>
      <c r="AA78" s="697"/>
    </row>
    <row r="79" spans="2:27" ht="10.5" customHeight="1" x14ac:dyDescent="0.25">
      <c r="B79" s="447" t="s">
        <v>580</v>
      </c>
      <c r="C79" s="273"/>
      <c r="D79" s="448"/>
      <c r="E79" s="448"/>
      <c r="F79" s="448"/>
      <c r="G79" s="448"/>
      <c r="H79" s="448"/>
      <c r="I79" s="448"/>
      <c r="J79" s="448"/>
      <c r="K79" s="448"/>
      <c r="L79" s="448"/>
      <c r="M79" s="275"/>
      <c r="N79" s="276"/>
      <c r="O79" s="449"/>
      <c r="P79" s="448"/>
      <c r="Q79" s="448"/>
      <c r="R79" s="448"/>
      <c r="S79" s="448"/>
      <c r="T79" s="450"/>
      <c r="U79" s="451"/>
      <c r="V79" s="451"/>
      <c r="W79" s="451"/>
      <c r="X79" s="452"/>
      <c r="Y79" s="281"/>
      <c r="Z79" s="282"/>
      <c r="AA79" s="283"/>
    </row>
    <row r="80" spans="2:27" ht="10.5" customHeight="1" thickBot="1" x14ac:dyDescent="0.3">
      <c r="B80" s="454" t="s">
        <v>581</v>
      </c>
      <c r="C80" s="254"/>
      <c r="D80" s="256"/>
      <c r="E80" s="256"/>
      <c r="F80" s="256"/>
      <c r="G80" s="256"/>
      <c r="H80" s="256"/>
      <c r="I80" s="256"/>
      <c r="J80" s="256"/>
      <c r="K80" s="256"/>
      <c r="L80" s="256"/>
      <c r="M80" s="257"/>
      <c r="N80" s="254"/>
      <c r="O80" s="256"/>
      <c r="P80" s="256"/>
      <c r="Q80" s="256"/>
      <c r="R80" s="256"/>
      <c r="S80" s="257"/>
      <c r="T80" s="235"/>
      <c r="U80" s="238"/>
      <c r="V80" s="238"/>
      <c r="W80" s="238"/>
      <c r="X80" s="239"/>
      <c r="Y80" s="437">
        <v>6</v>
      </c>
      <c r="Z80" s="437">
        <v>12</v>
      </c>
      <c r="AA80" s="439">
        <v>28</v>
      </c>
    </row>
    <row r="81" spans="1:31" ht="10.5" customHeight="1" x14ac:dyDescent="0.25">
      <c r="B81" s="285" t="s">
        <v>547</v>
      </c>
      <c r="C81" s="286"/>
      <c r="D81" s="287"/>
      <c r="E81" s="287"/>
      <c r="F81" s="287"/>
      <c r="G81" s="287"/>
      <c r="H81" s="287"/>
      <c r="I81" s="287"/>
      <c r="J81" s="287"/>
      <c r="K81" s="287"/>
      <c r="L81" s="287"/>
      <c r="M81" s="288"/>
      <c r="N81" s="289"/>
      <c r="O81" s="290"/>
      <c r="P81" s="287"/>
      <c r="Q81" s="287"/>
      <c r="R81" s="287"/>
      <c r="S81" s="288"/>
      <c r="T81" s="441" t="s">
        <v>36</v>
      </c>
      <c r="U81" s="442" t="s">
        <v>36</v>
      </c>
      <c r="V81" s="442" t="s">
        <v>36</v>
      </c>
      <c r="W81" s="442" t="s">
        <v>36</v>
      </c>
      <c r="X81" s="443" t="s">
        <v>36</v>
      </c>
      <c r="Y81" s="249"/>
      <c r="Z81" s="250"/>
      <c r="AA81" s="251"/>
    </row>
    <row r="82" spans="1:31" ht="10.5" customHeight="1" thickBot="1" x14ac:dyDescent="0.3">
      <c r="B82" s="456" t="s">
        <v>548</v>
      </c>
      <c r="C82" s="259"/>
      <c r="D82" s="260"/>
      <c r="E82" s="260"/>
      <c r="F82" s="260"/>
      <c r="G82" s="260"/>
      <c r="H82" s="260"/>
      <c r="I82" s="260"/>
      <c r="J82" s="260"/>
      <c r="K82" s="260"/>
      <c r="L82" s="260"/>
      <c r="M82" s="261"/>
      <c r="N82" s="262"/>
      <c r="O82" s="263"/>
      <c r="P82" s="263"/>
      <c r="Q82" s="263"/>
      <c r="R82" s="263"/>
      <c r="S82" s="264"/>
      <c r="T82" s="262"/>
      <c r="U82" s="263"/>
      <c r="V82" s="263"/>
      <c r="W82" s="263"/>
      <c r="X82" s="264"/>
      <c r="Y82" s="457">
        <v>8</v>
      </c>
      <c r="Z82" s="458">
        <v>12</v>
      </c>
      <c r="AA82" s="459">
        <v>54</v>
      </c>
    </row>
    <row r="83" spans="1:31" ht="10.5" customHeight="1" x14ac:dyDescent="0.25">
      <c r="B83" s="285" t="s">
        <v>549</v>
      </c>
      <c r="C83" s="286"/>
      <c r="D83" s="287"/>
      <c r="E83" s="287"/>
      <c r="F83" s="287"/>
      <c r="G83" s="287"/>
      <c r="H83" s="287"/>
      <c r="I83" s="287"/>
      <c r="J83" s="287"/>
      <c r="K83" s="287"/>
      <c r="L83" s="287"/>
      <c r="M83" s="288"/>
      <c r="N83" s="289"/>
      <c r="O83" s="290"/>
      <c r="P83" s="287"/>
      <c r="Q83" s="287"/>
      <c r="R83" s="287"/>
      <c r="S83" s="288"/>
      <c r="T83" s="441" t="s">
        <v>36</v>
      </c>
      <c r="U83" s="442" t="s">
        <v>36</v>
      </c>
      <c r="V83" s="442" t="s">
        <v>36</v>
      </c>
      <c r="W83" s="442" t="s">
        <v>36</v>
      </c>
      <c r="X83" s="443" t="s">
        <v>36</v>
      </c>
      <c r="Y83" s="249"/>
      <c r="Z83" s="250"/>
      <c r="AA83" s="251"/>
    </row>
    <row r="84" spans="1:31" ht="10.5" customHeight="1" thickBot="1" x14ac:dyDescent="0.3">
      <c r="B84" s="456" t="s">
        <v>550</v>
      </c>
      <c r="C84" s="259"/>
      <c r="D84" s="260"/>
      <c r="E84" s="260"/>
      <c r="F84" s="260"/>
      <c r="G84" s="260"/>
      <c r="H84" s="260"/>
      <c r="I84" s="260"/>
      <c r="J84" s="260"/>
      <c r="K84" s="260"/>
      <c r="L84" s="260"/>
      <c r="M84" s="261"/>
      <c r="N84" s="262"/>
      <c r="O84" s="263"/>
      <c r="P84" s="263"/>
      <c r="Q84" s="263"/>
      <c r="R84" s="263"/>
      <c r="S84" s="264"/>
      <c r="T84" s="262"/>
      <c r="U84" s="263"/>
      <c r="V84" s="263"/>
      <c r="W84" s="263"/>
      <c r="X84" s="264"/>
      <c r="Y84" s="457">
        <v>8</v>
      </c>
      <c r="Z84" s="458">
        <v>12</v>
      </c>
      <c r="AA84" s="459">
        <v>54</v>
      </c>
    </row>
    <row r="85" spans="1:31" ht="10.5" customHeight="1" x14ac:dyDescent="0.25">
      <c r="B85" s="460" t="s">
        <v>111</v>
      </c>
      <c r="C85" s="398"/>
      <c r="D85" s="398"/>
      <c r="E85" s="398"/>
      <c r="F85" s="398"/>
      <c r="G85" s="398"/>
      <c r="H85" s="398"/>
      <c r="I85" s="398"/>
      <c r="J85" s="398"/>
      <c r="K85" s="398"/>
      <c r="L85" s="398"/>
      <c r="M85" s="398"/>
      <c r="O85" s="398"/>
      <c r="P85" s="398"/>
      <c r="Q85" s="398"/>
      <c r="R85" s="398"/>
      <c r="S85" s="398"/>
      <c r="T85" s="398"/>
      <c r="U85" s="398"/>
      <c r="V85" s="398"/>
      <c r="W85" s="398"/>
      <c r="X85" s="398"/>
      <c r="Y85" s="398"/>
      <c r="Z85" s="398"/>
      <c r="AA85" s="398"/>
    </row>
    <row r="86" spans="1:31" ht="10.5" customHeight="1" x14ac:dyDescent="0.25">
      <c r="B86" s="461" t="s">
        <v>112</v>
      </c>
      <c r="C86" s="398"/>
      <c r="D86" s="398"/>
      <c r="E86" s="398"/>
      <c r="F86" s="398"/>
      <c r="G86" s="398"/>
      <c r="H86" s="398"/>
      <c r="I86" s="398"/>
      <c r="J86" s="398"/>
      <c r="K86" s="398"/>
      <c r="L86" s="398"/>
      <c r="M86" s="398"/>
      <c r="O86" s="398"/>
      <c r="P86" s="398"/>
      <c r="Q86" s="398"/>
      <c r="R86" s="398"/>
      <c r="S86" s="398"/>
      <c r="T86" s="398"/>
      <c r="U86" s="398"/>
      <c r="V86" s="398"/>
      <c r="W86" s="398"/>
      <c r="X86" s="398"/>
      <c r="Y86" s="398"/>
      <c r="Z86" s="398"/>
      <c r="AA86" s="398"/>
    </row>
    <row r="87" spans="1:31" ht="10.5" hidden="1" customHeight="1" x14ac:dyDescent="0.25">
      <c r="B87" s="461" t="s">
        <v>753</v>
      </c>
      <c r="C87" s="398"/>
      <c r="D87" s="398"/>
      <c r="E87" s="398"/>
      <c r="F87" s="398"/>
      <c r="G87" s="398"/>
      <c r="H87" s="398"/>
      <c r="I87" s="398"/>
      <c r="J87" s="398"/>
      <c r="K87" s="398"/>
      <c r="L87" s="398"/>
      <c r="M87" s="398"/>
      <c r="O87" s="398"/>
      <c r="P87" s="398"/>
      <c r="Q87" s="398"/>
      <c r="R87" s="398"/>
      <c r="S87" s="398"/>
      <c r="T87" s="398"/>
      <c r="U87" s="398"/>
      <c r="V87" s="398"/>
      <c r="W87" s="398"/>
      <c r="X87" s="398"/>
      <c r="Y87" s="398"/>
      <c r="Z87" s="398"/>
      <c r="AA87" s="398"/>
    </row>
    <row r="88" spans="1:31" ht="10.5" customHeight="1" x14ac:dyDescent="0.25">
      <c r="B88" s="462" t="s">
        <v>582</v>
      </c>
      <c r="O88" s="350"/>
      <c r="P88" s="350"/>
      <c r="Q88" s="350"/>
      <c r="R88" s="350"/>
      <c r="S88" s="350"/>
      <c r="T88" s="350"/>
      <c r="U88" s="350"/>
      <c r="V88" s="350"/>
      <c r="W88" s="350"/>
      <c r="AC88" s="350"/>
      <c r="AD88" s="350"/>
      <c r="AE88" s="350"/>
    </row>
    <row r="89" spans="1:31" ht="10.5" customHeight="1" x14ac:dyDescent="0.25">
      <c r="B89" s="462"/>
      <c r="O89" s="350"/>
      <c r="P89" s="350"/>
      <c r="Q89" s="350"/>
      <c r="R89" s="350"/>
      <c r="S89" s="350"/>
      <c r="T89" s="350"/>
      <c r="U89" s="350"/>
      <c r="V89" s="350"/>
      <c r="W89" s="350"/>
      <c r="AC89" s="350"/>
      <c r="AD89" s="350"/>
      <c r="AE89" s="350"/>
    </row>
    <row r="90" spans="1:31" ht="10.5" customHeight="1" thickBot="1" x14ac:dyDescent="0.3">
      <c r="B90" s="316"/>
      <c r="O90" s="350"/>
      <c r="P90" s="350"/>
      <c r="Q90" s="350"/>
      <c r="R90" s="350"/>
      <c r="S90" s="350"/>
      <c r="T90" s="350"/>
      <c r="U90" s="350"/>
      <c r="V90" s="350"/>
      <c r="W90" s="350"/>
      <c r="AC90" s="350"/>
      <c r="AD90" s="350"/>
      <c r="AE90" s="350"/>
    </row>
    <row r="91" spans="1:31" ht="6.75" customHeight="1" thickBot="1" x14ac:dyDescent="0.3">
      <c r="B91" s="698" t="s">
        <v>116</v>
      </c>
      <c r="P91" s="700" t="s">
        <v>117</v>
      </c>
      <c r="Q91" s="700"/>
      <c r="R91" s="700"/>
      <c r="S91" s="700"/>
      <c r="T91" s="700"/>
      <c r="U91" s="300"/>
    </row>
    <row r="92" spans="1:31" ht="9" customHeight="1" thickBot="1" x14ac:dyDescent="0.3">
      <c r="B92" s="699"/>
      <c r="C92" s="754" t="s">
        <v>226</v>
      </c>
      <c r="D92" s="755"/>
      <c r="E92" s="756" t="s">
        <v>754</v>
      </c>
      <c r="F92" s="755"/>
      <c r="G92" s="756" t="s">
        <v>246</v>
      </c>
      <c r="H92" s="755"/>
      <c r="I92" s="756" t="s">
        <v>68</v>
      </c>
      <c r="J92" s="755"/>
      <c r="K92" s="756" t="s">
        <v>222</v>
      </c>
      <c r="L92" s="755"/>
      <c r="M92" s="757" t="s">
        <v>122</v>
      </c>
      <c r="N92" s="758"/>
      <c r="P92" s="700"/>
      <c r="Q92" s="700"/>
      <c r="R92" s="700"/>
      <c r="S92" s="700"/>
      <c r="T92" s="700"/>
      <c r="U92" s="671" t="s">
        <v>123</v>
      </c>
      <c r="V92" s="672"/>
      <c r="W92" s="673"/>
    </row>
    <row r="93" spans="1:31" ht="18.75" customHeight="1" thickBot="1" x14ac:dyDescent="0.3">
      <c r="B93" s="301" t="s">
        <v>529</v>
      </c>
      <c r="C93" s="302" t="s">
        <v>124</v>
      </c>
      <c r="D93" s="303" t="s">
        <v>125</v>
      </c>
      <c r="E93" s="302" t="s">
        <v>124</v>
      </c>
      <c r="F93" s="303" t="s">
        <v>125</v>
      </c>
      <c r="G93" s="302" t="s">
        <v>124</v>
      </c>
      <c r="H93" s="303" t="s">
        <v>125</v>
      </c>
      <c r="I93" s="302" t="s">
        <v>124</v>
      </c>
      <c r="J93" s="303" t="s">
        <v>125</v>
      </c>
      <c r="K93" s="302" t="s">
        <v>124</v>
      </c>
      <c r="L93" s="303" t="s">
        <v>125</v>
      </c>
      <c r="M93" s="302" t="s">
        <v>124</v>
      </c>
      <c r="N93" s="303" t="s">
        <v>125</v>
      </c>
      <c r="P93" s="674"/>
      <c r="Q93" s="674"/>
      <c r="R93" s="674"/>
      <c r="S93" s="674"/>
      <c r="T93" s="674"/>
      <c r="U93" s="304" t="s">
        <v>523</v>
      </c>
      <c r="V93" s="562" t="s">
        <v>551</v>
      </c>
      <c r="W93" s="304" t="s">
        <v>552</v>
      </c>
    </row>
    <row r="94" spans="1:31" ht="10.5" customHeight="1" x14ac:dyDescent="0.25">
      <c r="A94" s="463"/>
      <c r="B94" s="306" t="s">
        <v>126</v>
      </c>
      <c r="C94" s="464">
        <v>7</v>
      </c>
      <c r="D94" s="415">
        <v>6</v>
      </c>
      <c r="E94" s="464">
        <v>4</v>
      </c>
      <c r="F94" s="415">
        <v>4</v>
      </c>
      <c r="G94" s="464">
        <v>2</v>
      </c>
      <c r="H94" s="415">
        <v>3</v>
      </c>
      <c r="I94" s="464">
        <v>3</v>
      </c>
      <c r="J94" s="415">
        <v>3</v>
      </c>
      <c r="K94" s="464">
        <v>2</v>
      </c>
      <c r="L94" s="415">
        <v>2</v>
      </c>
      <c r="M94" s="464">
        <v>1</v>
      </c>
      <c r="N94" s="416">
        <v>1</v>
      </c>
      <c r="P94" s="675" t="s">
        <v>126</v>
      </c>
      <c r="Q94" s="676"/>
      <c r="R94" s="676"/>
      <c r="S94" s="676"/>
      <c r="T94" s="677"/>
      <c r="U94" s="181">
        <v>22</v>
      </c>
      <c r="V94" s="308">
        <v>22</v>
      </c>
      <c r="W94" s="308">
        <v>22</v>
      </c>
    </row>
    <row r="95" spans="1:31" ht="10.5" customHeight="1" x14ac:dyDescent="0.25">
      <c r="B95" s="309" t="s">
        <v>127</v>
      </c>
      <c r="C95" s="466">
        <v>4</v>
      </c>
      <c r="D95" s="467">
        <v>1</v>
      </c>
      <c r="E95" s="466">
        <v>6</v>
      </c>
      <c r="F95" s="467">
        <v>4</v>
      </c>
      <c r="G95" s="466">
        <v>0</v>
      </c>
      <c r="H95" s="467">
        <v>0</v>
      </c>
      <c r="I95" s="466">
        <v>0</v>
      </c>
      <c r="J95" s="467">
        <v>0</v>
      </c>
      <c r="K95" s="466">
        <v>0</v>
      </c>
      <c r="L95" s="467">
        <v>0</v>
      </c>
      <c r="M95" s="466">
        <v>0</v>
      </c>
      <c r="N95" s="436">
        <v>0</v>
      </c>
      <c r="P95" s="678" t="s">
        <v>128</v>
      </c>
      <c r="Q95" s="679"/>
      <c r="R95" s="679"/>
      <c r="S95" s="679"/>
      <c r="T95" s="680"/>
      <c r="U95" s="187">
        <v>31</v>
      </c>
      <c r="V95" s="312">
        <v>31</v>
      </c>
      <c r="W95" s="312">
        <v>39</v>
      </c>
    </row>
    <row r="96" spans="1:31" ht="10.5" customHeight="1" thickBot="1" x14ac:dyDescent="0.3">
      <c r="B96" s="313" t="s">
        <v>530</v>
      </c>
      <c r="C96" s="469">
        <v>11</v>
      </c>
      <c r="D96" s="192">
        <v>7</v>
      </c>
      <c r="E96" s="469">
        <v>10</v>
      </c>
      <c r="F96" s="192">
        <v>8</v>
      </c>
      <c r="G96" s="469">
        <v>2</v>
      </c>
      <c r="H96" s="192">
        <v>3</v>
      </c>
      <c r="I96" s="469">
        <v>3</v>
      </c>
      <c r="J96" s="192">
        <v>3</v>
      </c>
      <c r="K96" s="469">
        <v>2</v>
      </c>
      <c r="L96" s="192">
        <v>2</v>
      </c>
      <c r="M96" s="469">
        <v>1</v>
      </c>
      <c r="N96" s="193">
        <v>1</v>
      </c>
      <c r="P96" s="681" t="s">
        <v>527</v>
      </c>
      <c r="Q96" s="682"/>
      <c r="R96" s="682"/>
      <c r="S96" s="682"/>
      <c r="T96" s="683"/>
      <c r="U96" s="192">
        <v>53</v>
      </c>
      <c r="V96" s="315">
        <v>53</v>
      </c>
      <c r="W96" s="315">
        <v>61</v>
      </c>
    </row>
    <row r="97" spans="2:29" ht="10.5" customHeight="1" x14ac:dyDescent="0.25">
      <c r="B97" s="316" t="s">
        <v>755</v>
      </c>
      <c r="U97" s="350"/>
    </row>
    <row r="98" spans="2:29" ht="10.5" customHeight="1" x14ac:dyDescent="0.25">
      <c r="B98" s="316" t="s">
        <v>756</v>
      </c>
    </row>
    <row r="99" spans="2:29" ht="10.5" customHeight="1" x14ac:dyDescent="0.25">
      <c r="B99" s="316" t="s">
        <v>757</v>
      </c>
    </row>
    <row r="100" spans="2:29" ht="10.5" customHeight="1" x14ac:dyDescent="0.25">
      <c r="B100" s="316" t="s">
        <v>758</v>
      </c>
    </row>
    <row r="101" spans="2:29" ht="7.5" customHeight="1" x14ac:dyDescent="0.25">
      <c r="B101" s="316"/>
    </row>
    <row r="102" spans="2:29" ht="7.5" customHeight="1" x14ac:dyDescent="0.25">
      <c r="B102" s="316"/>
    </row>
    <row r="103" spans="2:29" ht="7.5" customHeight="1" x14ac:dyDescent="0.25">
      <c r="B103" s="316"/>
    </row>
    <row r="104" spans="2:29" ht="7.5" customHeight="1" x14ac:dyDescent="0.25">
      <c r="B104" s="316"/>
    </row>
    <row r="105" spans="2:29" x14ac:dyDescent="0.25">
      <c r="B105" s="316"/>
      <c r="O105" s="350"/>
    </row>
    <row r="107" spans="2:29" ht="15" customHeight="1" x14ac:dyDescent="0.25">
      <c r="B107" s="320" t="s">
        <v>759</v>
      </c>
      <c r="C107" s="321"/>
      <c r="D107" s="321"/>
      <c r="E107" s="321"/>
      <c r="F107" s="321"/>
      <c r="G107" s="321"/>
      <c r="H107" s="321"/>
      <c r="I107" s="321"/>
      <c r="L107" s="320" t="s">
        <v>158</v>
      </c>
      <c r="M107" s="321"/>
      <c r="N107" s="321"/>
      <c r="O107" s="321"/>
      <c r="P107" s="321"/>
      <c r="Q107" s="321"/>
      <c r="R107" s="321"/>
      <c r="S107" s="321"/>
      <c r="T107" s="321"/>
      <c r="U107" s="321"/>
      <c r="V107" s="321"/>
      <c r="W107" s="321"/>
      <c r="X107" s="321"/>
      <c r="Y107" s="321"/>
      <c r="Z107" s="321"/>
      <c r="AA107" s="321"/>
      <c r="AB107" s="321"/>
      <c r="AC107" s="321"/>
    </row>
    <row r="108" spans="2:29" ht="14.25" customHeight="1" x14ac:dyDescent="0.25">
      <c r="B108" s="320" t="s">
        <v>738</v>
      </c>
      <c r="L108" s="320" t="s">
        <v>737</v>
      </c>
      <c r="M108" s="321"/>
      <c r="N108" s="321"/>
      <c r="O108" s="321"/>
    </row>
  </sheetData>
  <mergeCells count="33">
    <mergeCell ref="B21:C21"/>
    <mergeCell ref="B6:C6"/>
    <mergeCell ref="B10:C10"/>
    <mergeCell ref="B11:C11"/>
    <mergeCell ref="B12:C12"/>
    <mergeCell ref="B15:C15"/>
    <mergeCell ref="Y63:AA63"/>
    <mergeCell ref="B26:C26"/>
    <mergeCell ref="B30:C30"/>
    <mergeCell ref="B31:C31"/>
    <mergeCell ref="B32:C32"/>
    <mergeCell ref="B33:C33"/>
    <mergeCell ref="F34:G34"/>
    <mergeCell ref="F35:G35"/>
    <mergeCell ref="B40:F40"/>
    <mergeCell ref="B53:B54"/>
    <mergeCell ref="B63:F63"/>
    <mergeCell ref="N63:X63"/>
    <mergeCell ref="C65:AA65"/>
    <mergeCell ref="C78:AA78"/>
    <mergeCell ref="B91:B92"/>
    <mergeCell ref="P91:T92"/>
    <mergeCell ref="C92:D92"/>
    <mergeCell ref="E92:F92"/>
    <mergeCell ref="G92:H92"/>
    <mergeCell ref="I92:J92"/>
    <mergeCell ref="K92:L92"/>
    <mergeCell ref="M92:N92"/>
    <mergeCell ref="U92:W92"/>
    <mergeCell ref="P93:T93"/>
    <mergeCell ref="P94:T94"/>
    <mergeCell ref="P95:T95"/>
    <mergeCell ref="P96:T96"/>
  </mergeCells>
  <printOptions horizontalCentered="1"/>
  <pageMargins left="0.19685039370078741" right="0.11811023622047245" top="0.6692913385826772" bottom="0.59055118110236227" header="0.39370078740157483" footer="0.19685039370078741"/>
  <pageSetup paperSize="9" scale="64" fitToHeight="0" orientation="landscape" r:id="rId1"/>
  <headerFooter scaleWithDoc="0">
    <oddHeader>&amp;C&amp;"Lucida Sans Unicode,Standard"&amp;14RSG - Monitoring per 31. 12. 2021</oddHeader>
    <oddFooter>&amp;C&amp;10&amp;K365F91RSG-Monitoring / Seite &amp;P von &amp;N</oddFooter>
  </headerFooter>
  <rowBreaks count="2" manualBreakCount="2">
    <brk id="61" max="33" man="1"/>
    <brk id="10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21</vt:i4>
      </vt:variant>
    </vt:vector>
  </HeadingPairs>
  <TitlesOfParts>
    <vt:vector size="33" baseType="lpstr">
      <vt:lpstr>Österreich gesamt</vt:lpstr>
      <vt:lpstr>Burgenland</vt:lpstr>
      <vt:lpstr>Kärnten</vt:lpstr>
      <vt:lpstr>NÖ</vt:lpstr>
      <vt:lpstr>OÖ</vt:lpstr>
      <vt:lpstr>Salzburg</vt:lpstr>
      <vt:lpstr>Steiermark</vt:lpstr>
      <vt:lpstr>Tirol</vt:lpstr>
      <vt:lpstr>Vorarlberg</vt:lpstr>
      <vt:lpstr>Wien</vt:lpstr>
      <vt:lpstr>Legende</vt:lpstr>
      <vt:lpstr>Anmerkungen u. Quellen</vt:lpstr>
      <vt:lpstr>'Anmerkungen u. Quellen'!Druckbereich</vt:lpstr>
      <vt:lpstr>Burgenland!Druckbereich</vt:lpstr>
      <vt:lpstr>Kärnten!Druckbereich</vt:lpstr>
      <vt:lpstr>NÖ!Druckbereich</vt:lpstr>
      <vt:lpstr>OÖ!Druckbereich</vt:lpstr>
      <vt:lpstr>'Österreich gesamt'!Druckbereich</vt:lpstr>
      <vt:lpstr>Salzburg!Druckbereich</vt:lpstr>
      <vt:lpstr>Steiermark!Druckbereich</vt:lpstr>
      <vt:lpstr>Tirol!Druckbereich</vt:lpstr>
      <vt:lpstr>Vorarlberg!Druckbereich</vt:lpstr>
      <vt:lpstr>Wien!Druckbereich</vt:lpstr>
      <vt:lpstr>Burgenland!Drucktitel</vt:lpstr>
      <vt:lpstr>Kärnten!Drucktitel</vt:lpstr>
      <vt:lpstr>NÖ!Drucktitel</vt:lpstr>
      <vt:lpstr>OÖ!Drucktitel</vt:lpstr>
      <vt:lpstr>'Österreich gesamt'!Drucktitel</vt:lpstr>
      <vt:lpstr>Salzburg!Drucktitel</vt:lpstr>
      <vt:lpstr>Steiermark!Drucktitel</vt:lpstr>
      <vt:lpstr>Tirol!Drucktitel</vt:lpstr>
      <vt:lpstr>Vorarlberg!Drucktitel</vt:lpstr>
      <vt:lpstr>Wien!Drucktitel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Stoppacher</dc:creator>
  <cp:lastModifiedBy>Andreas Stoppacher</cp:lastModifiedBy>
  <cp:lastPrinted>2022-06-07T12:08:46Z</cp:lastPrinted>
  <dcterms:created xsi:type="dcterms:W3CDTF">2022-03-10T10:04:00Z</dcterms:created>
  <dcterms:modified xsi:type="dcterms:W3CDTF">2022-06-07T12:25:29Z</dcterms:modified>
</cp:coreProperties>
</file>