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Projekte\TF_ZSG\4_Gremien_Sitzungen_BGA\3_FG Versorgungsstruktur\02_AG Leistungsmatrizen\UL20241202\"/>
    </mc:Choice>
  </mc:AlternateContent>
  <xr:revisionPtr revIDLastSave="0" documentId="8_{629EB243-8DB7-4031-BF03-C4B46FBD5ABC}" xr6:coauthVersionLast="47" xr6:coauthVersionMax="47" xr10:uidLastSave="{00000000-0000-0000-0000-000000000000}"/>
  <bookViews>
    <workbookView xWindow="28830" yWindow="75" windowWidth="28710" windowHeight="15405" tabRatio="788" activeTab="3" xr2:uid="{00000000-000D-0000-FFFF-FFFF00000000}"/>
  </bookViews>
  <sheets>
    <sheet name="LM-stat 2025 Legende QK" sheetId="4" r:id="rId1"/>
    <sheet name="LM-stat 2025 MFS" sheetId="3" r:id="rId2"/>
    <sheet name="LM-stat 2025 LAP-PRW" sheetId="5" r:id="rId3"/>
    <sheet name="LM stat  2025 inkl. FR" sheetId="10" r:id="rId4"/>
    <sheet name="Legende_Anwendung FR" sheetId="11" r:id="rId5"/>
  </sheets>
  <definedNames>
    <definedName name="_xlnm._FilterDatabase" localSheetId="3" hidden="1">'LM stat  2025 inkl. FR'!$A$5:$BB$1272</definedName>
    <definedName name="_xlnm._FilterDatabase" localSheetId="2" hidden="1">'LM-stat 2025 LAP-PRW'!$A$7:$Q$55</definedName>
    <definedName name="_xlnm._FilterDatabase" localSheetId="1" hidden="1">'LM-stat 2025 MFS'!$A$8:$E$39</definedName>
    <definedName name="_xlnm.Print_Area" localSheetId="4">'Legende_Anwendung FR'!$B$1:$D$49</definedName>
    <definedName name="_xlnm.Print_Titles" localSheetId="3">'LM stat  2025 inkl. FR'!$1:$5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10" l="1"/>
  <c r="P63" i="10"/>
  <c r="P64" i="10"/>
  <c r="P65" i="10"/>
  <c r="P73" i="10"/>
  <c r="P74" i="10"/>
  <c r="P75" i="10"/>
  <c r="P76" i="10"/>
  <c r="P77" i="10"/>
  <c r="P86" i="10"/>
  <c r="P87" i="10"/>
  <c r="P88" i="10"/>
  <c r="P89" i="10"/>
  <c r="P97" i="10"/>
  <c r="P98" i="10"/>
  <c r="P99" i="10"/>
  <c r="P100" i="10"/>
  <c r="P101" i="10"/>
  <c r="P109" i="10"/>
  <c r="P110" i="10"/>
  <c r="P111" i="10"/>
  <c r="P112" i="10"/>
  <c r="P113" i="10"/>
  <c r="P122" i="10"/>
  <c r="P123" i="10"/>
  <c r="P124" i="10"/>
  <c r="P125" i="10"/>
  <c r="P133" i="10"/>
  <c r="P134" i="10"/>
  <c r="P135" i="10"/>
  <c r="P136" i="10"/>
  <c r="P137" i="10"/>
  <c r="P145" i="10"/>
  <c r="P146" i="10"/>
  <c r="P147" i="10"/>
  <c r="P148" i="10"/>
  <c r="P149" i="10"/>
  <c r="P158" i="10"/>
  <c r="P159" i="10"/>
  <c r="P160" i="10"/>
  <c r="P161" i="10"/>
  <c r="P162" i="10"/>
  <c r="P169" i="10"/>
  <c r="P170" i="10"/>
  <c r="P171" i="10"/>
  <c r="P172" i="10"/>
  <c r="P173" i="10"/>
  <c r="P181" i="10"/>
  <c r="P182" i="10"/>
  <c r="P183" i="10"/>
  <c r="P184" i="10"/>
  <c r="P185" i="10"/>
  <c r="P194" i="10"/>
  <c r="P195" i="10"/>
  <c r="P196" i="10"/>
  <c r="P197" i="10"/>
  <c r="P205" i="10"/>
  <c r="P206" i="10"/>
  <c r="P207" i="10"/>
  <c r="P208" i="10"/>
  <c r="P209" i="10"/>
  <c r="P218" i="10"/>
  <c r="P219" i="10"/>
  <c r="P220" i="10"/>
  <c r="P221" i="10"/>
  <c r="P231" i="10"/>
  <c r="P232" i="10"/>
  <c r="P233" i="10"/>
  <c r="P241" i="10"/>
  <c r="P242" i="10"/>
  <c r="P243" i="10"/>
  <c r="P244" i="10"/>
  <c r="P245" i="10"/>
  <c r="P253" i="10"/>
  <c r="P254" i="10"/>
  <c r="P255" i="10"/>
  <c r="P256" i="10"/>
  <c r="P257" i="10"/>
  <c r="P265" i="10"/>
  <c r="P266" i="10"/>
  <c r="P267" i="10"/>
  <c r="P268" i="10"/>
  <c r="P269" i="10"/>
  <c r="P277" i="10"/>
  <c r="P278" i="10"/>
  <c r="P279" i="10"/>
  <c r="P280" i="10"/>
  <c r="P281" i="10"/>
  <c r="P289" i="10"/>
  <c r="P290" i="10"/>
  <c r="P291" i="10"/>
  <c r="P292" i="10"/>
  <c r="P293" i="10"/>
  <c r="P298" i="10"/>
  <c r="P301" i="10"/>
  <c r="P302" i="10"/>
  <c r="P303" i="10"/>
  <c r="P304" i="10"/>
  <c r="P305" i="10"/>
  <c r="P313" i="10"/>
  <c r="P314" i="10"/>
  <c r="P315" i="10"/>
  <c r="P316" i="10"/>
  <c r="P317" i="10"/>
  <c r="P325" i="10"/>
  <c r="P326" i="10"/>
  <c r="P327" i="10"/>
  <c r="P328" i="10"/>
  <c r="P329" i="10"/>
  <c r="P338" i="10"/>
  <c r="P339" i="10"/>
  <c r="P340" i="10"/>
  <c r="P341" i="10"/>
  <c r="P342" i="10"/>
  <c r="P349" i="10"/>
  <c r="P350" i="10"/>
  <c r="P351" i="10"/>
  <c r="P352" i="10"/>
  <c r="P353" i="10"/>
  <c r="P361" i="10"/>
  <c r="P362" i="10"/>
  <c r="P363" i="10"/>
  <c r="P364" i="10"/>
  <c r="P365" i="10"/>
  <c r="P373" i="10"/>
  <c r="P374" i="10"/>
  <c r="P375" i="10"/>
  <c r="P376" i="10"/>
  <c r="P377" i="10"/>
  <c r="P385" i="10"/>
  <c r="P386" i="10"/>
  <c r="P387" i="10"/>
  <c r="P388" i="10"/>
  <c r="P389" i="10"/>
  <c r="P397" i="10"/>
  <c r="P398" i="10"/>
  <c r="P399" i="10"/>
  <c r="P400" i="10"/>
  <c r="P401" i="10"/>
  <c r="P409" i="10"/>
  <c r="P410" i="10"/>
  <c r="P411" i="10"/>
  <c r="P412" i="10"/>
  <c r="P413" i="10"/>
  <c r="P421" i="10"/>
  <c r="P422" i="10"/>
  <c r="P423" i="10"/>
  <c r="P424" i="10"/>
  <c r="P425" i="10"/>
  <c r="P434" i="10"/>
  <c r="P435" i="10"/>
  <c r="P436" i="10"/>
  <c r="P437" i="10"/>
  <c r="P445" i="10"/>
  <c r="P446" i="10"/>
  <c r="P447" i="10"/>
  <c r="P448" i="10"/>
  <c r="P449" i="10"/>
  <c r="P457" i="10"/>
  <c r="P458" i="10"/>
  <c r="P459" i="10"/>
  <c r="P460" i="10"/>
  <c r="P461" i="10"/>
  <c r="P469" i="10"/>
  <c r="P470" i="10"/>
  <c r="P471" i="10"/>
  <c r="P472" i="10"/>
  <c r="P473" i="10"/>
  <c r="P481" i="10"/>
  <c r="P482" i="10"/>
  <c r="P483" i="10"/>
  <c r="P484" i="10"/>
  <c r="P485" i="10"/>
  <c r="P493" i="10"/>
  <c r="P494" i="10"/>
  <c r="P495" i="10"/>
  <c r="P496" i="10"/>
  <c r="P497" i="10"/>
  <c r="P505" i="10"/>
  <c r="P506" i="10"/>
  <c r="P507" i="10"/>
  <c r="P508" i="10"/>
  <c r="P509" i="10"/>
  <c r="P510" i="10"/>
  <c r="P517" i="10"/>
  <c r="P518" i="10"/>
  <c r="P519" i="10"/>
  <c r="P520" i="10"/>
  <c r="P521" i="10"/>
  <c r="P529" i="10"/>
  <c r="P530" i="10"/>
  <c r="P531" i="10"/>
  <c r="P532" i="10"/>
  <c r="P533" i="10"/>
  <c r="P542" i="10"/>
  <c r="P543" i="10"/>
  <c r="P544" i="10"/>
  <c r="P545" i="10"/>
  <c r="P554" i="10"/>
  <c r="P555" i="10"/>
  <c r="P556" i="10"/>
  <c r="P557" i="10"/>
  <c r="P566" i="10"/>
  <c r="P567" i="10"/>
  <c r="P568" i="10"/>
  <c r="P569" i="10"/>
  <c r="P577" i="10"/>
  <c r="P578" i="10"/>
  <c r="P579" i="10"/>
  <c r="P580" i="10"/>
  <c r="P581" i="10"/>
  <c r="P589" i="10"/>
  <c r="P590" i="10"/>
  <c r="P591" i="10"/>
  <c r="P592" i="10"/>
  <c r="P593" i="10"/>
  <c r="P594" i="10"/>
  <c r="P601" i="10"/>
  <c r="P602" i="10"/>
  <c r="P603" i="10"/>
  <c r="P604" i="10"/>
  <c r="P605" i="10"/>
  <c r="P613" i="10"/>
  <c r="P614" i="10"/>
  <c r="P615" i="10"/>
  <c r="P616" i="10"/>
  <c r="P617" i="10"/>
  <c r="P623" i="10"/>
  <c r="P625" i="10"/>
  <c r="P626" i="10"/>
  <c r="P627" i="10"/>
  <c r="P628" i="10"/>
  <c r="P629" i="10"/>
  <c r="P637" i="10"/>
  <c r="P638" i="10"/>
  <c r="P639" i="10"/>
  <c r="P640" i="10"/>
  <c r="P641" i="10"/>
  <c r="P649" i="10"/>
  <c r="P650" i="10"/>
  <c r="P651" i="10"/>
  <c r="P652" i="10"/>
  <c r="P653" i="10"/>
  <c r="P661" i="10"/>
  <c r="P662" i="10"/>
  <c r="P664" i="10"/>
  <c r="P665" i="10"/>
  <c r="P673" i="10"/>
  <c r="P674" i="10"/>
  <c r="P675" i="10"/>
  <c r="P676" i="10"/>
  <c r="P677" i="10"/>
  <c r="P685" i="10"/>
  <c r="P686" i="10"/>
  <c r="P688" i="10"/>
  <c r="P689" i="10"/>
  <c r="P697" i="10"/>
  <c r="P698" i="10"/>
  <c r="P699" i="10"/>
  <c r="P700" i="10"/>
  <c r="P701" i="10"/>
  <c r="P710" i="10"/>
  <c r="P712" i="10"/>
  <c r="P713" i="10"/>
  <c r="P721" i="10"/>
  <c r="P722" i="10"/>
  <c r="P723" i="10"/>
  <c r="P724" i="10"/>
  <c r="P725" i="10"/>
  <c r="P733" i="10"/>
  <c r="P734" i="10"/>
  <c r="P735" i="10"/>
  <c r="P736" i="10"/>
  <c r="P737" i="10"/>
  <c r="P745" i="10"/>
  <c r="P746" i="10"/>
  <c r="P747" i="10"/>
  <c r="P748" i="10"/>
  <c r="P749" i="10"/>
  <c r="P757" i="10"/>
  <c r="P758" i="10"/>
  <c r="P759" i="10"/>
  <c r="P760" i="10"/>
  <c r="P761" i="10"/>
  <c r="P770" i="10"/>
  <c r="P771" i="10"/>
  <c r="P772" i="10"/>
  <c r="P773" i="10"/>
  <c r="P774" i="10"/>
  <c r="P781" i="10"/>
  <c r="P782" i="10"/>
  <c r="P783" i="10"/>
  <c r="P784" i="10"/>
  <c r="P785" i="10"/>
  <c r="P793" i="10"/>
  <c r="P794" i="10"/>
  <c r="P795" i="10"/>
  <c r="P796" i="10"/>
  <c r="P797" i="10"/>
  <c r="P805" i="10"/>
  <c r="P806" i="10"/>
  <c r="P807" i="10"/>
  <c r="P808" i="10"/>
  <c r="P809" i="10"/>
  <c r="P817" i="10"/>
  <c r="P818" i="10"/>
  <c r="P819" i="10"/>
  <c r="P820" i="10"/>
  <c r="P821" i="10"/>
  <c r="P829" i="10"/>
  <c r="P830" i="10"/>
  <c r="P831" i="10"/>
  <c r="P832" i="10"/>
  <c r="P833" i="10"/>
  <c r="P841" i="10"/>
  <c r="P842" i="10"/>
  <c r="P843" i="10"/>
  <c r="P844" i="10"/>
  <c r="P845" i="10"/>
  <c r="P853" i="10"/>
  <c r="P854" i="10"/>
  <c r="P855" i="10"/>
  <c r="P856" i="10"/>
  <c r="P857" i="10"/>
  <c r="P865" i="10"/>
  <c r="P866" i="10"/>
  <c r="P867" i="10"/>
  <c r="P868" i="10"/>
  <c r="P869" i="10"/>
  <c r="P870" i="10"/>
  <c r="P877" i="10"/>
  <c r="P878" i="10"/>
  <c r="P879" i="10"/>
  <c r="P880" i="10"/>
  <c r="P881" i="10"/>
  <c r="P890" i="10"/>
  <c r="P891" i="10"/>
  <c r="P892" i="10"/>
  <c r="P893" i="10"/>
  <c r="P901" i="10"/>
  <c r="P902" i="10"/>
  <c r="P903" i="10"/>
  <c r="P904" i="10"/>
  <c r="P905" i="10"/>
  <c r="P913" i="10"/>
  <c r="P914" i="10"/>
  <c r="P915" i="10"/>
  <c r="P916" i="10"/>
  <c r="P917" i="10"/>
  <c r="P925" i="10"/>
  <c r="P926" i="10"/>
  <c r="P927" i="10"/>
  <c r="P928" i="10"/>
  <c r="P929" i="10"/>
  <c r="P937" i="10"/>
  <c r="P938" i="10"/>
  <c r="P939" i="10"/>
  <c r="P940" i="10"/>
  <c r="P941" i="10"/>
  <c r="P949" i="10"/>
  <c r="P950" i="10"/>
  <c r="P951" i="10"/>
  <c r="P952" i="10"/>
  <c r="P953" i="10"/>
  <c r="P959" i="10"/>
  <c r="P962" i="10"/>
  <c r="P963" i="10"/>
  <c r="P964" i="10"/>
  <c r="P965" i="10"/>
  <c r="P973" i="10"/>
  <c r="P974" i="10"/>
  <c r="P975" i="10"/>
  <c r="P976" i="10"/>
  <c r="P977" i="10"/>
  <c r="P985" i="10"/>
  <c r="P986" i="10"/>
  <c r="P987" i="10"/>
  <c r="P988" i="10"/>
  <c r="P989" i="10"/>
  <c r="P997" i="10"/>
  <c r="P998" i="10"/>
  <c r="P999" i="10"/>
  <c r="P1000" i="10"/>
  <c r="P1001" i="10"/>
  <c r="P1009" i="10"/>
  <c r="P1010" i="10"/>
  <c r="P1011" i="10"/>
  <c r="P1012" i="10"/>
  <c r="P1013" i="10"/>
  <c r="P1021" i="10"/>
  <c r="P1022" i="10"/>
  <c r="P1023" i="10"/>
  <c r="P1024" i="10"/>
  <c r="P1025" i="10"/>
  <c r="P1033" i="10"/>
  <c r="P1034" i="10"/>
  <c r="P1036" i="10"/>
  <c r="P1037" i="10"/>
  <c r="P1045" i="10"/>
  <c r="P1046" i="10"/>
  <c r="P1047" i="10"/>
  <c r="P1048" i="10"/>
  <c r="P1049" i="10"/>
  <c r="P1057" i="10"/>
  <c r="P1058" i="10"/>
  <c r="P1060" i="10"/>
  <c r="P1061" i="10"/>
  <c r="P1062" i="10"/>
  <c r="P1069" i="10"/>
  <c r="P1070" i="10"/>
  <c r="P1071" i="10"/>
  <c r="P1072" i="10"/>
  <c r="P1073" i="10"/>
  <c r="P1081" i="10"/>
  <c r="P1082" i="10"/>
  <c r="P1083" i="10"/>
  <c r="P1084" i="10"/>
  <c r="P1085" i="10"/>
  <c r="P1094" i="10"/>
  <c r="P1095" i="10"/>
  <c r="P1096" i="10"/>
  <c r="P1097" i="10"/>
  <c r="P1106" i="10"/>
  <c r="P1107" i="10"/>
  <c r="P1108" i="10"/>
  <c r="P1109" i="10"/>
  <c r="P1117" i="10"/>
  <c r="P1118" i="10"/>
  <c r="P1119" i="10"/>
  <c r="P1120" i="10"/>
  <c r="P1121" i="10"/>
  <c r="P1129" i="10"/>
  <c r="P1130" i="10"/>
  <c r="P1131" i="10"/>
  <c r="P1132" i="10"/>
  <c r="P1133" i="10"/>
  <c r="P1142" i="10"/>
  <c r="P1143" i="10"/>
  <c r="P1144" i="10"/>
  <c r="P1145" i="10"/>
  <c r="P1153" i="10"/>
  <c r="P1154" i="10"/>
  <c r="P1155" i="10"/>
  <c r="P1156" i="10"/>
  <c r="P1157" i="10"/>
  <c r="P1165" i="10"/>
  <c r="P1166" i="10"/>
  <c r="P1167" i="10"/>
  <c r="P1168" i="10"/>
  <c r="P1169" i="10"/>
  <c r="P1177" i="10"/>
  <c r="P1178" i="10"/>
  <c r="P1180" i="10"/>
  <c r="P1181" i="10"/>
  <c r="P1189" i="10"/>
  <c r="P1190" i="10"/>
  <c r="P1191" i="10"/>
  <c r="P1192" i="10"/>
  <c r="P1193" i="10"/>
  <c r="P1200" i="10"/>
  <c r="P1201" i="10"/>
  <c r="P1202" i="10"/>
  <c r="P1204" i="10"/>
  <c r="P1205" i="10"/>
  <c r="P1214" i="10"/>
  <c r="P1215" i="10"/>
  <c r="P1216" i="10"/>
  <c r="P1217" i="10"/>
  <c r="P1225" i="10"/>
  <c r="P1226" i="10"/>
  <c r="P1227" i="10"/>
  <c r="P1228" i="10"/>
  <c r="P1229" i="10"/>
  <c r="P1238" i="10"/>
  <c r="P1239" i="10"/>
  <c r="P1240" i="10"/>
  <c r="P1241" i="10"/>
  <c r="P1250" i="10"/>
  <c r="P1251" i="10"/>
  <c r="P1252" i="10"/>
  <c r="P1253" i="10"/>
  <c r="P1261" i="10"/>
  <c r="P1262" i="10"/>
  <c r="P1263" i="10"/>
  <c r="P1264" i="10"/>
  <c r="P1265" i="10"/>
  <c r="P1266" i="10"/>
  <c r="P1271" i="10"/>
  <c r="P1272" i="10"/>
  <c r="P1152" i="10"/>
  <c r="P1141" i="10"/>
  <c r="P1103" i="10"/>
  <c r="P1055" i="10"/>
  <c r="P1007" i="10"/>
  <c r="P961" i="10"/>
  <c r="P944" i="10"/>
  <c r="P911" i="10"/>
  <c r="P896" i="10"/>
  <c r="P889" i="10"/>
  <c r="P863" i="10"/>
  <c r="P848" i="10"/>
  <c r="P815" i="10"/>
  <c r="P800" i="10"/>
  <c r="P769" i="10"/>
  <c r="P767" i="10"/>
  <c r="P752" i="10"/>
  <c r="P719" i="10"/>
  <c r="P709" i="10"/>
  <c r="P704" i="10"/>
  <c r="P671" i="10"/>
  <c r="P656" i="10"/>
  <c r="P608" i="10"/>
  <c r="P575" i="10"/>
  <c r="P560" i="10"/>
  <c r="P553" i="10"/>
  <c r="P546" i="10"/>
  <c r="P541" i="10"/>
  <c r="P527" i="10"/>
  <c r="P512" i="10"/>
  <c r="P498" i="10"/>
  <c r="P479" i="10"/>
  <c r="P464" i="10"/>
  <c r="P450" i="10"/>
  <c r="P433" i="10"/>
  <c r="P431" i="10"/>
  <c r="P416" i="10"/>
  <c r="P402" i="10"/>
  <c r="P395" i="10"/>
  <c r="P394" i="10"/>
  <c r="P383" i="10"/>
  <c r="P368" i="10"/>
  <c r="P354" i="10"/>
  <c r="P347" i="10"/>
  <c r="P346" i="10"/>
  <c r="P337" i="10"/>
  <c r="P335" i="10"/>
  <c r="P320" i="10"/>
  <c r="P306" i="10"/>
  <c r="P299" i="10"/>
  <c r="P287" i="10"/>
  <c r="P272" i="10"/>
  <c r="P258" i="10"/>
  <c r="P251" i="10"/>
  <c r="P250" i="10"/>
  <c r="P246" i="10"/>
  <c r="P239" i="10"/>
  <c r="P235" i="10"/>
  <c r="P224" i="10"/>
  <c r="P217" i="10"/>
  <c r="P210" i="10"/>
  <c r="P203" i="10"/>
  <c r="P202" i="10"/>
  <c r="P198" i="10"/>
  <c r="P193" i="10"/>
  <c r="P191" i="10"/>
  <c r="P187" i="10"/>
  <c r="P180" i="10"/>
  <c r="P176" i="10"/>
  <c r="P174" i="10"/>
  <c r="P157" i="10"/>
  <c r="P156" i="10"/>
  <c r="P155" i="10"/>
  <c r="P154" i="10"/>
  <c r="P150" i="10"/>
  <c r="P144" i="10"/>
  <c r="P143" i="10"/>
  <c r="P139" i="10"/>
  <c r="P138" i="10"/>
  <c r="P128" i="10"/>
  <c r="P121" i="10"/>
  <c r="P114" i="10"/>
  <c r="P107" i="10"/>
  <c r="P106" i="10"/>
  <c r="P102" i="10"/>
  <c r="P96" i="10"/>
  <c r="P95" i="10"/>
  <c r="P91" i="10"/>
  <c r="P90" i="10"/>
  <c r="P84" i="10"/>
  <c r="P80" i="10"/>
  <c r="P78" i="10"/>
  <c r="P66" i="10"/>
  <c r="P126" i="10"/>
  <c r="P186" i="10"/>
  <c r="P222" i="10"/>
  <c r="P234" i="10"/>
  <c r="P270" i="10"/>
  <c r="P282" i="10"/>
  <c r="P294" i="10"/>
  <c r="P318" i="10"/>
  <c r="P330" i="10"/>
  <c r="P366" i="10"/>
  <c r="P378" i="10"/>
  <c r="P390" i="10"/>
  <c r="P414" i="10"/>
  <c r="P426" i="10"/>
  <c r="P438" i="10"/>
  <c r="P462" i="10"/>
  <c r="P474" i="10"/>
  <c r="P486" i="10"/>
  <c r="P522" i="10"/>
  <c r="P534" i="10"/>
  <c r="P558" i="10"/>
  <c r="P570" i="10"/>
  <c r="P582" i="10"/>
  <c r="P606" i="10"/>
  <c r="P618" i="10"/>
  <c r="P630" i="10"/>
  <c r="P642" i="10"/>
  <c r="P654" i="10"/>
  <c r="P666" i="10"/>
  <c r="P678" i="10"/>
  <c r="P690" i="10"/>
  <c r="P702" i="10"/>
  <c r="P714" i="10"/>
  <c r="P726" i="10"/>
  <c r="P738" i="10"/>
  <c r="P750" i="10"/>
  <c r="P762" i="10"/>
  <c r="P786" i="10"/>
  <c r="P798" i="10"/>
  <c r="P810" i="10"/>
  <c r="P822" i="10"/>
  <c r="P834" i="10"/>
  <c r="P846" i="10"/>
  <c r="P858" i="10"/>
  <c r="P882" i="10"/>
  <c r="P894" i="10"/>
  <c r="P906" i="10"/>
  <c r="P918" i="10"/>
  <c r="P930" i="10"/>
  <c r="P942" i="10"/>
  <c r="P954" i="10"/>
  <c r="P966" i="10"/>
  <c r="P978" i="10"/>
  <c r="P990" i="10"/>
  <c r="P1002" i="10"/>
  <c r="P1014" i="10"/>
  <c r="P1026" i="10"/>
  <c r="P1038" i="10"/>
  <c r="P1050" i="10"/>
  <c r="P1074" i="10"/>
  <c r="P1086" i="10"/>
  <c r="P1098" i="10"/>
  <c r="P1110" i="10"/>
  <c r="P1122" i="10"/>
  <c r="P1134" i="10"/>
  <c r="P1146" i="10"/>
  <c r="P1151" i="10"/>
  <c r="P1158" i="10"/>
  <c r="P1170" i="10"/>
  <c r="P1182" i="10"/>
  <c r="P1194" i="10"/>
  <c r="P1206" i="10"/>
  <c r="P1218" i="10"/>
  <c r="P1230" i="10"/>
  <c r="P1235" i="10"/>
  <c r="P1242" i="10"/>
  <c r="P1247" i="10"/>
  <c r="P1254" i="10"/>
  <c r="P1259"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 r="O546" i="10"/>
  <c r="O547" i="10"/>
  <c r="O548" i="10"/>
  <c r="O549" i="10"/>
  <c r="O550" i="10"/>
  <c r="O551" i="10"/>
  <c r="O552" i="10"/>
  <c r="O553" i="10"/>
  <c r="O554" i="10"/>
  <c r="O555" i="10"/>
  <c r="O556" i="10"/>
  <c r="O557" i="10"/>
  <c r="O558" i="10"/>
  <c r="O559" i="10"/>
  <c r="O560" i="10"/>
  <c r="O561" i="10"/>
  <c r="O562" i="10"/>
  <c r="O563" i="10"/>
  <c r="O564" i="10"/>
  <c r="O565" i="10"/>
  <c r="O566" i="10"/>
  <c r="O567" i="10"/>
  <c r="O568" i="10"/>
  <c r="O569" i="10"/>
  <c r="O570" i="10"/>
  <c r="O571" i="10"/>
  <c r="O572" i="10"/>
  <c r="O573" i="10"/>
  <c r="O574" i="10"/>
  <c r="O575" i="10"/>
  <c r="O576" i="10"/>
  <c r="O577" i="10"/>
  <c r="O578" i="10"/>
  <c r="O579" i="10"/>
  <c r="O580" i="10"/>
  <c r="O581" i="10"/>
  <c r="O582" i="10"/>
  <c r="O583" i="10"/>
  <c r="O584" i="10"/>
  <c r="O585" i="10"/>
  <c r="O586" i="10"/>
  <c r="O587" i="10"/>
  <c r="O588" i="10"/>
  <c r="O589" i="10"/>
  <c r="O590" i="10"/>
  <c r="O591" i="10"/>
  <c r="O592" i="10"/>
  <c r="O593" i="10"/>
  <c r="O594" i="10"/>
  <c r="O595" i="10"/>
  <c r="O596" i="10"/>
  <c r="O597" i="10"/>
  <c r="O598" i="10"/>
  <c r="O599" i="10"/>
  <c r="O600" i="10"/>
  <c r="O601" i="10"/>
  <c r="O602" i="10"/>
  <c r="O603" i="10"/>
  <c r="O604" i="10"/>
  <c r="O605" i="10"/>
  <c r="O606" i="10"/>
  <c r="O607" i="10"/>
  <c r="O608" i="10"/>
  <c r="O609" i="10"/>
  <c r="O610" i="10"/>
  <c r="O611" i="10"/>
  <c r="O612" i="10"/>
  <c r="O613" i="10"/>
  <c r="O614" i="10"/>
  <c r="O615" i="10"/>
  <c r="O616" i="10"/>
  <c r="O617" i="10"/>
  <c r="O618" i="10"/>
  <c r="O619" i="10"/>
  <c r="O620" i="10"/>
  <c r="O621" i="10"/>
  <c r="O622" i="10"/>
  <c r="O623" i="10"/>
  <c r="O624" i="10"/>
  <c r="O625" i="10"/>
  <c r="O626" i="10"/>
  <c r="O627" i="10"/>
  <c r="O628" i="10"/>
  <c r="O629" i="10"/>
  <c r="O630" i="10"/>
  <c r="O631" i="10"/>
  <c r="O632" i="10"/>
  <c r="O633" i="10"/>
  <c r="O634" i="10"/>
  <c r="O635" i="10"/>
  <c r="O636" i="10"/>
  <c r="O637" i="10"/>
  <c r="O638" i="10"/>
  <c r="O639" i="10"/>
  <c r="O640" i="10"/>
  <c r="O641" i="10"/>
  <c r="O642" i="10"/>
  <c r="O643" i="10"/>
  <c r="O644" i="10"/>
  <c r="O645" i="10"/>
  <c r="O646" i="10"/>
  <c r="O647" i="10"/>
  <c r="O648" i="10"/>
  <c r="O649" i="10"/>
  <c r="O650" i="10"/>
  <c r="O651" i="10"/>
  <c r="O652" i="10"/>
  <c r="O653" i="10"/>
  <c r="O654" i="10"/>
  <c r="O655" i="10"/>
  <c r="O656" i="10"/>
  <c r="O657" i="10"/>
  <c r="O658" i="10"/>
  <c r="O659" i="10"/>
  <c r="O660" i="10"/>
  <c r="O661" i="10"/>
  <c r="O662" i="10"/>
  <c r="O663" i="10"/>
  <c r="O664" i="10"/>
  <c r="O665" i="10"/>
  <c r="O666" i="10"/>
  <c r="O667" i="10"/>
  <c r="O668" i="10"/>
  <c r="O669" i="10"/>
  <c r="O670" i="10"/>
  <c r="O671" i="10"/>
  <c r="O672" i="10"/>
  <c r="O673" i="10"/>
  <c r="O674" i="10"/>
  <c r="O675" i="10"/>
  <c r="O676" i="10"/>
  <c r="O677" i="10"/>
  <c r="O678" i="10"/>
  <c r="O679" i="10"/>
  <c r="O680" i="10"/>
  <c r="O681" i="10"/>
  <c r="O682" i="10"/>
  <c r="O683" i="10"/>
  <c r="O684" i="10"/>
  <c r="O685" i="10"/>
  <c r="O686" i="10"/>
  <c r="O687" i="10"/>
  <c r="O688" i="10"/>
  <c r="O689" i="10"/>
  <c r="O690" i="10"/>
  <c r="O691" i="10"/>
  <c r="O692" i="10"/>
  <c r="O693" i="10"/>
  <c r="O694" i="10"/>
  <c r="O695" i="10"/>
  <c r="O696" i="10"/>
  <c r="O697" i="10"/>
  <c r="O698" i="10"/>
  <c r="O699" i="10"/>
  <c r="O700" i="10"/>
  <c r="O701" i="10"/>
  <c r="O702" i="10"/>
  <c r="O703" i="10"/>
  <c r="O704" i="10"/>
  <c r="O705" i="10"/>
  <c r="O706" i="10"/>
  <c r="O707" i="10"/>
  <c r="O708" i="10"/>
  <c r="O709" i="10"/>
  <c r="O710" i="10"/>
  <c r="O711" i="10"/>
  <c r="O712" i="10"/>
  <c r="O713" i="10"/>
  <c r="O714" i="10"/>
  <c r="O715" i="10"/>
  <c r="O716" i="10"/>
  <c r="O717" i="10"/>
  <c r="O718" i="10"/>
  <c r="O719" i="10"/>
  <c r="O720" i="10"/>
  <c r="O721" i="10"/>
  <c r="O722" i="10"/>
  <c r="O723" i="10"/>
  <c r="O724" i="10"/>
  <c r="O725" i="10"/>
  <c r="O726" i="10"/>
  <c r="O727" i="10"/>
  <c r="O728" i="10"/>
  <c r="O729" i="10"/>
  <c r="O730" i="10"/>
  <c r="O731" i="10"/>
  <c r="O732" i="10"/>
  <c r="O733" i="10"/>
  <c r="O734" i="10"/>
  <c r="O735" i="10"/>
  <c r="O736" i="10"/>
  <c r="O737" i="10"/>
  <c r="O738" i="10"/>
  <c r="O739" i="10"/>
  <c r="O740" i="10"/>
  <c r="O741" i="10"/>
  <c r="O742" i="10"/>
  <c r="O743" i="10"/>
  <c r="O744" i="10"/>
  <c r="O745" i="10"/>
  <c r="O746" i="10"/>
  <c r="O747" i="10"/>
  <c r="O748" i="10"/>
  <c r="O749" i="10"/>
  <c r="O750" i="10"/>
  <c r="O751" i="10"/>
  <c r="O752" i="10"/>
  <c r="O753" i="10"/>
  <c r="O754" i="10"/>
  <c r="O755" i="10"/>
  <c r="O756" i="10"/>
  <c r="O757" i="10"/>
  <c r="O758" i="10"/>
  <c r="O759" i="10"/>
  <c r="O760" i="10"/>
  <c r="O761" i="10"/>
  <c r="O762" i="10"/>
  <c r="O763" i="10"/>
  <c r="O764" i="10"/>
  <c r="O765" i="10"/>
  <c r="O766" i="10"/>
  <c r="O767" i="10"/>
  <c r="O768" i="10"/>
  <c r="O769" i="10"/>
  <c r="O770" i="10"/>
  <c r="O771" i="10"/>
  <c r="O772" i="10"/>
  <c r="O773" i="10"/>
  <c r="O774" i="10"/>
  <c r="O775" i="10"/>
  <c r="O776" i="10"/>
  <c r="O777" i="10"/>
  <c r="O778" i="10"/>
  <c r="O779" i="10"/>
  <c r="O780" i="10"/>
  <c r="O781" i="10"/>
  <c r="O782" i="10"/>
  <c r="O783" i="10"/>
  <c r="O784" i="10"/>
  <c r="O785" i="10"/>
  <c r="O786" i="10"/>
  <c r="O787" i="10"/>
  <c r="O788" i="10"/>
  <c r="O789" i="10"/>
  <c r="O790" i="10"/>
  <c r="O791" i="10"/>
  <c r="O792" i="10"/>
  <c r="O793" i="10"/>
  <c r="O794" i="10"/>
  <c r="O795" i="10"/>
  <c r="O796" i="10"/>
  <c r="O797" i="10"/>
  <c r="O798" i="10"/>
  <c r="O799" i="10"/>
  <c r="O800" i="10"/>
  <c r="O801" i="10"/>
  <c r="O802" i="10"/>
  <c r="O803" i="10"/>
  <c r="O804" i="10"/>
  <c r="O805" i="10"/>
  <c r="O806" i="10"/>
  <c r="O807" i="10"/>
  <c r="O808" i="10"/>
  <c r="O809" i="10"/>
  <c r="O810" i="10"/>
  <c r="O811" i="10"/>
  <c r="O812" i="10"/>
  <c r="O813" i="10"/>
  <c r="O814" i="10"/>
  <c r="O815" i="10"/>
  <c r="O816" i="10"/>
  <c r="O817" i="10"/>
  <c r="O818" i="10"/>
  <c r="O819" i="10"/>
  <c r="O820" i="10"/>
  <c r="O821" i="10"/>
  <c r="O822" i="10"/>
  <c r="O823" i="10"/>
  <c r="O824" i="10"/>
  <c r="O825" i="10"/>
  <c r="O826" i="10"/>
  <c r="O827" i="10"/>
  <c r="O828" i="10"/>
  <c r="O829" i="10"/>
  <c r="O830" i="10"/>
  <c r="O831" i="10"/>
  <c r="O832" i="10"/>
  <c r="O833" i="10"/>
  <c r="O834" i="10"/>
  <c r="O835" i="10"/>
  <c r="O836" i="10"/>
  <c r="O837" i="10"/>
  <c r="O838" i="10"/>
  <c r="O839" i="10"/>
  <c r="O840" i="10"/>
  <c r="O841" i="10"/>
  <c r="O842" i="10"/>
  <c r="O843" i="10"/>
  <c r="O844" i="10"/>
  <c r="O845" i="10"/>
  <c r="O846" i="10"/>
  <c r="O847" i="10"/>
  <c r="O848" i="10"/>
  <c r="O849" i="10"/>
  <c r="O850" i="10"/>
  <c r="O851" i="10"/>
  <c r="O852" i="10"/>
  <c r="O853" i="10"/>
  <c r="O854" i="10"/>
  <c r="O855" i="10"/>
  <c r="O856" i="10"/>
  <c r="O857" i="10"/>
  <c r="O858" i="10"/>
  <c r="O859" i="10"/>
  <c r="O860" i="10"/>
  <c r="O861" i="10"/>
  <c r="O862" i="10"/>
  <c r="O863" i="10"/>
  <c r="O864" i="10"/>
  <c r="O865" i="10"/>
  <c r="O866" i="10"/>
  <c r="O867" i="10"/>
  <c r="O868" i="10"/>
  <c r="O869" i="10"/>
  <c r="O870" i="10"/>
  <c r="O871" i="10"/>
  <c r="O872" i="10"/>
  <c r="O873" i="10"/>
  <c r="O874" i="10"/>
  <c r="O875" i="10"/>
  <c r="O876" i="10"/>
  <c r="O877" i="10"/>
  <c r="O878" i="10"/>
  <c r="O879" i="10"/>
  <c r="O880" i="10"/>
  <c r="O881" i="10"/>
  <c r="O882" i="10"/>
  <c r="O883" i="10"/>
  <c r="O884" i="10"/>
  <c r="O885" i="10"/>
  <c r="O886" i="10"/>
  <c r="O887" i="10"/>
  <c r="O888" i="10"/>
  <c r="O889" i="10"/>
  <c r="O890" i="10"/>
  <c r="O891" i="10"/>
  <c r="O892" i="10"/>
  <c r="O893" i="10"/>
  <c r="O894" i="10"/>
  <c r="O895" i="10"/>
  <c r="O896" i="10"/>
  <c r="O897" i="10"/>
  <c r="O898" i="10"/>
  <c r="O899" i="10"/>
  <c r="O900" i="10"/>
  <c r="O901" i="10"/>
  <c r="O902" i="10"/>
  <c r="O903" i="10"/>
  <c r="O904" i="10"/>
  <c r="O905" i="10"/>
  <c r="O906" i="10"/>
  <c r="O907" i="10"/>
  <c r="O908" i="10"/>
  <c r="O909" i="10"/>
  <c r="O910" i="10"/>
  <c r="O911" i="10"/>
  <c r="O912" i="10"/>
  <c r="O913" i="10"/>
  <c r="O914" i="10"/>
  <c r="O915" i="10"/>
  <c r="O916" i="10"/>
  <c r="O917" i="10"/>
  <c r="O918" i="10"/>
  <c r="O919" i="10"/>
  <c r="O920" i="10"/>
  <c r="O921" i="10"/>
  <c r="O922" i="10"/>
  <c r="O923" i="10"/>
  <c r="O924" i="10"/>
  <c r="O925" i="10"/>
  <c r="O926" i="10"/>
  <c r="O927" i="10"/>
  <c r="O928" i="10"/>
  <c r="O929" i="10"/>
  <c r="O930" i="10"/>
  <c r="O931" i="10"/>
  <c r="O932" i="10"/>
  <c r="O933" i="10"/>
  <c r="O934" i="10"/>
  <c r="O935" i="10"/>
  <c r="O936" i="10"/>
  <c r="O937" i="10"/>
  <c r="O938" i="10"/>
  <c r="O939" i="10"/>
  <c r="O940" i="10"/>
  <c r="O941" i="10"/>
  <c r="O942" i="10"/>
  <c r="O943" i="10"/>
  <c r="O944" i="10"/>
  <c r="O945" i="10"/>
  <c r="O946" i="10"/>
  <c r="O947" i="10"/>
  <c r="O948" i="10"/>
  <c r="O949" i="10"/>
  <c r="O950" i="10"/>
  <c r="O951" i="10"/>
  <c r="O952" i="10"/>
  <c r="O953" i="10"/>
  <c r="O954" i="10"/>
  <c r="O955" i="10"/>
  <c r="O956" i="10"/>
  <c r="O957" i="10"/>
  <c r="O958" i="10"/>
  <c r="O959" i="10"/>
  <c r="O960" i="10"/>
  <c r="O961" i="10"/>
  <c r="O962" i="10"/>
  <c r="O963" i="10"/>
  <c r="O964" i="10"/>
  <c r="O965" i="10"/>
  <c r="O966" i="10"/>
  <c r="O967" i="10"/>
  <c r="O968" i="10"/>
  <c r="O969" i="10"/>
  <c r="O970" i="10"/>
  <c r="O971" i="10"/>
  <c r="O972" i="10"/>
  <c r="O973" i="10"/>
  <c r="O974" i="10"/>
  <c r="O975" i="10"/>
  <c r="O976" i="10"/>
  <c r="O977" i="10"/>
  <c r="O978" i="10"/>
  <c r="O979" i="10"/>
  <c r="O980" i="10"/>
  <c r="O981" i="10"/>
  <c r="O982" i="10"/>
  <c r="O983" i="10"/>
  <c r="O984" i="10"/>
  <c r="O985" i="10"/>
  <c r="O986" i="10"/>
  <c r="O987" i="10"/>
  <c r="O988" i="10"/>
  <c r="O989" i="10"/>
  <c r="O990" i="10"/>
  <c r="O991" i="10"/>
  <c r="O992" i="10"/>
  <c r="O993" i="10"/>
  <c r="O994" i="10"/>
  <c r="O995" i="10"/>
  <c r="O996" i="10"/>
  <c r="O997" i="10"/>
  <c r="O998" i="10"/>
  <c r="O999" i="10"/>
  <c r="O1000" i="10"/>
  <c r="O1001" i="10"/>
  <c r="O1002" i="10"/>
  <c r="O1003" i="10"/>
  <c r="O1004" i="10"/>
  <c r="O1005" i="10"/>
  <c r="O1006" i="10"/>
  <c r="O1007" i="10"/>
  <c r="O1008" i="10"/>
  <c r="O1009" i="10"/>
  <c r="O1010" i="10"/>
  <c r="O1011" i="10"/>
  <c r="O1012" i="10"/>
  <c r="O1013" i="10"/>
  <c r="O1014" i="10"/>
  <c r="O1015" i="10"/>
  <c r="O1016" i="10"/>
  <c r="O1017" i="10"/>
  <c r="O1018" i="10"/>
  <c r="O1019" i="10"/>
  <c r="O1020" i="10"/>
  <c r="O1021" i="10"/>
  <c r="O1022" i="10"/>
  <c r="O1023" i="10"/>
  <c r="O1024" i="10"/>
  <c r="O1025" i="10"/>
  <c r="O1026" i="10"/>
  <c r="O1027" i="10"/>
  <c r="O1028" i="10"/>
  <c r="O1029" i="10"/>
  <c r="O1030" i="10"/>
  <c r="O1031" i="10"/>
  <c r="O1032" i="10"/>
  <c r="O1033" i="10"/>
  <c r="O1034" i="10"/>
  <c r="O1035" i="10"/>
  <c r="O1036" i="10"/>
  <c r="O1037" i="10"/>
  <c r="O1038" i="10"/>
  <c r="O1039" i="10"/>
  <c r="O1040" i="10"/>
  <c r="O1041" i="10"/>
  <c r="O1042" i="10"/>
  <c r="O1043" i="10"/>
  <c r="O1044" i="10"/>
  <c r="O1045" i="10"/>
  <c r="O1046" i="10"/>
  <c r="O1047" i="10"/>
  <c r="O1048" i="10"/>
  <c r="O1049" i="10"/>
  <c r="O1050" i="10"/>
  <c r="O1051" i="10"/>
  <c r="O1052" i="10"/>
  <c r="O1053" i="10"/>
  <c r="O1054" i="10"/>
  <c r="O1055" i="10"/>
  <c r="O1056" i="10"/>
  <c r="O1057" i="10"/>
  <c r="O1058" i="10"/>
  <c r="O1059" i="10"/>
  <c r="O1060" i="10"/>
  <c r="O1061" i="10"/>
  <c r="O1062" i="10"/>
  <c r="O1063" i="10"/>
  <c r="O1064" i="10"/>
  <c r="O1065" i="10"/>
  <c r="O1066" i="10"/>
  <c r="O1067" i="10"/>
  <c r="O1068" i="10"/>
  <c r="O1069" i="10"/>
  <c r="O1070" i="10"/>
  <c r="O1071" i="10"/>
  <c r="O1072" i="10"/>
  <c r="O1073" i="10"/>
  <c r="O1074" i="10"/>
  <c r="O1075" i="10"/>
  <c r="O1076" i="10"/>
  <c r="O1077" i="10"/>
  <c r="O1078" i="10"/>
  <c r="O1079" i="10"/>
  <c r="O1080" i="10"/>
  <c r="O1081" i="10"/>
  <c r="O1082" i="10"/>
  <c r="O1083" i="10"/>
  <c r="O1084" i="10"/>
  <c r="O1085" i="10"/>
  <c r="O1086" i="10"/>
  <c r="O1087" i="10"/>
  <c r="O1088" i="10"/>
  <c r="O1089" i="10"/>
  <c r="O1090" i="10"/>
  <c r="O1091" i="10"/>
  <c r="O1092" i="10"/>
  <c r="O1093" i="10"/>
  <c r="O1094" i="10"/>
  <c r="O1095" i="10"/>
  <c r="O1096" i="10"/>
  <c r="O1097" i="10"/>
  <c r="O1098" i="10"/>
  <c r="O1099" i="10"/>
  <c r="O1100" i="10"/>
  <c r="O1101" i="10"/>
  <c r="O1102" i="10"/>
  <c r="O1103" i="10"/>
  <c r="O1104" i="10"/>
  <c r="O1105" i="10"/>
  <c r="O1106" i="10"/>
  <c r="O1107" i="10"/>
  <c r="O1108" i="10"/>
  <c r="O1109" i="10"/>
  <c r="O1110" i="10"/>
  <c r="O1111" i="10"/>
  <c r="O1112" i="10"/>
  <c r="O1113" i="10"/>
  <c r="O1114" i="10"/>
  <c r="O1115" i="10"/>
  <c r="O1116" i="10"/>
  <c r="O1117" i="10"/>
  <c r="O1118" i="10"/>
  <c r="O1119" i="10"/>
  <c r="O1120" i="10"/>
  <c r="O1121" i="10"/>
  <c r="O1122" i="10"/>
  <c r="O1123" i="10"/>
  <c r="O1124" i="10"/>
  <c r="O1125" i="10"/>
  <c r="O1126" i="10"/>
  <c r="O1127" i="10"/>
  <c r="O1128" i="10"/>
  <c r="O1129" i="10"/>
  <c r="O1130" i="10"/>
  <c r="O1131" i="10"/>
  <c r="O1132" i="10"/>
  <c r="O1133" i="10"/>
  <c r="O1134" i="10"/>
  <c r="O1135" i="10"/>
  <c r="O1136" i="10"/>
  <c r="O1137" i="10"/>
  <c r="O1138" i="10"/>
  <c r="O1139" i="10"/>
  <c r="O1140" i="10"/>
  <c r="O1141" i="10"/>
  <c r="O1142" i="10"/>
  <c r="O1143" i="10"/>
  <c r="O1144" i="10"/>
  <c r="O1145" i="10"/>
  <c r="O1146" i="10"/>
  <c r="O1147" i="10"/>
  <c r="O1148" i="10"/>
  <c r="O1149" i="10"/>
  <c r="O1150" i="10"/>
  <c r="O1151" i="10"/>
  <c r="O1152" i="10"/>
  <c r="O1153" i="10"/>
  <c r="O1154" i="10"/>
  <c r="O1155" i="10"/>
  <c r="O1156" i="10"/>
  <c r="O1157" i="10"/>
  <c r="O1158" i="10"/>
  <c r="O1159" i="10"/>
  <c r="O1160" i="10"/>
  <c r="O1161" i="10"/>
  <c r="O1162" i="10"/>
  <c r="O1163" i="10"/>
  <c r="O1164" i="10"/>
  <c r="O1165" i="10"/>
  <c r="O1166" i="10"/>
  <c r="O1167" i="10"/>
  <c r="O1168" i="10"/>
  <c r="O1169" i="10"/>
  <c r="O1170" i="10"/>
  <c r="O1171" i="10"/>
  <c r="O1172" i="10"/>
  <c r="O1173" i="10"/>
  <c r="O1174" i="10"/>
  <c r="O1175" i="10"/>
  <c r="O1176" i="10"/>
  <c r="O1177" i="10"/>
  <c r="O1178" i="10"/>
  <c r="O1179" i="10"/>
  <c r="O1180" i="10"/>
  <c r="O1181" i="10"/>
  <c r="O1182" i="10"/>
  <c r="O1183" i="10"/>
  <c r="O1184" i="10"/>
  <c r="O1185" i="10"/>
  <c r="O1186" i="10"/>
  <c r="O1187" i="10"/>
  <c r="O1188" i="10"/>
  <c r="O1189" i="10"/>
  <c r="O1190" i="10"/>
  <c r="O1191" i="10"/>
  <c r="O1192" i="10"/>
  <c r="O1193" i="10"/>
  <c r="O1194" i="10"/>
  <c r="O1195" i="10"/>
  <c r="O1196" i="10"/>
  <c r="O1197" i="10"/>
  <c r="O1198" i="10"/>
  <c r="O1199" i="10"/>
  <c r="O1200" i="10"/>
  <c r="O1201" i="10"/>
  <c r="O1202" i="10"/>
  <c r="O1203" i="10"/>
  <c r="O1204" i="10"/>
  <c r="O1205" i="10"/>
  <c r="O1206" i="10"/>
  <c r="O1207" i="10"/>
  <c r="O1208" i="10"/>
  <c r="O1209" i="10"/>
  <c r="O1210" i="10"/>
  <c r="O1211" i="10"/>
  <c r="O1212" i="10"/>
  <c r="O1213" i="10"/>
  <c r="O1214" i="10"/>
  <c r="O1215" i="10"/>
  <c r="O1216" i="10"/>
  <c r="O1217" i="10"/>
  <c r="O1218" i="10"/>
  <c r="O1219" i="10"/>
  <c r="O1220" i="10"/>
  <c r="O1221" i="10"/>
  <c r="O1222" i="10"/>
  <c r="O1223" i="10"/>
  <c r="O1224" i="10"/>
  <c r="O1225" i="10"/>
  <c r="O1226" i="10"/>
  <c r="O1227" i="10"/>
  <c r="O1228" i="10"/>
  <c r="O1229" i="10"/>
  <c r="O1230" i="10"/>
  <c r="O1231" i="10"/>
  <c r="O1232" i="10"/>
  <c r="O1233" i="10"/>
  <c r="O1234" i="10"/>
  <c r="O1235" i="10"/>
  <c r="O1236" i="10"/>
  <c r="O1237" i="10"/>
  <c r="O1238" i="10"/>
  <c r="O1239" i="10"/>
  <c r="O1240" i="10"/>
  <c r="O1241" i="10"/>
  <c r="O1242" i="10"/>
  <c r="O1243" i="10"/>
  <c r="O1244" i="10"/>
  <c r="O1245" i="10"/>
  <c r="O1246" i="10"/>
  <c r="O1247" i="10"/>
  <c r="O1248" i="10"/>
  <c r="O1249" i="10"/>
  <c r="O1250" i="10"/>
  <c r="O1251" i="10"/>
  <c r="O1252" i="10"/>
  <c r="O1253" i="10"/>
  <c r="O1254" i="10"/>
  <c r="O1255" i="10"/>
  <c r="O1256" i="10"/>
  <c r="O1257" i="10"/>
  <c r="O1258" i="10"/>
  <c r="O1259" i="10"/>
  <c r="O1260" i="10"/>
  <c r="O1261" i="10"/>
  <c r="O1262" i="10"/>
  <c r="O1263" i="10"/>
  <c r="O1264" i="10"/>
  <c r="O1265" i="10"/>
  <c r="O1266" i="10"/>
  <c r="O1267" i="10"/>
  <c r="O1268" i="10"/>
  <c r="O1269" i="10"/>
  <c r="O1270" i="10"/>
  <c r="O1271" i="10"/>
  <c r="O1272" i="10"/>
  <c r="O63" i="10"/>
  <c r="O62" i="10"/>
  <c r="P67" i="10"/>
  <c r="P68" i="10"/>
  <c r="P69" i="10"/>
  <c r="P70" i="10"/>
  <c r="P71" i="10"/>
  <c r="P72" i="10"/>
  <c r="P79" i="10"/>
  <c r="P81" i="10"/>
  <c r="P82" i="10"/>
  <c r="P83" i="10"/>
  <c r="P85" i="10"/>
  <c r="P92" i="10"/>
  <c r="P93" i="10"/>
  <c r="P94" i="10"/>
  <c r="P103" i="10"/>
  <c r="P104" i="10"/>
  <c r="P105" i="10"/>
  <c r="P108" i="10"/>
  <c r="P115" i="10"/>
  <c r="P116" i="10"/>
  <c r="P117" i="10"/>
  <c r="P118" i="10"/>
  <c r="P119" i="10"/>
  <c r="P120" i="10"/>
  <c r="P127" i="10"/>
  <c r="P129" i="10"/>
  <c r="P130" i="10"/>
  <c r="P131" i="10"/>
  <c r="P132" i="10"/>
  <c r="P140" i="10"/>
  <c r="P141" i="10"/>
  <c r="P142" i="10"/>
  <c r="P151" i="10"/>
  <c r="P152" i="10"/>
  <c r="P153" i="10"/>
  <c r="P163" i="10"/>
  <c r="P164" i="10"/>
  <c r="P165" i="10"/>
  <c r="P166" i="10"/>
  <c r="P167" i="10"/>
  <c r="P168" i="10"/>
  <c r="P175" i="10"/>
  <c r="P177" i="10"/>
  <c r="P178" i="10"/>
  <c r="P179" i="10"/>
  <c r="P188" i="10"/>
  <c r="P189" i="10"/>
  <c r="P190" i="10"/>
  <c r="P192" i="10"/>
  <c r="P199" i="10"/>
  <c r="P200" i="10"/>
  <c r="P201" i="10"/>
  <c r="P204" i="10"/>
  <c r="P211" i="10"/>
  <c r="P212" i="10"/>
  <c r="P213" i="10"/>
  <c r="P214" i="10"/>
  <c r="P215" i="10"/>
  <c r="P216" i="10"/>
  <c r="P223" i="10"/>
  <c r="P225" i="10"/>
  <c r="P226" i="10"/>
  <c r="P227" i="10"/>
  <c r="P228" i="10"/>
  <c r="P229" i="10"/>
  <c r="P230" i="10"/>
  <c r="P236" i="10"/>
  <c r="P237" i="10"/>
  <c r="P238" i="10"/>
  <c r="P240" i="10"/>
  <c r="P247" i="10"/>
  <c r="P248" i="10"/>
  <c r="P249" i="10"/>
  <c r="P252" i="10"/>
  <c r="P259" i="10"/>
  <c r="P260" i="10"/>
  <c r="P261" i="10"/>
  <c r="P262" i="10"/>
  <c r="P263" i="10"/>
  <c r="P264" i="10"/>
  <c r="P271" i="10"/>
  <c r="P273" i="10"/>
  <c r="P274" i="10"/>
  <c r="P275" i="10"/>
  <c r="P276" i="10"/>
  <c r="P283" i="10"/>
  <c r="P284" i="10"/>
  <c r="P285" i="10"/>
  <c r="P286" i="10"/>
  <c r="P288" i="10"/>
  <c r="P295" i="10"/>
  <c r="P296" i="10"/>
  <c r="P297" i="10"/>
  <c r="P300" i="10"/>
  <c r="P307" i="10"/>
  <c r="P308" i="10"/>
  <c r="P309" i="10"/>
  <c r="P310" i="10"/>
  <c r="P311" i="10"/>
  <c r="P312" i="10"/>
  <c r="P319" i="10"/>
  <c r="P321" i="10"/>
  <c r="P322" i="10"/>
  <c r="P323" i="10"/>
  <c r="P324" i="10"/>
  <c r="P331" i="10"/>
  <c r="P332" i="10"/>
  <c r="P333" i="10"/>
  <c r="P334" i="10"/>
  <c r="P336" i="10"/>
  <c r="P343" i="10"/>
  <c r="P344" i="10"/>
  <c r="P345" i="10"/>
  <c r="P348" i="10"/>
  <c r="P355" i="10"/>
  <c r="P356" i="10"/>
  <c r="P357" i="10"/>
  <c r="P358" i="10"/>
  <c r="P359" i="10"/>
  <c r="P360" i="10"/>
  <c r="P367" i="10"/>
  <c r="P369" i="10"/>
  <c r="P370" i="10"/>
  <c r="P371" i="10"/>
  <c r="P372" i="10"/>
  <c r="P379" i="10"/>
  <c r="P380" i="10"/>
  <c r="P381" i="10"/>
  <c r="P382" i="10"/>
  <c r="P384" i="10"/>
  <c r="P391" i="10"/>
  <c r="P392" i="10"/>
  <c r="P393" i="10"/>
  <c r="P396" i="10"/>
  <c r="P403" i="10"/>
  <c r="P404" i="10"/>
  <c r="P405" i="10"/>
  <c r="P406" i="10"/>
  <c r="P407" i="10"/>
  <c r="P408" i="10"/>
  <c r="P415" i="10"/>
  <c r="P417" i="10"/>
  <c r="P418" i="10"/>
  <c r="P419" i="10"/>
  <c r="P420" i="10"/>
  <c r="P427" i="10"/>
  <c r="P428" i="10"/>
  <c r="P429" i="10"/>
  <c r="P430" i="10"/>
  <c r="P432" i="10"/>
  <c r="P439" i="10"/>
  <c r="P440" i="10"/>
  <c r="P441" i="10"/>
  <c r="P442" i="10"/>
  <c r="P443" i="10"/>
  <c r="P444" i="10"/>
  <c r="P451" i="10"/>
  <c r="P452" i="10"/>
  <c r="P453" i="10"/>
  <c r="P454" i="10"/>
  <c r="P455" i="10"/>
  <c r="P456" i="10"/>
  <c r="P463" i="10"/>
  <c r="P465" i="10"/>
  <c r="P466" i="10"/>
  <c r="P467" i="10"/>
  <c r="P468" i="10"/>
  <c r="P475" i="10"/>
  <c r="P476" i="10"/>
  <c r="P477" i="10"/>
  <c r="P478" i="10"/>
  <c r="P480" i="10"/>
  <c r="P487" i="10"/>
  <c r="P488" i="10"/>
  <c r="P489" i="10"/>
  <c r="P490" i="10"/>
  <c r="P491" i="10"/>
  <c r="P492" i="10"/>
  <c r="P499" i="10"/>
  <c r="P500" i="10"/>
  <c r="P501" i="10"/>
  <c r="P502" i="10"/>
  <c r="P503" i="10"/>
  <c r="P504" i="10"/>
  <c r="P511" i="10"/>
  <c r="P513" i="10"/>
  <c r="P514" i="10"/>
  <c r="P515" i="10"/>
  <c r="P516" i="10"/>
  <c r="P523" i="10"/>
  <c r="P524" i="10"/>
  <c r="P525" i="10"/>
  <c r="P526" i="10"/>
  <c r="P528" i="10"/>
  <c r="P535" i="10"/>
  <c r="P536" i="10"/>
  <c r="P537" i="10"/>
  <c r="P538" i="10"/>
  <c r="P539" i="10"/>
  <c r="P540" i="10"/>
  <c r="P547" i="10"/>
  <c r="P548" i="10"/>
  <c r="P549" i="10"/>
  <c r="P550" i="10"/>
  <c r="P551" i="10"/>
  <c r="P552" i="10"/>
  <c r="P559" i="10"/>
  <c r="P561" i="10"/>
  <c r="P562" i="10"/>
  <c r="P563" i="10"/>
  <c r="P564" i="10"/>
  <c r="P565" i="10"/>
  <c r="P571" i="10"/>
  <c r="P572" i="10"/>
  <c r="P573" i="10"/>
  <c r="P574" i="10"/>
  <c r="P576" i="10"/>
  <c r="P583" i="10"/>
  <c r="P584" i="10"/>
  <c r="P585" i="10"/>
  <c r="P586" i="10"/>
  <c r="P587" i="10"/>
  <c r="P588" i="10"/>
  <c r="P595" i="10"/>
  <c r="P596" i="10"/>
  <c r="P597" i="10"/>
  <c r="P598" i="10"/>
  <c r="P599" i="10"/>
  <c r="P600" i="10"/>
  <c r="P607" i="10"/>
  <c r="P609" i="10"/>
  <c r="P610" i="10"/>
  <c r="P611" i="10"/>
  <c r="P612" i="10"/>
  <c r="P619" i="10"/>
  <c r="P620" i="10"/>
  <c r="P621" i="10"/>
  <c r="P622" i="10"/>
  <c r="P624" i="10"/>
  <c r="P631" i="10"/>
  <c r="P632" i="10"/>
  <c r="P633" i="10"/>
  <c r="P634" i="10"/>
  <c r="P635" i="10"/>
  <c r="P636" i="10"/>
  <c r="P643" i="10"/>
  <c r="P644" i="10"/>
  <c r="P645" i="10"/>
  <c r="P646" i="10"/>
  <c r="P647" i="10"/>
  <c r="P648" i="10"/>
  <c r="P655" i="10"/>
  <c r="P657" i="10"/>
  <c r="P658" i="10"/>
  <c r="P659" i="10"/>
  <c r="P660" i="10"/>
  <c r="P663" i="10"/>
  <c r="P667" i="10"/>
  <c r="P668" i="10"/>
  <c r="P669" i="10"/>
  <c r="P670" i="10"/>
  <c r="P672" i="10"/>
  <c r="P679" i="10"/>
  <c r="P680" i="10"/>
  <c r="P681" i="10"/>
  <c r="P682" i="10"/>
  <c r="P683" i="10"/>
  <c r="P684" i="10"/>
  <c r="P687" i="10"/>
  <c r="P691" i="10"/>
  <c r="P692" i="10"/>
  <c r="P693" i="10"/>
  <c r="P694" i="10"/>
  <c r="P695" i="10"/>
  <c r="P696" i="10"/>
  <c r="P703" i="10"/>
  <c r="P705" i="10"/>
  <c r="P706" i="10"/>
  <c r="P707" i="10"/>
  <c r="P708" i="10"/>
  <c r="P711" i="10"/>
  <c r="P715" i="10"/>
  <c r="P716" i="10"/>
  <c r="P717" i="10"/>
  <c r="P718" i="10"/>
  <c r="P720" i="10"/>
  <c r="P727" i="10"/>
  <c r="P728" i="10"/>
  <c r="P729" i="10"/>
  <c r="P730" i="10"/>
  <c r="P731" i="10"/>
  <c r="P732" i="10"/>
  <c r="P739" i="10"/>
  <c r="P740" i="10"/>
  <c r="P741" i="10"/>
  <c r="P742" i="10"/>
  <c r="P743" i="10"/>
  <c r="P744" i="10"/>
  <c r="P751" i="10"/>
  <c r="P753" i="10"/>
  <c r="P754" i="10"/>
  <c r="P755" i="10"/>
  <c r="P756" i="10"/>
  <c r="P763" i="10"/>
  <c r="P764" i="10"/>
  <c r="P765" i="10"/>
  <c r="P766" i="10"/>
  <c r="P768" i="10"/>
  <c r="P775" i="10"/>
  <c r="P776" i="10"/>
  <c r="P777" i="10"/>
  <c r="P778" i="10"/>
  <c r="P779" i="10"/>
  <c r="P780" i="10"/>
  <c r="P787" i="10"/>
  <c r="P788" i="10"/>
  <c r="P789" i="10"/>
  <c r="P790" i="10"/>
  <c r="P791" i="10"/>
  <c r="P792" i="10"/>
  <c r="P799" i="10"/>
  <c r="P801" i="10"/>
  <c r="P802" i="10"/>
  <c r="P803" i="10"/>
  <c r="P804" i="10"/>
  <c r="P811" i="10"/>
  <c r="P812" i="10"/>
  <c r="P813" i="10"/>
  <c r="P814" i="10"/>
  <c r="P816" i="10"/>
  <c r="P823" i="10"/>
  <c r="P824" i="10"/>
  <c r="P825" i="10"/>
  <c r="P826" i="10"/>
  <c r="P827" i="10"/>
  <c r="P828" i="10"/>
  <c r="P835" i="10"/>
  <c r="P836" i="10"/>
  <c r="P837" i="10"/>
  <c r="P838" i="10"/>
  <c r="P839" i="10"/>
  <c r="P840" i="10"/>
  <c r="P847" i="10"/>
  <c r="P849" i="10"/>
  <c r="P850" i="10"/>
  <c r="P851" i="10"/>
  <c r="P852" i="10"/>
  <c r="P859" i="10"/>
  <c r="P860" i="10"/>
  <c r="P861" i="10"/>
  <c r="P862" i="10"/>
  <c r="P864" i="10"/>
  <c r="P871" i="10"/>
  <c r="P872" i="10"/>
  <c r="P873" i="10"/>
  <c r="P874" i="10"/>
  <c r="P875" i="10"/>
  <c r="P876" i="10"/>
  <c r="P883" i="10"/>
  <c r="P884" i="10"/>
  <c r="P885" i="10"/>
  <c r="P886" i="10"/>
  <c r="P887" i="10"/>
  <c r="P888" i="10"/>
  <c r="P895" i="10"/>
  <c r="P897" i="10"/>
  <c r="P898" i="10"/>
  <c r="P899" i="10"/>
  <c r="P900" i="10"/>
  <c r="P907" i="10"/>
  <c r="P908" i="10"/>
  <c r="P909" i="10"/>
  <c r="P910" i="10"/>
  <c r="P912" i="10"/>
  <c r="P919" i="10"/>
  <c r="P920" i="10"/>
  <c r="P921" i="10"/>
  <c r="P922" i="10"/>
  <c r="P923" i="10"/>
  <c r="P924" i="10"/>
  <c r="P931" i="10"/>
  <c r="P932" i="10"/>
  <c r="P933" i="10"/>
  <c r="P934" i="10"/>
  <c r="P935" i="10"/>
  <c r="P936" i="10"/>
  <c r="P943" i="10"/>
  <c r="P945" i="10"/>
  <c r="P946" i="10"/>
  <c r="P947" i="10"/>
  <c r="P948" i="10"/>
  <c r="P955" i="10"/>
  <c r="P956" i="10"/>
  <c r="P957" i="10"/>
  <c r="P958" i="10"/>
  <c r="P960" i="10"/>
  <c r="P967" i="10"/>
  <c r="P968" i="10"/>
  <c r="P969" i="10"/>
  <c r="P970" i="10"/>
  <c r="P971" i="10"/>
  <c r="P972" i="10"/>
  <c r="P979" i="10"/>
  <c r="P980" i="10"/>
  <c r="P981" i="10"/>
  <c r="P982" i="10"/>
  <c r="P983" i="10"/>
  <c r="P984" i="10"/>
  <c r="P991" i="10"/>
  <c r="P992" i="10"/>
  <c r="P993" i="10"/>
  <c r="P994" i="10"/>
  <c r="P995" i="10"/>
  <c r="P996" i="10"/>
  <c r="P1003" i="10"/>
  <c r="P1004" i="10"/>
  <c r="P1005" i="10"/>
  <c r="P1006" i="10"/>
  <c r="P1008" i="10"/>
  <c r="P1015" i="10"/>
  <c r="P1016" i="10"/>
  <c r="P1017" i="10"/>
  <c r="P1018" i="10"/>
  <c r="P1019" i="10"/>
  <c r="P1020" i="10"/>
  <c r="P1027" i="10"/>
  <c r="P1028" i="10"/>
  <c r="P1029" i="10"/>
  <c r="P1030" i="10"/>
  <c r="P1031" i="10"/>
  <c r="P1032" i="10"/>
  <c r="P1035" i="10"/>
  <c r="P1039" i="10"/>
  <c r="P1040" i="10"/>
  <c r="P1041" i="10"/>
  <c r="P1042" i="10"/>
  <c r="P1043" i="10"/>
  <c r="P1044" i="10"/>
  <c r="P1051" i="10"/>
  <c r="P1052" i="10"/>
  <c r="P1053" i="10"/>
  <c r="P1054" i="10"/>
  <c r="P1056" i="10"/>
  <c r="P1059" i="10"/>
  <c r="P1063" i="10"/>
  <c r="P1064" i="10"/>
  <c r="P1065" i="10"/>
  <c r="P1066" i="10"/>
  <c r="P1067" i="10"/>
  <c r="P1068" i="10"/>
  <c r="P1075" i="10"/>
  <c r="P1076" i="10"/>
  <c r="P1077" i="10"/>
  <c r="P1078" i="10"/>
  <c r="P1079" i="10"/>
  <c r="P1080" i="10"/>
  <c r="P1087" i="10"/>
  <c r="P1088" i="10"/>
  <c r="P1089" i="10"/>
  <c r="P1090" i="10"/>
  <c r="P1091" i="10"/>
  <c r="P1092" i="10"/>
  <c r="P1093" i="10"/>
  <c r="P1099" i="10"/>
  <c r="P1100" i="10"/>
  <c r="P1101" i="10"/>
  <c r="P1102" i="10"/>
  <c r="P1104" i="10"/>
  <c r="P1105" i="10"/>
  <c r="P1111" i="10"/>
  <c r="P1112" i="10"/>
  <c r="P1113" i="10"/>
  <c r="P1114" i="10"/>
  <c r="P1115" i="10"/>
  <c r="P1116" i="10"/>
  <c r="P1123" i="10"/>
  <c r="P1124" i="10"/>
  <c r="P1125" i="10"/>
  <c r="P1126" i="10"/>
  <c r="P1127" i="10"/>
  <c r="P1128" i="10"/>
  <c r="P1135" i="10"/>
  <c r="P1136" i="10"/>
  <c r="P1137" i="10"/>
  <c r="P1138" i="10"/>
  <c r="P1139" i="10"/>
  <c r="P1140" i="10"/>
  <c r="P1147" i="10"/>
  <c r="P1148" i="10"/>
  <c r="P1149" i="10"/>
  <c r="P1150" i="10"/>
  <c r="P1159" i="10"/>
  <c r="P1160" i="10"/>
  <c r="P1161" i="10"/>
  <c r="P1162" i="10"/>
  <c r="P1163" i="10"/>
  <c r="P1164" i="10"/>
  <c r="P1171" i="10"/>
  <c r="P1172" i="10"/>
  <c r="P1173" i="10"/>
  <c r="P1174" i="10"/>
  <c r="P1175" i="10"/>
  <c r="P1176" i="10"/>
  <c r="P1179" i="10"/>
  <c r="P1183" i="10"/>
  <c r="P1184" i="10"/>
  <c r="P1185" i="10"/>
  <c r="P1186" i="10"/>
  <c r="P1187" i="10"/>
  <c r="P1188" i="10"/>
  <c r="P1195" i="10"/>
  <c r="P1196" i="10"/>
  <c r="P1197" i="10"/>
  <c r="P1198" i="10"/>
  <c r="P1199" i="10"/>
  <c r="P1203" i="10"/>
  <c r="P1207" i="10"/>
  <c r="P1208" i="10"/>
  <c r="P1209" i="10"/>
  <c r="P1210" i="10"/>
  <c r="P1211" i="10"/>
  <c r="P1212" i="10"/>
  <c r="P1213" i="10"/>
  <c r="P1219" i="10"/>
  <c r="P1220" i="10"/>
  <c r="P1221" i="10"/>
  <c r="P1222" i="10"/>
  <c r="P1223" i="10"/>
  <c r="P1224" i="10"/>
  <c r="P1231" i="10"/>
  <c r="P1232" i="10"/>
  <c r="P1233" i="10"/>
  <c r="P1234" i="10"/>
  <c r="P1236" i="10"/>
  <c r="P1237" i="10"/>
  <c r="P1243" i="10"/>
  <c r="P1244" i="10"/>
  <c r="P1245" i="10"/>
  <c r="P1246" i="10"/>
  <c r="P1248" i="10"/>
  <c r="P1249" i="10"/>
  <c r="P1255" i="10"/>
  <c r="P1256" i="10"/>
  <c r="P1257" i="10"/>
  <c r="P1258" i="10"/>
  <c r="P1260" i="10"/>
  <c r="P1267" i="10"/>
  <c r="P1268" i="10"/>
  <c r="P1269" i="10"/>
  <c r="P1270" i="10"/>
</calcChain>
</file>

<file path=xl/sharedStrings.xml><?xml version="1.0" encoding="utf-8"?>
<sst xmlns="http://schemas.openxmlformats.org/spreadsheetml/2006/main" count="14720" uniqueCount="2888">
  <si>
    <t>HCH</t>
  </si>
  <si>
    <t>TCH</t>
  </si>
  <si>
    <t>IRAD</t>
  </si>
  <si>
    <t>MEL</t>
  </si>
  <si>
    <t>Medizinische Einzelleistung</t>
  </si>
  <si>
    <t>KAR</t>
  </si>
  <si>
    <t>AA040</t>
  </si>
  <si>
    <t>ABT</t>
  </si>
  <si>
    <t>AA050</t>
  </si>
  <si>
    <t>Durchtrennung funktioneller Bahnen (LE=je Sitzung)</t>
  </si>
  <si>
    <t xml:space="preserve"> </t>
  </si>
  <si>
    <t>AA060</t>
  </si>
  <si>
    <t>Resektion epileptogener Herde (LE=je Sitzung)</t>
  </si>
  <si>
    <t>AA070</t>
  </si>
  <si>
    <t>Funktionelle Hemisphärektomie (LE=je Sitzung)</t>
  </si>
  <si>
    <t>-</t>
  </si>
  <si>
    <t>AA080</t>
  </si>
  <si>
    <t>Entfernung einer intrazerebralen Raumforderung der Großhirnhemisphären (LE=je Sitzung)</t>
  </si>
  <si>
    <t>AA090</t>
  </si>
  <si>
    <t>Entfernung einer intrazerebralen Raumforderung des Balkens und Mittelhirns (LE=je Sitzung)</t>
  </si>
  <si>
    <t>AA100</t>
  </si>
  <si>
    <t>Entfernung einer Raumforderung des Hirnstammes (LE=je Sitzung)</t>
  </si>
  <si>
    <t>AA110</t>
  </si>
  <si>
    <t>Entfernung einer intrazerebellären Raumforderung (LE=je Sitzung)</t>
  </si>
  <si>
    <t>AA120</t>
  </si>
  <si>
    <t>AA130</t>
  </si>
  <si>
    <t>AA140</t>
  </si>
  <si>
    <t>AA150</t>
  </si>
  <si>
    <t>AA158</t>
  </si>
  <si>
    <t>Stereotaktisch geführte Biopsie von Hirngewebe (LE=je Sitzung)</t>
  </si>
  <si>
    <t>AA160</t>
  </si>
  <si>
    <t>Stereotaktisch geführte Destruktion von Hirngewebe (LE=je Sitzung)</t>
  </si>
  <si>
    <t>AA170</t>
  </si>
  <si>
    <t>Stereotaktische Radiochirurgie mit Gamma-Einheit (LE=je Sitzung)</t>
  </si>
  <si>
    <t>AC020</t>
  </si>
  <si>
    <t>Anlage eines Ventrikelshunts (LE=je Sitzung)</t>
  </si>
  <si>
    <t>AC030</t>
  </si>
  <si>
    <t>Revision eines Ventrikelshunts (LE=je Sitzung)</t>
  </si>
  <si>
    <t>AC040</t>
  </si>
  <si>
    <t>Endoskopische Ventrikulostomie (LE=je Sitzung)</t>
  </si>
  <si>
    <t>AC050</t>
  </si>
  <si>
    <t>AC060</t>
  </si>
  <si>
    <t>AC070</t>
  </si>
  <si>
    <t>Endoskopische Entfernung von Raumforderungen aus dem Ventrikel (LE=je Sitzung)</t>
  </si>
  <si>
    <t>AC080</t>
  </si>
  <si>
    <t>Endonasale Duraplastik (LE=je Sitzung)</t>
  </si>
  <si>
    <t>AC090</t>
  </si>
  <si>
    <t>Otochirurgische Duraplastik (LE=je Sitzung)</t>
  </si>
  <si>
    <t>AD010</t>
  </si>
  <si>
    <t>Implantation einer intrakraniellen Drucksonde durch Bohrlochtrepanation (LE=je Sitzung)</t>
  </si>
  <si>
    <t>AD020</t>
  </si>
  <si>
    <t>Anlage einer externen Ventrikeldrainage durch Bohrlochtrepanation (LE=je Sitzung)</t>
  </si>
  <si>
    <t>AD030</t>
  </si>
  <si>
    <t>Osteoklastische Entlastungskraniotomie (LE=je Sitzung)</t>
  </si>
  <si>
    <t>AD040</t>
  </si>
  <si>
    <t>Entleerung eines Epiduralhämatomes (LE=je Sitzung)</t>
  </si>
  <si>
    <t>AD050</t>
  </si>
  <si>
    <t>Entleerung eines Subduralhämatoms durch Bohrlochtrepanation (LE=je Sitzung)</t>
  </si>
  <si>
    <t>AD060</t>
  </si>
  <si>
    <t>AD070</t>
  </si>
  <si>
    <t>Entleerung einer intrazerebralen Blutung (LE=je Sitzung)</t>
  </si>
  <si>
    <t>AE010</t>
  </si>
  <si>
    <t>Teildestruktion des Ganglion trigeminale (LE=je Sitzung)</t>
  </si>
  <si>
    <t>AE020</t>
  </si>
  <si>
    <t>Rekonstruktion des Nervus facialis (LE=je Seite)</t>
  </si>
  <si>
    <t>AE030</t>
  </si>
  <si>
    <t>Intrakranielle mikrovaskuläre Dekompression des Nervus opticus (LE=je Sitzung)</t>
  </si>
  <si>
    <t>AE040</t>
  </si>
  <si>
    <t>Intrakranielle mikrovaskuläre Dekompression des Nervus facialis (LE=je Sitzung)</t>
  </si>
  <si>
    <t>AE050</t>
  </si>
  <si>
    <t>AE060</t>
  </si>
  <si>
    <t>AF010</t>
  </si>
  <si>
    <t>Entfernung einer intramedullären Raumforderung (LE=je Sitzung)</t>
  </si>
  <si>
    <t>AF020</t>
  </si>
  <si>
    <t>Neurolyse bei Tethered Cord Syndrom (LE=je Sitzung)</t>
  </si>
  <si>
    <t>AF030</t>
  </si>
  <si>
    <t>Elektrodenimplantation zur Neuromodulation, 4-polig (LE=je Applikation)</t>
  </si>
  <si>
    <t>AF040</t>
  </si>
  <si>
    <t>Elektrodenimplantation zur Neuromodulation, 8-polig (LE=je Applikation)</t>
  </si>
  <si>
    <t>AF059</t>
  </si>
  <si>
    <t>AG010</t>
  </si>
  <si>
    <t>Anlage eines lumboperitonealen Shunts (LE=je Sitzung)</t>
  </si>
  <si>
    <t>AG020</t>
  </si>
  <si>
    <t>Entfernung einer epiduralen Raumforderung im Bereich der Wirbelsäule (LE=je Sitzung)</t>
  </si>
  <si>
    <t>AG030</t>
  </si>
  <si>
    <t>Entfernung einer subduralen extramedullären Raumforderung (LE=je Sitzung)</t>
  </si>
  <si>
    <t>AG040</t>
  </si>
  <si>
    <t>Kraniozervikale Erweiterungsplastik der Dura (LE=je Sitzung)</t>
  </si>
  <si>
    <t>AG050</t>
  </si>
  <si>
    <t>Verschluss des Rückenmarkskanals (LE=je Sitzung)</t>
  </si>
  <si>
    <t>AG060</t>
  </si>
  <si>
    <t>Verschluss des Rückenmarkskanals und Rekonstruktion des Gewebsdefektes durch plastische Deckung (LE=je Sitzung)</t>
  </si>
  <si>
    <t>AG070</t>
  </si>
  <si>
    <t>Implantation eines Pumpensystems zur Schmerztherapie (LE=je Sitzung)</t>
  </si>
  <si>
    <t>AH030</t>
  </si>
  <si>
    <t>AH040</t>
  </si>
  <si>
    <t>AH045</t>
  </si>
  <si>
    <t>Implantation eines Impulsgenerators zur Neuromodulation – 16-polig, nicht wiederaufladbar (LE=je Sitzung)</t>
  </si>
  <si>
    <t>AH050</t>
  </si>
  <si>
    <t>AH069</t>
  </si>
  <si>
    <t>Sonstige Operation – intrakraniell (LE=je Sitzung)</t>
  </si>
  <si>
    <t>AJ010</t>
  </si>
  <si>
    <t>Einfache Naht peripherer Nerven an der oberen Extremität (LE=je Seite)</t>
  </si>
  <si>
    <t>AJ020</t>
  </si>
  <si>
    <t>Einfache Naht peripherer Nerven an der unteren Extremität (LE=je Seite)</t>
  </si>
  <si>
    <t>AJ030</t>
  </si>
  <si>
    <t>Einfache Naht peripherer Nerven an Kopf, Hals und Rumpf (LE=je Sitzung)</t>
  </si>
  <si>
    <t>AJ040</t>
  </si>
  <si>
    <t>Interfaszikuläre Naht peripherer Nerven (LE=je Sitzung)</t>
  </si>
  <si>
    <t>AJ050</t>
  </si>
  <si>
    <t>Rekonstruktion eines peripheren Nerven mit autologen Transplantaten (LE=je Sitzung)</t>
  </si>
  <si>
    <t>AJ060</t>
  </si>
  <si>
    <t>Rekonstruktion eines peripheren Nervenplexus (LE=je Seite)</t>
  </si>
  <si>
    <t>AJ070</t>
  </si>
  <si>
    <t>Dekompression des Nervus medianus – offen (LE=je Seite)</t>
  </si>
  <si>
    <t>AJ080</t>
  </si>
  <si>
    <t>Dekompression des Nervus medianus – endoskopisch (LE=je Seite)</t>
  </si>
  <si>
    <t>AJ090</t>
  </si>
  <si>
    <t>Dekompression anderer peripherer Nerven an der oberen Extremität – offen (LE=je Seite)</t>
  </si>
  <si>
    <t>AJ100</t>
  </si>
  <si>
    <t>Dekompression anderer peripherer Nerven an der oberen Extremität – endoskopisch (LE=je Seite)</t>
  </si>
  <si>
    <t>AJ110</t>
  </si>
  <si>
    <t>Dekompression peripherer Nerven an der unteren Extremität – offen (LE=je Seite)</t>
  </si>
  <si>
    <t>AJ120</t>
  </si>
  <si>
    <t>Dekompression peripherer Nerven an der unteren Extremität – endoskopisch (LE=je Seite)</t>
  </si>
  <si>
    <t>AJ130</t>
  </si>
  <si>
    <t>Entfernung eines Tumors an peripheren Nerven (LE=je Sitzung)</t>
  </si>
  <si>
    <t>AJ140</t>
  </si>
  <si>
    <t>Perkutane Koagulation peripherer Nervenfasern (LE=je Sitzung)</t>
  </si>
  <si>
    <t>AJ150</t>
  </si>
  <si>
    <t>Operative Destruktion schmerzleitender Fasern an Nervenwurzeln und Rückenmark (LE=je Sitzung)</t>
  </si>
  <si>
    <t>AJ189</t>
  </si>
  <si>
    <t>Sonstige Operation – periphere Nerven (LE=je Sitzung)</t>
  </si>
  <si>
    <t>AK010</t>
  </si>
  <si>
    <t>Perkutane Koagulation vegetativer Ganglien (LE=je Sitzung)</t>
  </si>
  <si>
    <t>AK020</t>
  </si>
  <si>
    <t>Resektion vegetativer Ganglien – offen (LE=je Sitzung)</t>
  </si>
  <si>
    <t>AK030</t>
  </si>
  <si>
    <t>Resektion vegetativer Ganglien – endoskopisch (LE=je Sitzung)</t>
  </si>
  <si>
    <t>AK040</t>
  </si>
  <si>
    <t>Thorakale oder lumbale Sympathektomie – offen (LE=je Sitzung)</t>
  </si>
  <si>
    <t>AK050</t>
  </si>
  <si>
    <t>Thorakale oder lumbale Sympathektomie – thorakoskopisch/laparoskopisch (LE=je Sitzung)</t>
  </si>
  <si>
    <t>AK060</t>
  </si>
  <si>
    <t>Implantation eines Systems zur Stimulation des Nervus vagus (LE=je Sitzung)</t>
  </si>
  <si>
    <t>AN010</t>
  </si>
  <si>
    <t>AN011</t>
  </si>
  <si>
    <t>Polysomnographie mit Schlafmikrostruktur- und Motorikanalyse (LE=je Aufenthalt)</t>
  </si>
  <si>
    <t>AP020</t>
  </si>
  <si>
    <t>Implantation eines Epidural-/Intrathekalkatheters mit Port (LE=je Sitzung)</t>
  </si>
  <si>
    <t>BA010</t>
  </si>
  <si>
    <t>Korrektur des Augenlids (LE=je Seite)</t>
  </si>
  <si>
    <t>dTK</t>
  </si>
  <si>
    <t>BA020</t>
  </si>
  <si>
    <t>Rekonstruktion der Lider, Augenbrauen (LE=je Seite)</t>
  </si>
  <si>
    <t>BA039</t>
  </si>
  <si>
    <t>Sonstige Operation – Lider und Augenbrauen (LE=je Seite)</t>
  </si>
  <si>
    <t>BB010</t>
  </si>
  <si>
    <t>Rekonstruktion der Tränenwege – offen (LE=je Seite)</t>
  </si>
  <si>
    <t>BB020</t>
  </si>
  <si>
    <t>Rekonstruktion der Tränenwege – endoskopisch, endoluminal (LE=je Seite)</t>
  </si>
  <si>
    <t>BB039</t>
  </si>
  <si>
    <t>Sonstige Operation – Tränenapparat (LE=je Seite)</t>
  </si>
  <si>
    <t>BC010</t>
  </si>
  <si>
    <t>Resektion eines Pterygiums (LE=je Seite)</t>
  </si>
  <si>
    <t>Keratotomie (LE=je Seite)</t>
  </si>
  <si>
    <t>BD010</t>
  </si>
  <si>
    <t>BD020</t>
  </si>
  <si>
    <t>Hornhauttransplantation (perforierend, lamellär) (LE=je Seite)</t>
  </si>
  <si>
    <t>BD030</t>
  </si>
  <si>
    <t>Implantation von intrakornealen Ringsegmenten (LE=je Sitzung)</t>
  </si>
  <si>
    <t>BD039</t>
  </si>
  <si>
    <t>Sonstige Operation – Kornea (LE=je Seite)</t>
  </si>
  <si>
    <t>BE010</t>
  </si>
  <si>
    <t>Glaukomoperation (LE=je Seite)</t>
  </si>
  <si>
    <t>BE020</t>
  </si>
  <si>
    <t>Anlage eines Kammerwassershunts (LE=je Seite)</t>
  </si>
  <si>
    <t>BE039</t>
  </si>
  <si>
    <t>Sonstige Operation – Iris, Ziliarkörper, Skleren, Vorderkammer (LE=je Seite)</t>
  </si>
  <si>
    <t>BF030</t>
  </si>
  <si>
    <t>Isolierte Implantation oder Wechsel einer Linse (LE=je Seite)</t>
  </si>
  <si>
    <t>BF049</t>
  </si>
  <si>
    <t>Sonstige Operation – Linse (LE=je Seite)</t>
  </si>
  <si>
    <t>BG020</t>
  </si>
  <si>
    <t>Photodynamische Therapie der Makula (LE=je Sitzung)</t>
  </si>
  <si>
    <t>BG030</t>
  </si>
  <si>
    <t>Intravitreale Injektion mit anti-VEGF (LE=je Seite)</t>
  </si>
  <si>
    <t>BG038</t>
  </si>
  <si>
    <t>Vordere Vitrektomie (LE=je Seite)</t>
  </si>
  <si>
    <t>Vitrektomie ohne Endotamponade (LE=je Seite)</t>
  </si>
  <si>
    <t>BG040</t>
  </si>
  <si>
    <t>Vitrektomie mit Endotamponade (LE=je Seite)</t>
  </si>
  <si>
    <t>BG050</t>
  </si>
  <si>
    <t>Retinotomie, Retinektomie (LE=je Seite)</t>
  </si>
  <si>
    <t>BG060</t>
  </si>
  <si>
    <t>BG070</t>
  </si>
  <si>
    <t>Fixation der Netzhaut durch eindellende Maßnahmen (LE=je Seite)</t>
  </si>
  <si>
    <t>BG080</t>
  </si>
  <si>
    <t>BG090</t>
  </si>
  <si>
    <t>Brachytherapie am Auge mit chirurgischer Fixation des Applikators (LE=je Sitzung)</t>
  </si>
  <si>
    <t>BG109</t>
  </si>
  <si>
    <t>Sonstige Operation – Retina, Glaskörper, hinterer Augenabschnitt (LE=je Seite)</t>
  </si>
  <si>
    <t>BH010</t>
  </si>
  <si>
    <t>Bulbusnaht (LE=je Seite)</t>
  </si>
  <si>
    <t>Silikonölentfernung (LE=je Seite)</t>
  </si>
  <si>
    <t>BH020</t>
  </si>
  <si>
    <t>BH030</t>
  </si>
  <si>
    <t>Intraokulare Fremdkörperentfernung (LE=je Seite)</t>
  </si>
  <si>
    <t>BH040</t>
  </si>
  <si>
    <t>Eviszeration des Bulbus (LE=je Seite)</t>
  </si>
  <si>
    <t>BH050</t>
  </si>
  <si>
    <t>Enukleation des Bulbus ohne Prothese (LE=je Seite)</t>
  </si>
  <si>
    <t>BH060</t>
  </si>
  <si>
    <t>Enukleation des Bulbus mit Prothese (LE=je Seite)</t>
  </si>
  <si>
    <t>BH079</t>
  </si>
  <si>
    <t>Sonstige Operation – Augapfel (LE=je Seite)</t>
  </si>
  <si>
    <t>BJ010</t>
  </si>
  <si>
    <t>Naht der Augenmuskeln (LE=je Seite)</t>
  </si>
  <si>
    <t>BJ020</t>
  </si>
  <si>
    <t>Korrekturoperation an den geraden Augenmuskeln (LE=je Seite)</t>
  </si>
  <si>
    <t>BJ030</t>
  </si>
  <si>
    <t>Kombinierte Korrekturoperation an den geraden und schrägen Augenmuskeln (LE=je Seite)</t>
  </si>
  <si>
    <t>BK010</t>
  </si>
  <si>
    <t>Teilresektion der Orbita (LE=je Seite)</t>
  </si>
  <si>
    <t>BK020</t>
  </si>
  <si>
    <t>Exenteration der Orbita (LE=je Seite)</t>
  </si>
  <si>
    <t>BK039</t>
  </si>
  <si>
    <t>Sonstige Operation – Orbita (LE=je Seite)</t>
  </si>
  <si>
    <t>BZ010</t>
  </si>
  <si>
    <t>Rekonstruktion eines Auges (LE=je Seite)</t>
  </si>
  <si>
    <t>CA010</t>
  </si>
  <si>
    <t>Ohranlegeplastik (LE=je Seite)</t>
  </si>
  <si>
    <t>CA020</t>
  </si>
  <si>
    <t>Plastische Rekonstruktion der Ohrmuschel (LE=je Seite)</t>
  </si>
  <si>
    <t>CA030</t>
  </si>
  <si>
    <t>Replantation der Ohrmuschel (LE=je Seite)</t>
  </si>
  <si>
    <t>CA040</t>
  </si>
  <si>
    <t>Resektion am äußeren Gehörgang (LE=je Seite)</t>
  </si>
  <si>
    <t>CA050</t>
  </si>
  <si>
    <t>Gehörgangsplastik (LE=je Seite)</t>
  </si>
  <si>
    <t>CA069</t>
  </si>
  <si>
    <t>Sonstige Operation – äußeres Ohr (LE=je Sitzung)</t>
  </si>
  <si>
    <t>CB010</t>
  </si>
  <si>
    <t>Paracentese (LE=je Seite)</t>
  </si>
  <si>
    <t>CB020</t>
  </si>
  <si>
    <t>Myringoplastik (LE=je Seite)</t>
  </si>
  <si>
    <t>CB030</t>
  </si>
  <si>
    <t>Tympanoplastik mit Kettenrekonstruktion (LE=je Seite)</t>
  </si>
  <si>
    <t>CB040</t>
  </si>
  <si>
    <t>Stapesplastik (LE=je Seite)</t>
  </si>
  <si>
    <t>CB050</t>
  </si>
  <si>
    <t>Revision des Mastoids (LE=je Seite)</t>
  </si>
  <si>
    <t>CB060</t>
  </si>
  <si>
    <t>Radikale Resektion des Schläfenbeines (LE=je Seite)</t>
  </si>
  <si>
    <t>CB070</t>
  </si>
  <si>
    <t>Implantation eines elektronischen Mittelohrimplantates (LE=je Seite)</t>
  </si>
  <si>
    <t>CB089</t>
  </si>
  <si>
    <t>Sonstige Operation – Mittelohr (LE=je Sitzung)</t>
  </si>
  <si>
    <t>CC010</t>
  </si>
  <si>
    <t>Resektion einer Raumforderung am inneren Gehörgang (LE=je Seite)</t>
  </si>
  <si>
    <t>CC020</t>
  </si>
  <si>
    <t>Labyrinthektomie (LE=je Seite)</t>
  </si>
  <si>
    <t>CC030</t>
  </si>
  <si>
    <t>Dekompression oder Drainage des Saccus endolymphaticus (LE=je Seite)</t>
  </si>
  <si>
    <t>CC040</t>
  </si>
  <si>
    <t>Verschluß einer perilymphatischen Fistel (LE=je Seite)</t>
  </si>
  <si>
    <t>CC050</t>
  </si>
  <si>
    <t>Implantation eines Cochlearimplantates (LE=je Seite)</t>
  </si>
  <si>
    <t>CC069</t>
  </si>
  <si>
    <t>Sonstige Operation – Innenohr (LE=je Seite)</t>
  </si>
  <si>
    <t>DA030</t>
  </si>
  <si>
    <t>KARS</t>
  </si>
  <si>
    <t>DA040</t>
  </si>
  <si>
    <t>Myokardbiopsie (LE=je Sitzung)</t>
  </si>
  <si>
    <t>RFZ</t>
  </si>
  <si>
    <t>DA060</t>
  </si>
  <si>
    <t>Ballonatrioseptostomie (LE=je Sitzung)</t>
  </si>
  <si>
    <t>DA070</t>
  </si>
  <si>
    <t>Resektion eines Herzventrikelaneurysmas (LE=je Sitzung)</t>
  </si>
  <si>
    <t>DA080</t>
  </si>
  <si>
    <t>Perkutaner Verschluss von Defekten des intrakardialen Septums (ASD, VSD) (LE=je Sitzung)</t>
  </si>
  <si>
    <t>DA090</t>
  </si>
  <si>
    <t>Resektion eines intracavitären Herztumors (LE=je Sitzung)</t>
  </si>
  <si>
    <t>DA100</t>
  </si>
  <si>
    <t>Korrektur angeborener Herzfehler ohne Herzlungenmaschine (LE=je Sitzung)</t>
  </si>
  <si>
    <t>DA110</t>
  </si>
  <si>
    <t>Korrektur angeborener Herzfehler mit Herzlungenmaschine (isolierter ASD, isolierter VSD) (LE=je Sitzung)</t>
  </si>
  <si>
    <t>DA120</t>
  </si>
  <si>
    <t>Korrektur angeborener komplexer Herzfehler mit Herzlungenmaschine (LE=je Sitzung)</t>
  </si>
  <si>
    <t>DA130</t>
  </si>
  <si>
    <t>Perkutane transluminale septale Myokardablation (PTSMA) (LE=je Sitzung)</t>
  </si>
  <si>
    <t>DB010</t>
  </si>
  <si>
    <t>Perkutane Valvuloplastie (LE=je Sitzung)</t>
  </si>
  <si>
    <t>DB020</t>
  </si>
  <si>
    <t>Implantation einer Pulmonalklappe – perkutan (LE=je Sitzung)</t>
  </si>
  <si>
    <t>DB025</t>
  </si>
  <si>
    <t>Ersatz der Aortenklappe – kathetergestützt, transapikal (LE=je Sitzung)</t>
  </si>
  <si>
    <t>DB026</t>
  </si>
  <si>
    <t>Ersatz der Aortenklappe – kathetergestützt, transvaskulär (LE=je Sitzung)</t>
  </si>
  <si>
    <t>DB030</t>
  </si>
  <si>
    <t>Rekonstruktion der Aortenklappe (LE=je Sitzung)</t>
  </si>
  <si>
    <t>DB040</t>
  </si>
  <si>
    <t>Rekonstruktion der Mitralklappe (LE=je Sitzung)</t>
  </si>
  <si>
    <t>DB050</t>
  </si>
  <si>
    <t>Rekonstruktion der Trikuspidalklappe (LE=je Sitzung)</t>
  </si>
  <si>
    <t>DB055</t>
  </si>
  <si>
    <t>Rekonstruktion der Pulmonalklappe (LE=je Sitzung)</t>
  </si>
  <si>
    <t>DB060</t>
  </si>
  <si>
    <t>Ersatz der Aortenklappe mit pulmonalem Autograft (LE=je Sitzung)</t>
  </si>
  <si>
    <t>DB070</t>
  </si>
  <si>
    <t>Ersatz der Aortenklappe mit stentloser Klappe (LE=je Sitzung)</t>
  </si>
  <si>
    <t>DB080</t>
  </si>
  <si>
    <t>Ersatz der Aortenklappe mit gestenteter Klappe (LE=je Sitzung)</t>
  </si>
  <si>
    <t>DB082</t>
  </si>
  <si>
    <t>Ersatz der Aortenklappe mit künstlicher mechanischer Klappe (LE=je Sitzung)</t>
  </si>
  <si>
    <t>DB090</t>
  </si>
  <si>
    <t>Ersatz der Mitralklappe mit stentloser Klappe (LE=je Sitzung)</t>
  </si>
  <si>
    <t>DB100</t>
  </si>
  <si>
    <t>Ersatz der Mitralklappe mit gestenteter Klappe (LE=je Sitzung)</t>
  </si>
  <si>
    <t>DB102</t>
  </si>
  <si>
    <t>Ersatz der Mitralklappe mit künstlicher mechanischer Klappe (LE=je Sitzung)</t>
  </si>
  <si>
    <t>DB110</t>
  </si>
  <si>
    <t>Ersatz der Trikuspidalklappe mit stentloser Klappe (LE=je Sitzung)</t>
  </si>
  <si>
    <t>DB120</t>
  </si>
  <si>
    <t>Ersatz der Trikuspidalklappe mit gestenteter Klappe (LE=je Sitzung)</t>
  </si>
  <si>
    <t>DB122</t>
  </si>
  <si>
    <t>Ersatz der Trikuspidalklappe mit künstlicher mechanischer Klappe (LE=je Sitzung)</t>
  </si>
  <si>
    <t>DB130</t>
  </si>
  <si>
    <t>DB140</t>
  </si>
  <si>
    <t>DB142</t>
  </si>
  <si>
    <t>Ersatz der Pulmonalklappe mit künstlicher mechanischer Klappe (LE=je Sitzung)</t>
  </si>
  <si>
    <t>DC010</t>
  </si>
  <si>
    <t>Perikardfensterung – offen (LE=je Sitzung)</t>
  </si>
  <si>
    <t>DC020</t>
  </si>
  <si>
    <t>Perikardfensterung – thorakoskopisch (LE=je Sitzung)</t>
  </si>
  <si>
    <t>DC030</t>
  </si>
  <si>
    <t>Perikardektomie ohne Herzlungenmaschine (LE=je Sitzung)</t>
  </si>
  <si>
    <t>DC040</t>
  </si>
  <si>
    <t>Perikardektomie mit Herzlungenmaschine (LE=je Sitzung)</t>
  </si>
  <si>
    <t>DD010</t>
  </si>
  <si>
    <t>Katheterangiographie der Koronargefäße (LE=je Sitzung)</t>
  </si>
  <si>
    <t>DD020</t>
  </si>
  <si>
    <t>Intrakoronare Druckmessung ("pressure wire") (LE=je Sitzung)</t>
  </si>
  <si>
    <t>DD030</t>
  </si>
  <si>
    <t>DD040</t>
  </si>
  <si>
    <t>DD050</t>
  </si>
  <si>
    <t>Implantation eines Stents in die Koronargefäße (LE=je Stent)</t>
  </si>
  <si>
    <t>DD060</t>
  </si>
  <si>
    <t>Implantation eines medikamentenbeschichteten Stents in die Koronargefäße (LE=je Stent)</t>
  </si>
  <si>
    <t>DD070</t>
  </si>
  <si>
    <t>Rotationsangioplastie der Koronargefäße (LE=je Gefäß)</t>
  </si>
  <si>
    <t>DD080</t>
  </si>
  <si>
    <t>Intrakoronare Thrombusaspiration (LE=je Gefäß)</t>
  </si>
  <si>
    <t>DD090</t>
  </si>
  <si>
    <t>DD100</t>
  </si>
  <si>
    <t>Perkutane transluminale Atherektomie einer Koronararterie (LE=je Applikation)</t>
  </si>
  <si>
    <t>DD110</t>
  </si>
  <si>
    <t>Distale Protektion bei koronaren Interventionen (LE=je Gefäß)</t>
  </si>
  <si>
    <t>DD120</t>
  </si>
  <si>
    <t>Anlage eines koronaren Einfachbypasses ohne Herzlungenmaschine (LE=je Sitzung)</t>
  </si>
  <si>
    <t>DD130</t>
  </si>
  <si>
    <t>Anlage eines koronaren Einfachbypasses mit Herzlungenmaschine (LE=je Sitzung)</t>
  </si>
  <si>
    <t>DD140</t>
  </si>
  <si>
    <t>Anlage eines koronaren Mehrfachbypasses ohne Herzlungenmaschine (LE=je Sitzung)</t>
  </si>
  <si>
    <t>DD150</t>
  </si>
  <si>
    <t>Anlage eines koronaren Mehrfachbypasses mit Herzlungenmaschine (LE=je Sitzung)</t>
  </si>
  <si>
    <t>DD160</t>
  </si>
  <si>
    <t>Anlage eines koronaren Mehrfachbypasses mit arteriellem Freegraft ohne Herzlungenmaschine (LE=je Sitzung)</t>
  </si>
  <si>
    <t>DD170</t>
  </si>
  <si>
    <t>Anlage eines koronaren Mehrfachbypasses mit arteriellem Freegraft mit Herzlungenmaschine (LE=je Sitzung)</t>
  </si>
  <si>
    <t>DD180</t>
  </si>
  <si>
    <t>Anlage eines koronaren Einfachbypasses ohne Herzlungenmaschine – minimalinvasiv (LE=je Sitzung)</t>
  </si>
  <si>
    <t>DD190</t>
  </si>
  <si>
    <t>Anlage eines koronaren Mehrfachbypasses mit Herzlungenmaschine – minimalinvasiv (LE=je Sitzung)</t>
  </si>
  <si>
    <t>DE010</t>
  </si>
  <si>
    <t>Kardioversion mit externem Kardioverter in Narkose (LE=je Sitzung)</t>
  </si>
  <si>
    <t>DE020</t>
  </si>
  <si>
    <t>Anlage eines temporären intrakardialen Schrittmachers (LE=je Sitzung)</t>
  </si>
  <si>
    <t>DE030</t>
  </si>
  <si>
    <t>Diagnostische Ventrikelstimulation (LE=je Sitzung)</t>
  </si>
  <si>
    <t>DE040</t>
  </si>
  <si>
    <t>Katheteruntersuchung des kardialen Reizleitungssystems (LE=je Sitzung)</t>
  </si>
  <si>
    <t>DE050</t>
  </si>
  <si>
    <t>Katheterablation des kardialen Reizleitungssystems (LE=je Sitzung)</t>
  </si>
  <si>
    <t>DE060</t>
  </si>
  <si>
    <t>Katheterablation des kardialen Reizleitungssystems im Bereich der Pulmonalvenen (LE=je Sitzung)</t>
  </si>
  <si>
    <t>DE062</t>
  </si>
  <si>
    <t>Chirurgische Ablation des kardialen Reizleitungssystems im Bereich der Pulmonalvenen (LE=je Sitzung)</t>
  </si>
  <si>
    <t>DE064</t>
  </si>
  <si>
    <t>Katheterablation des kardialen Reizleitungssystems im Bereich der Ventrikel (LE=je Sitzung)</t>
  </si>
  <si>
    <t>DE070</t>
  </si>
  <si>
    <t>Implantation eines kardialen Monitors (LE=je Sitzung)</t>
  </si>
  <si>
    <t>DE071</t>
  </si>
  <si>
    <t>Implantation eines kardialen Monitors, MR-tauglich (LE=je Sitzung)</t>
  </si>
  <si>
    <t>DE080</t>
  </si>
  <si>
    <t>Implantation eines Herzschrittmachers, Einkammersystem (LE=je Sitzung)</t>
  </si>
  <si>
    <t>DE081</t>
  </si>
  <si>
    <t>DE090</t>
  </si>
  <si>
    <t>Implantation eines Herzschrittmachers, Zweikammersystem (LE=je Sitzung)</t>
  </si>
  <si>
    <t>DE091</t>
  </si>
  <si>
    <t>Implantation eines Herzschrittmachers, Zweikammersystem, MR-tauglich (LE=je Sitzung)</t>
  </si>
  <si>
    <t>DE100</t>
  </si>
  <si>
    <t>Implantation eines Systems zur kardialen Resynchronisationstherapie (LE=je Sitzung)</t>
  </si>
  <si>
    <t>DE110</t>
  </si>
  <si>
    <t>Implantation eines automatischen Kardioverter-Defibrillators (LE=je Sitzung)</t>
  </si>
  <si>
    <t>DE111</t>
  </si>
  <si>
    <t>Implantation eines automatischen Kardioverter-Defibrillators, MR-tauglich (LE=je Sitzung)</t>
  </si>
  <si>
    <t>DE120</t>
  </si>
  <si>
    <t>Implantation eines automatischen Kardioverter-Defibrillators mit kardialer Resynchronisationsfunktion (LE=je Sitzung)</t>
  </si>
  <si>
    <t>DE130</t>
  </si>
  <si>
    <t>DE140</t>
  </si>
  <si>
    <t>Aggregatwechsel bei einem Herzschrittmacher, Einkammersystem (LE=je Sitzung)</t>
  </si>
  <si>
    <t>DE141</t>
  </si>
  <si>
    <t>Aggregatwechsel bei einem Herzschrittmacher, Einkammersystem, MR-tauglich (LE=je Sitzung)</t>
  </si>
  <si>
    <t>DE150</t>
  </si>
  <si>
    <t>Aggregatwechsel bei einem Herzschrittmacher, Zweikammersystem (LE=je Sitzung)</t>
  </si>
  <si>
    <t>DE151</t>
  </si>
  <si>
    <t>Aggregatwechsel bei einem Herzschrittmacher, Zweikammersystem, MR-tauglich (LE=je Sitzung)</t>
  </si>
  <si>
    <t>DE160</t>
  </si>
  <si>
    <t>Aggregatwechsel bei einem System zur kardialen Resynchronisationstherapie (LE=je Sitzung)</t>
  </si>
  <si>
    <t>DE170</t>
  </si>
  <si>
    <t>Aggregatwechsel bei einem automatischen Kardioverter-Defibrillator (LE=je Sitzung)</t>
  </si>
  <si>
    <t>DE171</t>
  </si>
  <si>
    <t>Aggregatwechsel bei einem automatischen Kardioverter-Defibrillator, MR-tauglich (LE=je Sitzung)</t>
  </si>
  <si>
    <t>DE180</t>
  </si>
  <si>
    <t>Aggregatwechsel bei einem automatischen Kardioverter-Defibrillator mit kardialer Resynchronisationsfunktion (LE=je Sitzung)</t>
  </si>
  <si>
    <t>DF010</t>
  </si>
  <si>
    <t>Rechtsherzkatheteruntersuchung (LE=je Sitzung)</t>
  </si>
  <si>
    <t>DF020</t>
  </si>
  <si>
    <t>Katheterangiographie der Pulmonalarterien (LE=je Sitzung)</t>
  </si>
  <si>
    <t>n. d.</t>
  </si>
  <si>
    <t>DF030</t>
  </si>
  <si>
    <t>Katheterangiographie und lokale Lyse der Pulmonalarterie (LE=je Sitzung)</t>
  </si>
  <si>
    <t>DF050</t>
  </si>
  <si>
    <t>Embolektomie der Pulmonalarterien ohne Herzlungenmaschine (LE=je Sitzung)</t>
  </si>
  <si>
    <t>DF060</t>
  </si>
  <si>
    <t>Embolektomie der Pulmonalarterien mit Herzlungenmaschine (LE=je Sitzung)</t>
  </si>
  <si>
    <t>DG010</t>
  </si>
  <si>
    <t>Katheterangiographie – Aorta (LE=je Sitzung)</t>
  </si>
  <si>
    <t>DG020</t>
  </si>
  <si>
    <t>Perkutane transluminale Angioplastie (PTA) – Aorta (LE=je Sitzung)</t>
  </si>
  <si>
    <t>GCHZ</t>
  </si>
  <si>
    <t>DG030</t>
  </si>
  <si>
    <t>DG040</t>
  </si>
  <si>
    <t>DG042</t>
  </si>
  <si>
    <t>DG050</t>
  </si>
  <si>
    <t>DG060</t>
  </si>
  <si>
    <t>Implantation einer intraaortalen Ballonpumpe (LE=je Sitzung)</t>
  </si>
  <si>
    <t>DG070</t>
  </si>
  <si>
    <t>Rekonstruktion der Aorta ascendens ohne Aortenklappenersatz/-rekonstruktion (LE=je Sitzung)</t>
  </si>
  <si>
    <t>DG080</t>
  </si>
  <si>
    <t>Rekonstruktion der Aorta ascendens ohne Aortenklappenersatz in Kreislaufstillstand (LE=je Sitzung)</t>
  </si>
  <si>
    <t>DG090</t>
  </si>
  <si>
    <t>Rekonstruktion der Aorta ascendens mit Aortenklappenersatz (LE=je Sitzung)</t>
  </si>
  <si>
    <t>DG100</t>
  </si>
  <si>
    <t>Rekonstruktion der Aorta ascendens mit Aortenklappenersatz in Kreislaufstillstand (LE=je Sitzung)</t>
  </si>
  <si>
    <t>DG110</t>
  </si>
  <si>
    <t>Rekonstruktion der Aorta ascendens mit Rekonstruktion der Aortenklappe (LE=je Sitzung)</t>
  </si>
  <si>
    <t>DG120</t>
  </si>
  <si>
    <t>Rekonstruktion der Aorta ascendens mit Rekonstruktion der Aortenklappe in Kreislaufstillstand (LE=je Sitzung)</t>
  </si>
  <si>
    <t>DG130</t>
  </si>
  <si>
    <t>Partielle Rekonstruktion des Aortenbogens in Kreislaufstillstand (LE=je Sitzung)</t>
  </si>
  <si>
    <t>DG140</t>
  </si>
  <si>
    <t>Totale Rekonstruktion des Aortenbogens in Kreislaufstillstand (LE=je Sitzung)</t>
  </si>
  <si>
    <t>DG150</t>
  </si>
  <si>
    <t>DG160</t>
  </si>
  <si>
    <t>DG170</t>
  </si>
  <si>
    <t>DG180</t>
  </si>
  <si>
    <t>DG190</t>
  </si>
  <si>
    <t>DH030</t>
  </si>
  <si>
    <t>Perkutane Implantation eines Kavaschirms (LE=je Sitzung)</t>
  </si>
  <si>
    <t>DH040</t>
  </si>
  <si>
    <t>Implantation eines Langzeit-Zentralvenenkatheters mit/ohne Port (LE=je Sitzung)</t>
  </si>
  <si>
    <t>DH050</t>
  </si>
  <si>
    <t>Rekonstruktion der Vena cava (LE=je Sitzung)</t>
  </si>
  <si>
    <t>DL030</t>
  </si>
  <si>
    <t>Kurzfristige Kreislaufunterstützung mit Zentrifugalpumpe oder axialer Flusspumpe (LE=je Aufenthalt)</t>
  </si>
  <si>
    <t>DL041</t>
  </si>
  <si>
    <t>DL042</t>
  </si>
  <si>
    <t>DL051</t>
  </si>
  <si>
    <t>DL052</t>
  </si>
  <si>
    <t>DZ030</t>
  </si>
  <si>
    <t>Perkutaner Verschluss eines offenen Ductus arteriosus Botalli (LE=je Sitzung)</t>
  </si>
  <si>
    <t>DZ040</t>
  </si>
  <si>
    <t>Perkutaner Verschluss von aortopulmonalen, atriopulmonalen, arteriovenösen oder venovenösen Kollateralgefäßen (LE=je Sitzung)</t>
  </si>
  <si>
    <t>DZ050</t>
  </si>
  <si>
    <t>Stentimplantation in Pulmonalgefäße oder einen offenen Ductus arteriosus Botalli (LE=je Sitzung)</t>
  </si>
  <si>
    <t>DZ060</t>
  </si>
  <si>
    <t>Naht einer Verletzung des Herzens (LE=je Sitzung)</t>
  </si>
  <si>
    <t>DZ070</t>
  </si>
  <si>
    <t>Implantation des Herzens (LE=je Sitzung)</t>
  </si>
  <si>
    <t>TXC</t>
  </si>
  <si>
    <t>DZ080</t>
  </si>
  <si>
    <t>Implantation von Herz und Lunge (LE=je Sitzung)</t>
  </si>
  <si>
    <t>DZ099</t>
  </si>
  <si>
    <t>Sonstige Operation – Herz und herznahe Aorta (LE=je Sitzung)</t>
  </si>
  <si>
    <t>EA020</t>
  </si>
  <si>
    <t>Intravaskuläres Coiling intrakranieller Gefäße (LE=je Sitzung)</t>
  </si>
  <si>
    <t>EA030</t>
  </si>
  <si>
    <t>Clippung eines intrakraniellen Aneurysmas (LE=je Sitzung)</t>
  </si>
  <si>
    <t>EA040</t>
  </si>
  <si>
    <t>Entfernung eines intrakraniellen Angiomes (LE=je Sitzung)</t>
  </si>
  <si>
    <t>EB010</t>
  </si>
  <si>
    <t>Katheterangiographie – Kopf und Hals (LE=je Sitzung)</t>
  </si>
  <si>
    <t>EB020</t>
  </si>
  <si>
    <t>Katheterangiographie und lokale Thrombolyse kranieller Gefäße (LE=je Sitzung)</t>
  </si>
  <si>
    <t>EB021</t>
  </si>
  <si>
    <t>Katheterangiographie und lokale Spasmolyse kranieller Gefäße (LE=je Sitzung)</t>
  </si>
  <si>
    <t>EB022</t>
  </si>
  <si>
    <t>Katheterembolisation – kranielle Gefäße (LE=je Sitzung)</t>
  </si>
  <si>
    <t>EB030</t>
  </si>
  <si>
    <t>Perkutane transluminale Angioplastie (PTA) – extrakranielle Gefäße des Kopfes und Halses (LE=je Sitzung)</t>
  </si>
  <si>
    <t>GCHS</t>
  </si>
  <si>
    <t>EB040</t>
  </si>
  <si>
    <t>EB050</t>
  </si>
  <si>
    <t>Arteriennaht – extrakranielle Gefäße des Kopfes und des Halses (LE=je Sitzung)</t>
  </si>
  <si>
    <t>EB060</t>
  </si>
  <si>
    <t>Rekonstruktion der Arteria carotis (Thrombendarterektomie, Gefäßinterponat) (LE=je Seite)</t>
  </si>
  <si>
    <t>EC010</t>
  </si>
  <si>
    <t>Katheterangiographie – obere Extremität, Thorax (LE=je Seite)</t>
  </si>
  <si>
    <t>EC020</t>
  </si>
  <si>
    <t>Perkutane transluminale Angioplastie (PTA) – obere Extremität, Thorax (LE=je Seite)</t>
  </si>
  <si>
    <t>EC030</t>
  </si>
  <si>
    <t>Perkutane transluminale Rekanalisation mit Stentimplantation – obere Extremität, Thorax (LE=je Seite)</t>
  </si>
  <si>
    <t>EC040</t>
  </si>
  <si>
    <t>Katheterembolisation – obere Extremität, Thorax (LE=je Seite)</t>
  </si>
  <si>
    <t>EC050</t>
  </si>
  <si>
    <t>Arteriennaht – obere Extremität, Thorax (LE=je Seite)</t>
  </si>
  <si>
    <t>EC061</t>
  </si>
  <si>
    <t>Endarterektomie, Thrombendarterektomie – Thorax (LE=je Sitzung)</t>
  </si>
  <si>
    <t>EC062</t>
  </si>
  <si>
    <t>Endarterektomie, Thrombendarterektomie – obere Extremität (LE=je Seite)</t>
  </si>
  <si>
    <t>EC070</t>
  </si>
  <si>
    <t>EC080</t>
  </si>
  <si>
    <t>Transposition der Arteria Subklavia (LE=je Sitzung)</t>
  </si>
  <si>
    <t>ED008</t>
  </si>
  <si>
    <t>Katheterangiographie – Spinalgefäße (LE=je Sitzung)</t>
  </si>
  <si>
    <t>ED010</t>
  </si>
  <si>
    <t>Katheterangiographie – Viszeralgefäße (LE=je Sitzung)</t>
  </si>
  <si>
    <t>ED020</t>
  </si>
  <si>
    <t>Perkutane transluminale Angioplastie (PTA) – Viszeralgefäße (LE=je Sitzung)</t>
  </si>
  <si>
    <t>ED030</t>
  </si>
  <si>
    <t>Perkutane transluminale Rekanalisation mit Stentimplantation – Viszeralgefäße (LE=je Sitzung)</t>
  </si>
  <si>
    <t>ED040</t>
  </si>
  <si>
    <t>ED050</t>
  </si>
  <si>
    <t>Katheterembolisation – Viszeralgefäße (LE=je Sitzung)</t>
  </si>
  <si>
    <t>ED054</t>
  </si>
  <si>
    <t>Katheterangiographie – Beckenarterien (LE=je Seite)</t>
  </si>
  <si>
    <t>ED056</t>
  </si>
  <si>
    <t>Perkutane transluminale Angioplastie (PTA) – Beckengefäße (LE=je Seite)</t>
  </si>
  <si>
    <t>ED058</t>
  </si>
  <si>
    <t>ED060</t>
  </si>
  <si>
    <t>Katheterembolisation – Beckenarterien (LE=je Sitzung)</t>
  </si>
  <si>
    <t>ED070</t>
  </si>
  <si>
    <t>Arteriennaht – Abdomen, Becken (LE=je Sitzung)</t>
  </si>
  <si>
    <t>ED080</t>
  </si>
  <si>
    <t>ED091</t>
  </si>
  <si>
    <t>Endarterektomie, Thrombendarterektomie – Abdomen (LE=je Sitzung)</t>
  </si>
  <si>
    <t>ED092</t>
  </si>
  <si>
    <t>Endarterektomie, Thrombendarterektomie – Becken (LE=je Seite)</t>
  </si>
  <si>
    <t>ED100</t>
  </si>
  <si>
    <t>ED110</t>
  </si>
  <si>
    <t>EF010</t>
  </si>
  <si>
    <t>Katheterangiographie – untere Extremität (LE=je Seite)</t>
  </si>
  <si>
    <t>EF020</t>
  </si>
  <si>
    <t>Katheterembolisation – untere Extremität (LE=je Seite)</t>
  </si>
  <si>
    <t>EF030</t>
  </si>
  <si>
    <t>Perkutane transluminale Angioplastie (PTA) – untere Extremität (LE=je Seite)</t>
  </si>
  <si>
    <t>EF031</t>
  </si>
  <si>
    <t>EF040</t>
  </si>
  <si>
    <t>Perkutane transluminale Rekanalisation mit Stentimplantation – untere Extremität (LE=je Seite)</t>
  </si>
  <si>
    <t>EF050</t>
  </si>
  <si>
    <t>Arteriennaht – untere Extremität (LE=je Seite)</t>
  </si>
  <si>
    <t>EF060</t>
  </si>
  <si>
    <t>Endarterektomie, Thrombendarterektomie – untere Extremität (LE=je Seite)</t>
  </si>
  <si>
    <t>EF070</t>
  </si>
  <si>
    <t>EF080</t>
  </si>
  <si>
    <t>EF090</t>
  </si>
  <si>
    <t>EF100</t>
  </si>
  <si>
    <t>EF110</t>
  </si>
  <si>
    <t>EF120</t>
  </si>
  <si>
    <t>EF130</t>
  </si>
  <si>
    <t>EF140</t>
  </si>
  <si>
    <t>EH010</t>
  </si>
  <si>
    <t>Implantation eines abdomino- oder pleurovenösen Shunts (LE=je Sitzung)</t>
  </si>
  <si>
    <t>EH020</t>
  </si>
  <si>
    <t>EH030</t>
  </si>
  <si>
    <t>EJ010</t>
  </si>
  <si>
    <t>Lebervenenkatheter und indirekte Pfortaderdruckmessung ohne Leberbiopsie (LE=je Sitzung)</t>
  </si>
  <si>
    <t>EJ020</t>
  </si>
  <si>
    <t>Lebervenenkatheter und indirekte Pfortaderdruckmessung mit Leberbiopsie (LE=je Sitzung)</t>
  </si>
  <si>
    <t>EJ030</t>
  </si>
  <si>
    <t>Anlage eines transjugulären portosystemischen Shunts (TIPS) (LE=je Sitzung)</t>
  </si>
  <si>
    <t>EJ040</t>
  </si>
  <si>
    <t>Anlage einer portosystemischen Anastomose (LE=je Sitzung)</t>
  </si>
  <si>
    <t>EK030</t>
  </si>
  <si>
    <t>Endoskopische Dissektion der Perforansvenen (LE=je Seite)</t>
  </si>
  <si>
    <t>EK035</t>
  </si>
  <si>
    <t>Endovenöse Obliteration der Venae saphenae (LE=je Seite)</t>
  </si>
  <si>
    <t>EK040</t>
  </si>
  <si>
    <t>Revision des Hiatus saphenus bei Rezidiv-Varikose (LE=je Seite)</t>
  </si>
  <si>
    <t>EK050</t>
  </si>
  <si>
    <t>Radikale Varizenoperation (Stripping) (LE=je Seite)</t>
  </si>
  <si>
    <t>EK060</t>
  </si>
  <si>
    <t>Rekonstruktion einer Becken- oder Oberschenkelvene (LE=je Sitzung)</t>
  </si>
  <si>
    <t>EK079</t>
  </si>
  <si>
    <t>Sonstige Operation – Venen (LE=je Seite)</t>
  </si>
  <si>
    <t>EP010</t>
  </si>
  <si>
    <t>Katheterangiographie mit lokaler Lyse an peripheren Gefäßen (LE=je Sitzung)</t>
  </si>
  <si>
    <t>EP020</t>
  </si>
  <si>
    <t>Perkutane transluminale Embolektomie, Thrombektomie oder Fremdkörperentfernung (exkl. intrakranielle Gefäße) (LE=je Sitzung)</t>
  </si>
  <si>
    <t>EP030</t>
  </si>
  <si>
    <t>Perkutane transluminale Rekanalisation, andere Verfahren (exkl. intrakranielle Gefäße) (LE=je Seite)</t>
  </si>
  <si>
    <t>EP040</t>
  </si>
  <si>
    <t>Arterielle Embolektomie oder Thrombektomie (LE=je Seite)</t>
  </si>
  <si>
    <t>EP050</t>
  </si>
  <si>
    <t>Implantation von Kathetern zur arteriellen regionalen Chemotherapie (LE=je Sitzung)</t>
  </si>
  <si>
    <t>EP069</t>
  </si>
  <si>
    <t>Sonstige Operation – Arterien (LE=je Sitzung)</t>
  </si>
  <si>
    <t>EQ010</t>
  </si>
  <si>
    <t>Venöse Embolektomie oder Thrombektomie (LE=je Seite)</t>
  </si>
  <si>
    <t>EQ020</t>
  </si>
  <si>
    <t>Verschluss einer arterio-venösen Fistel (LE=je Seite)</t>
  </si>
  <si>
    <t>EZ010</t>
  </si>
  <si>
    <t>Katheterangiographie arteriovenöser Shunts (LE=je Sitzung)</t>
  </si>
  <si>
    <t>EZ020</t>
  </si>
  <si>
    <t>Anlage eines arteriovenösen Dialyseshunts ohne Kunststoff (LE=je Sitzung)</t>
  </si>
  <si>
    <t>EZ030</t>
  </si>
  <si>
    <t>Anlage eines arteriovenösen Dialyseshunts mit Kunststoff (LE=je Sitzung)</t>
  </si>
  <si>
    <t>EZ040</t>
  </si>
  <si>
    <t>Thrombektomie eines Dialyseshunts (LE=je Sitzung)</t>
  </si>
  <si>
    <t>FA010</t>
  </si>
  <si>
    <t>Adenotomie (LE=je Sitzung)</t>
  </si>
  <si>
    <t>FA020</t>
  </si>
  <si>
    <t>Tonsillotomie (LE=je Sitzung)</t>
  </si>
  <si>
    <t>FA030</t>
  </si>
  <si>
    <t>Tonsillektomie (LE=je Sitzung)</t>
  </si>
  <si>
    <t>FA040</t>
  </si>
  <si>
    <t>FB010</t>
  </si>
  <si>
    <t>Thymektomie – offen (LE=je Sitzung)</t>
  </si>
  <si>
    <t>FB020</t>
  </si>
  <si>
    <t>Thymektomie – thorakoskopisch (LE=je Sitzung)</t>
  </si>
  <si>
    <t>FC018</t>
  </si>
  <si>
    <t>FC030</t>
  </si>
  <si>
    <t>Selektive zervikale Lymphadenektomie (LE=je Seite)</t>
  </si>
  <si>
    <t>FC040</t>
  </si>
  <si>
    <t>Radikale zervikale Lymphadenektomie (LE=je Seite)</t>
  </si>
  <si>
    <t>FC060</t>
  </si>
  <si>
    <t>Radikale supraklavikuläre Lymphadenektomie (LE=je Seite)</t>
  </si>
  <si>
    <t>FC070</t>
  </si>
  <si>
    <t>Radikale axilläre Lymphadenektomie (LE=je Seite)</t>
  </si>
  <si>
    <t>FC080</t>
  </si>
  <si>
    <t>Radikale mediastinale Lymphadenektomie (LE=je Sitzung)</t>
  </si>
  <si>
    <t>FC090</t>
  </si>
  <si>
    <t>Radikale paraaortale Lymphadenektomie (LE=je Sitzung)</t>
  </si>
  <si>
    <t>FC100</t>
  </si>
  <si>
    <t>Retroperitoneale Lymphadenektomie (LE=je Sitzung)</t>
  </si>
  <si>
    <t>FC110</t>
  </si>
  <si>
    <t>Radikale retroperitoneale Lymphadenektomie (LE=je Sitzung)</t>
  </si>
  <si>
    <t>FC120</t>
  </si>
  <si>
    <t>Radikale paragastrale Lymphadenektomie (LE=je Sitzung)</t>
  </si>
  <si>
    <t>FC130</t>
  </si>
  <si>
    <t>Radikale pelvine Lymphadenektomie – offen (LE=je Sitzung)</t>
  </si>
  <si>
    <t>FC140</t>
  </si>
  <si>
    <t>Radikale pelvine Lymphadenektomie – laparoskopisch (LE=je Sitzung)</t>
  </si>
  <si>
    <t>FC150</t>
  </si>
  <si>
    <t>Radikale inguinale Lymphadenektomie (LE=je Seite)</t>
  </si>
  <si>
    <t>FC169</t>
  </si>
  <si>
    <t>Sonstige Operation – Lymphknoten, Lymphgefäße (LE=je Sitzung)</t>
  </si>
  <si>
    <t>FF020</t>
  </si>
  <si>
    <t>Milzklebung, Milznaht (LE=je Sitzung)</t>
  </si>
  <si>
    <t>FF030</t>
  </si>
  <si>
    <t>Teilsplenektomie – offen (LE=je Sitzung)</t>
  </si>
  <si>
    <t>FF040</t>
  </si>
  <si>
    <t>Teilsplenektomie – laparoskopisch (LE=je Sitzung)</t>
  </si>
  <si>
    <t>FF050</t>
  </si>
  <si>
    <t>Splenektomie – offen (LE=je Sitzung)</t>
  </si>
  <si>
    <t>FF060</t>
  </si>
  <si>
    <t>Splenektomie – laparoskopisch (LE=je Sitzung)</t>
  </si>
  <si>
    <t>FZ010</t>
  </si>
  <si>
    <t>Verabreichung von Spenderlymphozyten nach allogener Stammzelltransplantation – unverwandter Spender (LE=je Aufenthalt)</t>
  </si>
  <si>
    <t>SZT/all</t>
  </si>
  <si>
    <t>FZ020</t>
  </si>
  <si>
    <t>FZ030</t>
  </si>
  <si>
    <t>FZ040</t>
  </si>
  <si>
    <t>SZT/aut</t>
  </si>
  <si>
    <t>FZ060</t>
  </si>
  <si>
    <t>FZ070</t>
  </si>
  <si>
    <t>FZ080</t>
  </si>
  <si>
    <t>FZ090</t>
  </si>
  <si>
    <t>FZ100</t>
  </si>
  <si>
    <t>GA020</t>
  </si>
  <si>
    <t>Korrektur der äußeren Nase (Rhinoplastik) (LE=je Sitzung)</t>
  </si>
  <si>
    <t>GA030</t>
  </si>
  <si>
    <t>Korrektur des Nasenseptums (Septumplastik) (LE=je Sitzung)</t>
  </si>
  <si>
    <t>GA040</t>
  </si>
  <si>
    <t>Korrektur des Nasenseptums und der äußeren Nase (Septorhinoplastik) (LE=je Sitzung)</t>
  </si>
  <si>
    <t>GA050</t>
  </si>
  <si>
    <t>Plastische Rekonstruktion des Rhinopharynx (LE=je Sitzung)</t>
  </si>
  <si>
    <t>GA069</t>
  </si>
  <si>
    <t>Sonstige Operation – Nase (LE=je Sitzung)</t>
  </si>
  <si>
    <t>GB010</t>
  </si>
  <si>
    <t>GB020</t>
  </si>
  <si>
    <t>GB030</t>
  </si>
  <si>
    <t>GB040</t>
  </si>
  <si>
    <t>GB059</t>
  </si>
  <si>
    <t>Sonstige Operation – Nasennebenhöhlen (LE=je Sitzung)</t>
  </si>
  <si>
    <t>GC010</t>
  </si>
  <si>
    <t>Resektion von Raumforderungen am Epipharynx (LE=je Sitzung)</t>
  </si>
  <si>
    <t>GD010</t>
  </si>
  <si>
    <t>Glottiserweiterung (LE=je Sitzung)</t>
  </si>
  <si>
    <t>GD020</t>
  </si>
  <si>
    <t>Medialisation der Stimmlippen (LE=je Sitzung)</t>
  </si>
  <si>
    <t>GD035</t>
  </si>
  <si>
    <t>GD050</t>
  </si>
  <si>
    <t>Teilresektion des Larynx (LE=je Sitzung)</t>
  </si>
  <si>
    <t>GD060</t>
  </si>
  <si>
    <t>Totalresektion des Larynx (LE=je Sitzung)</t>
  </si>
  <si>
    <t>GD070</t>
  </si>
  <si>
    <t>Erweiterte Resektion des Pharynx und Larynx mit Rekonstruktion (LE=je Sitzung)</t>
  </si>
  <si>
    <t>GD080</t>
  </si>
  <si>
    <t>Rekonstruktion des Larynx (LE=je Sitzung)</t>
  </si>
  <si>
    <t>GD090</t>
  </si>
  <si>
    <t>Korrektur angeborener Defekte des Larynx (LE=je Sitzung)</t>
  </si>
  <si>
    <t>GD109</t>
  </si>
  <si>
    <t>Sonstige Operation – Larynx (LE=je Sitzung)</t>
  </si>
  <si>
    <t>GE020</t>
  </si>
  <si>
    <t>Therapeutische Lavage der Lunge (LE=je Sitzung)</t>
  </si>
  <si>
    <t>GE030</t>
  </si>
  <si>
    <t>Endoskopische Resektion an Trachea und Bronchien (LE=je Sitzung)</t>
  </si>
  <si>
    <t>GE040</t>
  </si>
  <si>
    <t>Endoskopische Stentimplantation – Trachea, Bronchien (LE=je Sitzung)</t>
  </si>
  <si>
    <t>GE050</t>
  </si>
  <si>
    <t>Resektion der Trachea – zervikal (LE=je Sitzung)</t>
  </si>
  <si>
    <t>GE060</t>
  </si>
  <si>
    <t>Resektion der Trachea – transthorakal (LE=je Sitzung)</t>
  </si>
  <si>
    <t>GE070</t>
  </si>
  <si>
    <t>Resektion der Trachealbifurkation (LE=je Sitzung)</t>
  </si>
  <si>
    <t>GE089</t>
  </si>
  <si>
    <t>Sonstige Operation – Trachea (LE=je Sitzung)</t>
  </si>
  <si>
    <t>GF025</t>
  </si>
  <si>
    <t>Umstieg von thorakoskopischer auf offene Operation (LE=je Sitzung)</t>
  </si>
  <si>
    <t>GF030</t>
  </si>
  <si>
    <t>Thorakoskopie – diagnostisch (LE=je Sitzung)</t>
  </si>
  <si>
    <t>GF040</t>
  </si>
  <si>
    <t>Thorakoskopie – therapeutisch (LE=je Sitzung)</t>
  </si>
  <si>
    <t>GF045</t>
  </si>
  <si>
    <t>Thorakotomie – diagnostisch (LE=je Sitzung)</t>
  </si>
  <si>
    <t>GF050</t>
  </si>
  <si>
    <t>Thorakotomie – therapeutisch (LE=je Sitzung)</t>
  </si>
  <si>
    <t>GF060</t>
  </si>
  <si>
    <t>Rethorakotomie nach operativem Eingriff (LE=je Sitzung)</t>
  </si>
  <si>
    <t>GF070</t>
  </si>
  <si>
    <t>Keilresektion der Lunge – offen (LE=je Sitzung)</t>
  </si>
  <si>
    <t>GF080</t>
  </si>
  <si>
    <t>Keilresektion – thorakoskopisch (LE=je Sitzung)</t>
  </si>
  <si>
    <t>GF100</t>
  </si>
  <si>
    <t>Volume Reduction der Lunge – offen (LE=je Sitzung)</t>
  </si>
  <si>
    <t>GF110</t>
  </si>
  <si>
    <t>Volume Reduction – thorakoskopisch (LE=je Sitzung)</t>
  </si>
  <si>
    <t>GF120</t>
  </si>
  <si>
    <t>Lobektomie oder Bilobektomie – offen (LE=je Sitzung)</t>
  </si>
  <si>
    <t>GF130</t>
  </si>
  <si>
    <t>Lobektomie oder Bilobektomie – thorakoskopisch (LE=je Sitzung)</t>
  </si>
  <si>
    <t>GF150</t>
  </si>
  <si>
    <t>Lobektomie mit Bronchus- und Gefäßmanschettenresektion (LE=je Sitzung)</t>
  </si>
  <si>
    <t>GF160</t>
  </si>
  <si>
    <t>Erweiterte Pneumektomie (LE=je Sitzung)</t>
  </si>
  <si>
    <t>GF170</t>
  </si>
  <si>
    <t>Intraperikardiale Pneumektomie (LE=je Sitzung)</t>
  </si>
  <si>
    <t>GF190</t>
  </si>
  <si>
    <t>Implantation der Lunge (LE=je Seite)</t>
  </si>
  <si>
    <t>GF209</t>
  </si>
  <si>
    <t>Sonstige Operation – Bronchien, Lunge (LE=je Sitzung)</t>
  </si>
  <si>
    <t>GG010</t>
  </si>
  <si>
    <t>Pleurektomie – offen (LE=je Sitzung)</t>
  </si>
  <si>
    <t>GG015</t>
  </si>
  <si>
    <t>Pleurektomie – thorakoskopisch (LE=je Sitzung)</t>
  </si>
  <si>
    <t>GG020</t>
  </si>
  <si>
    <t>Pleurale Dekortikation – offen (LE=je Sitzung)</t>
  </si>
  <si>
    <t>GG040</t>
  </si>
  <si>
    <t>Erweiterte Pleurektomie (LE=je Sitzung)</t>
  </si>
  <si>
    <t>GH010</t>
  </si>
  <si>
    <t>Resektion mediastinaler Raumforderungen – offen (LE=je Sitzung)</t>
  </si>
  <si>
    <t>GH020</t>
  </si>
  <si>
    <t>Resektion mediastinaler Raumforderungen – thorakoskopisch (LE=je Sitzung)</t>
  </si>
  <si>
    <t>GL010</t>
  </si>
  <si>
    <t>Implantation eines Zwerchfellschrittmachers (LE=je Sitzung)</t>
  </si>
  <si>
    <t>GL020</t>
  </si>
  <si>
    <t>Aggregatwechsel eines Zwerchfellschrittmachers (LE=je Sitzung)</t>
  </si>
  <si>
    <t>GL060</t>
  </si>
  <si>
    <t>Implantation eines Systems zur extrakorporalen Membranoxygenierung (ECMO) (LE=je Sitzung)</t>
  </si>
  <si>
    <t>HA010</t>
  </si>
  <si>
    <t>Resektion im Bereich der Lippen mit Rekonstruktion durch lokale Lappenplastik (LE=je Sitzung)</t>
  </si>
  <si>
    <t>HA020</t>
  </si>
  <si>
    <t>Resektion im Bereich der Mundhöhle und der Kiefer mit Rekonstruktion durch lokale Lappenplastik (LE=je Sitzung)</t>
  </si>
  <si>
    <t>HA030</t>
  </si>
  <si>
    <t>Lippenverschluss, Gaumenverschluss, Fistelverschluss (LE=je Sitzung)</t>
  </si>
  <si>
    <t>HA040</t>
  </si>
  <si>
    <t>Gewebsersatz oder Rekonstruktion mit gestielter Lappenplastik im Bereich der Mundhöhle (LE=je Sitzung)</t>
  </si>
  <si>
    <t>HA050</t>
  </si>
  <si>
    <t>Gewebsersatz oder Rekonstruktion mit freier Lappenplastik im Bereich der Mundhöhle (LE=je Sitzung)</t>
  </si>
  <si>
    <t>HA069</t>
  </si>
  <si>
    <t>Sonstige Operation – Mundhöhle (LE=je Sitzung)</t>
  </si>
  <si>
    <t>HC010</t>
  </si>
  <si>
    <t>Teilresektion der Parotis (LE=je Sitzung)</t>
  </si>
  <si>
    <t>HC020</t>
  </si>
  <si>
    <t>Resektion der Parotis mit Erhaltung des N. facialis (LE=je Sitzung)</t>
  </si>
  <si>
    <t>HC030</t>
  </si>
  <si>
    <t>Resektion der Parotis mit autologer Nerventransplantation (LE=je Sitzung)</t>
  </si>
  <si>
    <t>HC040</t>
  </si>
  <si>
    <t>Exstirpation der Glandula sublingualis (LE=je Sitzung)</t>
  </si>
  <si>
    <t>HC050</t>
  </si>
  <si>
    <t>Exstirpation der Glandula submandibularis (LE=je Sitzung)</t>
  </si>
  <si>
    <t>HC069</t>
  </si>
  <si>
    <t>Sonstige Operation – Speicheldrüsen (LE=je Sitzung)</t>
  </si>
  <si>
    <t>HC080</t>
  </si>
  <si>
    <t>Endoskopische Extraktion oder Fragmentation eines Speichelsteines (LE=je Sitzung)</t>
  </si>
  <si>
    <t>HD020</t>
  </si>
  <si>
    <t>HD030</t>
  </si>
  <si>
    <t>Pharyngotomie (LE=je Sitzung)</t>
  </si>
  <si>
    <t>HD040</t>
  </si>
  <si>
    <t>Myotomie des Muskulus constrictor pharyngis (LE=je Sitzung)</t>
  </si>
  <si>
    <t>HD050</t>
  </si>
  <si>
    <t>Transzervikale Resektion eines Pharynxdivertikels (LE=je Sitzung)</t>
  </si>
  <si>
    <t>HD060</t>
  </si>
  <si>
    <t>Resektion von Raumforderungen am Oro-/Hypopharynx (LE=je Sitzung)</t>
  </si>
  <si>
    <t>HD070</t>
  </si>
  <si>
    <t>Teilresektion des Pharynx (LE=je Sitzung)</t>
  </si>
  <si>
    <t>HD080</t>
  </si>
  <si>
    <t>Teilresektion des Pharynx mit Rekonstruktion (LE=je Sitzung)</t>
  </si>
  <si>
    <t>HD090</t>
  </si>
  <si>
    <t>Velopharynxplastik (LE=je Sitzung)</t>
  </si>
  <si>
    <t>HD100</t>
  </si>
  <si>
    <t>Uvulo-Palato-Pharyngealplastik (LE=je Sitzung)</t>
  </si>
  <si>
    <t>HD111</t>
  </si>
  <si>
    <t>Exzision einer Halsfistel (LE=je Sitzung)</t>
  </si>
  <si>
    <t>HD112</t>
  </si>
  <si>
    <t>Exzision einer Halszyste (LE=je Sitzung)</t>
  </si>
  <si>
    <t>HD129</t>
  </si>
  <si>
    <t>Sonstige Operation – Pharynx, Tonsillen (LE=je Sitzung)</t>
  </si>
  <si>
    <t>HE022</t>
  </si>
  <si>
    <t>HE025</t>
  </si>
  <si>
    <t>HE040</t>
  </si>
  <si>
    <t>Naht, Übernähung am Ösophagus (LE=je Sitzung)</t>
  </si>
  <si>
    <t>HE050</t>
  </si>
  <si>
    <t>Sperroperation des Ösophagus – offen (LE=je Sitzung)</t>
  </si>
  <si>
    <t>HE060</t>
  </si>
  <si>
    <t>Sperroperation des Ösophagus – laparoskopisch (LE=je Sitzung)</t>
  </si>
  <si>
    <t>HE070</t>
  </si>
  <si>
    <t>Myotomie am Ösophagus – offen (LE=je Sitzung)</t>
  </si>
  <si>
    <t>HE080</t>
  </si>
  <si>
    <t>Myotomie am Ösophagus – thorakoskopisch (LE=je Sitzung)</t>
  </si>
  <si>
    <t>HE090</t>
  </si>
  <si>
    <t>Exzision am Ösophagus – offen (LE=je Sitzung)</t>
  </si>
  <si>
    <t>HE100</t>
  </si>
  <si>
    <t>Exzision am Ösophagus – thorakoskopisch (LE=je Sitzung)</t>
  </si>
  <si>
    <t>HE110</t>
  </si>
  <si>
    <t>Resektion des Ösophagus – offen (LE=je Sitzung)</t>
  </si>
  <si>
    <t>HE120</t>
  </si>
  <si>
    <t>Resektion des Ösophagus – laparoskopisch/thorakoskopisch (LE=je Sitzung)</t>
  </si>
  <si>
    <t>HE130</t>
  </si>
  <si>
    <t>Resektion des Ösophagus – abdomino-thorakal (LE=je Sitzung)</t>
  </si>
  <si>
    <t>HE140</t>
  </si>
  <si>
    <t>HE169</t>
  </si>
  <si>
    <t>Sonstige Operation – Ösophagus (LE=je Sitzung)</t>
  </si>
  <si>
    <t>HF022</t>
  </si>
  <si>
    <t>HF025</t>
  </si>
  <si>
    <t>HF030</t>
  </si>
  <si>
    <t>HF040</t>
  </si>
  <si>
    <t>Übernähung der Magen- oder Duodenalwand – offen (LE=je Sitzung)</t>
  </si>
  <si>
    <t>HF050</t>
  </si>
  <si>
    <t>Übernähung der Magen- oder Duodenalwand – laparoskopisch (LE=je Sitzung)</t>
  </si>
  <si>
    <t>HF070</t>
  </si>
  <si>
    <t>Gastrojejunostomie – offen (LE=je Sitzung)</t>
  </si>
  <si>
    <t>HF080</t>
  </si>
  <si>
    <t>Gastrojejunostomie – laparoskopisch (LE=je Sitzung)</t>
  </si>
  <si>
    <t>HF090</t>
  </si>
  <si>
    <t>Proximale Magenresektion – offen (LE=je Sitzung)</t>
  </si>
  <si>
    <t>HF100</t>
  </si>
  <si>
    <t>Proximale Magenresektion – laparoskopisch (LE=je Sitzung)</t>
  </si>
  <si>
    <t>HF110</t>
  </si>
  <si>
    <t>Proximale Magenresektion mit Dünndarminterponat (LE=je Sitzung)</t>
  </si>
  <si>
    <t>HF120</t>
  </si>
  <si>
    <t>Atypische Magenresektion – offen (LE=je Sitzung)</t>
  </si>
  <si>
    <t>HF130</t>
  </si>
  <si>
    <t>Atypische Magenresektion – laparoskopisch (LE=je Sitzung)</t>
  </si>
  <si>
    <t>HF140</t>
  </si>
  <si>
    <t>Distale Magenresektion – offen (LE=je Sitzung)</t>
  </si>
  <si>
    <t>HF150</t>
  </si>
  <si>
    <t>Distale Magenresektion – laparoskopisch (LE=je Sitzung)</t>
  </si>
  <si>
    <t>HF160</t>
  </si>
  <si>
    <t>Distale Magenresektion mit Lymphadenektomie – offen (LE=je Sitzung)</t>
  </si>
  <si>
    <t>HF170</t>
  </si>
  <si>
    <t>Distale Magenresektion mit Lymphadenektomie – laparoskopisch (LE=je Sitzung)</t>
  </si>
  <si>
    <t>HF180</t>
  </si>
  <si>
    <t>Subtotale oder totale Magenresektion mit Lymphadenektomie (LE=je Sitzung)</t>
  </si>
  <si>
    <t>HF190</t>
  </si>
  <si>
    <t>Subtotale oder totale Magenresektion (LE=je Sitzung)</t>
  </si>
  <si>
    <t>HF200</t>
  </si>
  <si>
    <t>Korrekturoperation des operierten Magens (LE=je Sitzung)</t>
  </si>
  <si>
    <t>HF210</t>
  </si>
  <si>
    <t>Erweiterte Magenresektion mit Lymphadenektomie (LE=je Sitzung)</t>
  </si>
  <si>
    <t>HF220</t>
  </si>
  <si>
    <t>Sleeve Gastrektomie – offen (LE=je Sitzung)</t>
  </si>
  <si>
    <t>HF230</t>
  </si>
  <si>
    <t>Sleeve Gastrektomie – laparoskopisch (LE=je Sitzung)</t>
  </si>
  <si>
    <t>HF240</t>
  </si>
  <si>
    <t>Magenbypass – offen (LE=je Sitzung)</t>
  </si>
  <si>
    <t>HF250</t>
  </si>
  <si>
    <t>Magenbypass – laparoskopisch (LE=je Sitzung)</t>
  </si>
  <si>
    <t>HF254</t>
  </si>
  <si>
    <t>Biliopankreatische Diversion – offen (LE=je Sitzung)</t>
  </si>
  <si>
    <t>HF255</t>
  </si>
  <si>
    <t>Biliopankreatische Diversion – laparoskopisch (LE=je Sitzung)</t>
  </si>
  <si>
    <t>HF260</t>
  </si>
  <si>
    <t>Gastric banding – offen (LE=je Sitzung)</t>
  </si>
  <si>
    <t>HF270</t>
  </si>
  <si>
    <t>Gastric banding – laparoskopisch (LE=je Sitzung)</t>
  </si>
  <si>
    <t>HF280</t>
  </si>
  <si>
    <t>Korrektur angeborener Fehlbildungen des Magens und Duodenums (LE=je Sitzung)</t>
  </si>
  <si>
    <t>HF290</t>
  </si>
  <si>
    <t>Pylorotomie bei Pylorushypertrophie – offen (LE=je Sitzung)</t>
  </si>
  <si>
    <t>HF300</t>
  </si>
  <si>
    <t>Pylorotomie bei Pylorushypertrophie – laparoskopisch (LE=je Sitzung)</t>
  </si>
  <si>
    <t>HF311</t>
  </si>
  <si>
    <t>Pyloroplastik – offen (LE=je Sitzung)</t>
  </si>
  <si>
    <t>HF312</t>
  </si>
  <si>
    <t>Pylorusresektion – offen (LE=je Sitzung)</t>
  </si>
  <si>
    <t>HF321</t>
  </si>
  <si>
    <t>Pyloroplastik – laparoskopisch (LE=je Sitzung)</t>
  </si>
  <si>
    <t>HF322</t>
  </si>
  <si>
    <t>Pylorusresektion – laparoskopisch (LE=je Sitzung)</t>
  </si>
  <si>
    <t>HF330</t>
  </si>
  <si>
    <t>Partielle Duodenalresektion (LE=je Sitzung)</t>
  </si>
  <si>
    <t>HF349</t>
  </si>
  <si>
    <t>Sonstige Operation – Magen, Duodenum (LE=je Sitzung)</t>
  </si>
  <si>
    <t>HG025</t>
  </si>
  <si>
    <t>HG050</t>
  </si>
  <si>
    <t>Enterotomie (LE=je Sitzung)</t>
  </si>
  <si>
    <t>HG060</t>
  </si>
  <si>
    <t>Intestinale Dekompression des Dünndarms (LE=je Sitzung)</t>
  </si>
  <si>
    <t>HG070</t>
  </si>
  <si>
    <t>Teilresektion des Dünndarms mit Anastomosierung – offen (LE=je Sitzung)</t>
  </si>
  <si>
    <t>HG080</t>
  </si>
  <si>
    <t>Teilresektion des Dünndarms mit Anastomosierung – laparoskopisch (LE=je Sitzung)</t>
  </si>
  <si>
    <t>HG100</t>
  </si>
  <si>
    <t>HG110</t>
  </si>
  <si>
    <t>Revision eines Ileostomas (LE=je Sitzung)</t>
  </si>
  <si>
    <t>HG120</t>
  </si>
  <si>
    <t>Verschluss eines Ileostomas (LE=je Sitzung)</t>
  </si>
  <si>
    <t>HG130</t>
  </si>
  <si>
    <t>Strikturoplastik am Dünndarm (LE=je Sitzung)</t>
  </si>
  <si>
    <t>HG140</t>
  </si>
  <si>
    <t>Implantation des Dünndarmes (LE=je Sitzung)</t>
  </si>
  <si>
    <t>HG150</t>
  </si>
  <si>
    <t>Korrektur von Fehlbildungen des Dünndarms (LE=je Sitzung)</t>
  </si>
  <si>
    <t>HG169</t>
  </si>
  <si>
    <t>Sonstige Operation – Dünndarm (LE=je Sitzung)</t>
  </si>
  <si>
    <t>HH020</t>
  </si>
  <si>
    <t>HH022</t>
  </si>
  <si>
    <t>HH025</t>
  </si>
  <si>
    <t>HH040</t>
  </si>
  <si>
    <t>Appendektomie – offen (LE=je Sitzung)</t>
  </si>
  <si>
    <t>HH050</t>
  </si>
  <si>
    <t>Appendektomie – laparoskopisch (LE=je Sitzung)</t>
  </si>
  <si>
    <t>HH060</t>
  </si>
  <si>
    <t>HH070</t>
  </si>
  <si>
    <t>HH080</t>
  </si>
  <si>
    <t>HH090</t>
  </si>
  <si>
    <t>HH100</t>
  </si>
  <si>
    <t>Resektion des Kolon transversum – offen (LE=je Sitzung)</t>
  </si>
  <si>
    <t>HH110</t>
  </si>
  <si>
    <t>Resektion des Kolon transversum – laparoskopisch (LE=je Sitzung)</t>
  </si>
  <si>
    <t>HH120</t>
  </si>
  <si>
    <t>HH130</t>
  </si>
  <si>
    <t>HH140</t>
  </si>
  <si>
    <t>HH150</t>
  </si>
  <si>
    <t>Subtotale oder totale Resektion des Kolons – laparoskopisch (LE=je Sitzung)</t>
  </si>
  <si>
    <t>HH160</t>
  </si>
  <si>
    <t>Subtotale oder totale Resektion des Kolons – offen (LE=je Sitzung)</t>
  </si>
  <si>
    <t>HH170</t>
  </si>
  <si>
    <t>Proktokolektomie – offen (LE=je Sitzung)</t>
  </si>
  <si>
    <t>HH180</t>
  </si>
  <si>
    <t>Proktokolektomie – laparoskopisch (LE=je Sitzung)</t>
  </si>
  <si>
    <t>HH190</t>
  </si>
  <si>
    <t>Intestinale Dekompression des Kolons (LE=je Sitzung)</t>
  </si>
  <si>
    <t>HH200</t>
  </si>
  <si>
    <t>Anlage eines entero-enteralen Bypasses (LE=je Sitzung)</t>
  </si>
  <si>
    <t>HH210</t>
  </si>
  <si>
    <t>Revision oder Verschluss eines Kolostomas – offen (LE=je Sitzung)</t>
  </si>
  <si>
    <t>HH220</t>
  </si>
  <si>
    <t>Revision oder Verschluss eines Kolostomas – laparoskopisch (LE=je Sitzung)</t>
  </si>
  <si>
    <t>HH230</t>
  </si>
  <si>
    <t>Intestinale Rekonstruktion bei endständiger Kolostomie – offen (LE=je Sitzung)</t>
  </si>
  <si>
    <t>HH240</t>
  </si>
  <si>
    <t>Intestinale Rekonstruktion bei endständiger Kolostomie – laparoskopisch (LE=je Sitzung)</t>
  </si>
  <si>
    <t>HH250</t>
  </si>
  <si>
    <t>Korrektur von Fehlbildungen des Kolons (LE=je Sitzung)</t>
  </si>
  <si>
    <t>HH269</t>
  </si>
  <si>
    <t>Sonstige Operation – Kolon (LE=je Sitzung)</t>
  </si>
  <si>
    <t>HJ010</t>
  </si>
  <si>
    <t>Rektopexie ohne Resektion – offen (LE=je Sitzung)</t>
  </si>
  <si>
    <t>HJ020</t>
  </si>
  <si>
    <t>Rektopexie ohne Resektion – laparoskopisch (LE=je Sitzung)</t>
  </si>
  <si>
    <t>HJ030</t>
  </si>
  <si>
    <t>Rektopexie mit Resektion – offen (LE=je Sitzung)</t>
  </si>
  <si>
    <t>HJ040</t>
  </si>
  <si>
    <t>Rektopexie mit Resektion – laparoskopisch (LE=je Sitzung)</t>
  </si>
  <si>
    <t>HJ050</t>
  </si>
  <si>
    <t>Transanale Teilresektion der Rektumwand (LE=je Sitzung)</t>
  </si>
  <si>
    <t>HJ060</t>
  </si>
  <si>
    <t>HJ070</t>
  </si>
  <si>
    <t>HJ080</t>
  </si>
  <si>
    <t>HJ090</t>
  </si>
  <si>
    <t>HJ100</t>
  </si>
  <si>
    <t>Abdomino-perineale Rektumexstirpation – offen (LE=je Sitzung)</t>
  </si>
  <si>
    <t>HJ110</t>
  </si>
  <si>
    <t>Abdomino-perineale Rektumexstirpation – laparoskopisch (LE=je Sitzung)</t>
  </si>
  <si>
    <t>HJ120</t>
  </si>
  <si>
    <t>Korrektur von Fehlbildungen des Rektums (LE=je Sitzung)</t>
  </si>
  <si>
    <t>HJ139</t>
  </si>
  <si>
    <t>Sonstige Operation – Rektum (LE=je Sitzung)</t>
  </si>
  <si>
    <t>HK010</t>
  </si>
  <si>
    <t>Inzision bei anorektalem Abszess (LE=je Sitzung)</t>
  </si>
  <si>
    <t>HK020</t>
  </si>
  <si>
    <t>Hämorrhoidektomie (LE=je Sitzung)</t>
  </si>
  <si>
    <t>HK030</t>
  </si>
  <si>
    <t>Exzision einer Analfissur (LE=je Sitzung)</t>
  </si>
  <si>
    <t>HK040</t>
  </si>
  <si>
    <t>Sanierung einer Analfistel mit Rekonstruktion des Sphinkterapparates (LE=je Sitzung)</t>
  </si>
  <si>
    <t>HK050</t>
  </si>
  <si>
    <t>Sanierung einer Analfistel ohne Rekonstruktion des Sphinkterapparates (LE=je Sitzung)</t>
  </si>
  <si>
    <t>HK060</t>
  </si>
  <si>
    <t>Anale Rekonstruktion bei Inkontinenz (LE=je Sitzung)</t>
  </si>
  <si>
    <t>HK070</t>
  </si>
  <si>
    <t>Korrektur einer Fehlbildung des Anus (LE=je Sitzung)</t>
  </si>
  <si>
    <t>HK089</t>
  </si>
  <si>
    <t>Sonstige Operation – Anus (LE=je Sitzung)</t>
  </si>
  <si>
    <t>HL010</t>
  </si>
  <si>
    <t>HL020</t>
  </si>
  <si>
    <t>Lebernaht, Leberklebung (LE=je Sitzung)</t>
  </si>
  <si>
    <t>HL031</t>
  </si>
  <si>
    <t>Enukleation, Resektion oberflächlicher einzelner Leberläsionen – offen (LE=je Sitzung)</t>
  </si>
  <si>
    <t>HL032</t>
  </si>
  <si>
    <t>Segmentresektion, Enukleation, Resektion multilokulärer Leberläsionen – offen (LE=je Sitzung)</t>
  </si>
  <si>
    <t>HL041</t>
  </si>
  <si>
    <t>Enukleation, Resektion oberflächlicher einzelner Leberläsionen – laparoskopisch (LE=je Sitzung)</t>
  </si>
  <si>
    <t>HL042</t>
  </si>
  <si>
    <t>Segmentresektion, Enukleation, Resektion multilokulärer Leberläsionen – laparoskopisch (LE=je Sitzung)</t>
  </si>
  <si>
    <t>HL045</t>
  </si>
  <si>
    <t>Zentrale Leberresektion (LE=je Sitzung)</t>
  </si>
  <si>
    <t>HL050</t>
  </si>
  <si>
    <t>Hemihepatektomie (LE=je Sitzung)</t>
  </si>
  <si>
    <t>HL060</t>
  </si>
  <si>
    <t>Implantation der Leber (LE=je Sitzung)</t>
  </si>
  <si>
    <t>HL079</t>
  </si>
  <si>
    <t>Sonstige Operation – Leber (LE=je Sitzung)</t>
  </si>
  <si>
    <t>HM010</t>
  </si>
  <si>
    <t>Retrograde Cholangioskopie (LE=je Sitzung)</t>
  </si>
  <si>
    <t>HM020</t>
  </si>
  <si>
    <t>Perkutane transhepatische Cholangiographie (LE=je Sitzung)</t>
  </si>
  <si>
    <t>HM040</t>
  </si>
  <si>
    <t>Radiologisch geführte Stentimplantation – Gallenwege, Pankreasgang (LE=je Sitzung)</t>
  </si>
  <si>
    <t>HM060</t>
  </si>
  <si>
    <t>Endoskopische retrograde Cholangiopankreatikographie (ERCP) (LE=je Sitzung)</t>
  </si>
  <si>
    <t>HM070</t>
  </si>
  <si>
    <t>Extraktion eines Konkrements aus den Gallenwegen im Rahmen einer ERCP (LE=je Sitzung)</t>
  </si>
  <si>
    <t>HM080</t>
  </si>
  <si>
    <t>HM090</t>
  </si>
  <si>
    <t>Endoskopische photodynamische Therapie – Gallenwege (LE=je Sitzung)</t>
  </si>
  <si>
    <t>HM091</t>
  </si>
  <si>
    <t>HM100</t>
  </si>
  <si>
    <t>Cholezystektomie – offen (LE=je Sitzung)</t>
  </si>
  <si>
    <t>HM110</t>
  </si>
  <si>
    <t>Cholezystektomie – laparoskopisch (LE=je Sitzung)</t>
  </si>
  <si>
    <t>HM120</t>
  </si>
  <si>
    <t>Gallengangsrevision – offen (LE=je Sitzung)</t>
  </si>
  <si>
    <t>HM130</t>
  </si>
  <si>
    <t>Gallengangsrevision – laparoskopisch (LE=je Sitzung)</t>
  </si>
  <si>
    <t>HM140</t>
  </si>
  <si>
    <t>Biliodigestive Anastomose – offen (LE=je Sitzung)</t>
  </si>
  <si>
    <t>HM150</t>
  </si>
  <si>
    <t>Biliodigestive Anastomose – laparoskopisch (LE=je Sitzung)</t>
  </si>
  <si>
    <t>HM160</t>
  </si>
  <si>
    <t>Korrektur von Fehlbildungen der Gallenblase und Gallenwege (LE=je Sitzung)</t>
  </si>
  <si>
    <t>HN010</t>
  </si>
  <si>
    <t>Nekrosektomie des Pankreas – offen (LE=je Sitzung)</t>
  </si>
  <si>
    <t>HN020</t>
  </si>
  <si>
    <t>Nekrosektomie des Pankreas – laparoskopisch (LE=je Sitzung)</t>
  </si>
  <si>
    <t>HN030</t>
  </si>
  <si>
    <t>Exstirpation eines endokrin aktiven Tumors des Pankreas – offen (LE=je Sitzung)</t>
  </si>
  <si>
    <t>HN040</t>
  </si>
  <si>
    <t>Exstirpation eines endokrin aktiven Tumors des Pankreas – laparoskopisch (LE=je Sitzung)</t>
  </si>
  <si>
    <t>HN050</t>
  </si>
  <si>
    <t>Pankreasteilresektion links – offen (LE=je Sitzung)</t>
  </si>
  <si>
    <t>HN060</t>
  </si>
  <si>
    <t>Pankreasteilresektion links – laparoskopisch (LE=je Sitzung)</t>
  </si>
  <si>
    <t>HN070</t>
  </si>
  <si>
    <t>Pankreasteilresektion rechts mit Erhaltung des Pylorus (LE=je Sitzung)</t>
  </si>
  <si>
    <t>HN080</t>
  </si>
  <si>
    <t>Pankreasteilresektion rechts mit Erhaltung des Duodenums (LE=je Sitzung)</t>
  </si>
  <si>
    <t>HN090</t>
  </si>
  <si>
    <t>Totale Pankreatektomie (LE=je Sitzung)</t>
  </si>
  <si>
    <t>HN100</t>
  </si>
  <si>
    <t>Partielle Duodenopankreatektomie (LE=je Sitzung)</t>
  </si>
  <si>
    <t>HN110</t>
  </si>
  <si>
    <t>Erweiterte Duodenopankreatektomie (LE=je Sitzung)</t>
  </si>
  <si>
    <t>HN120</t>
  </si>
  <si>
    <t>HN130</t>
  </si>
  <si>
    <t>Implantation des Pankreas (LE=je Sitzung)</t>
  </si>
  <si>
    <t>HN149</t>
  </si>
  <si>
    <t>Sonstige Operation – Pankreas (LE=je Sitzung)</t>
  </si>
  <si>
    <t>HP010</t>
  </si>
  <si>
    <t>Laparotomie – diagnostisch (LE=je Sitzung)</t>
  </si>
  <si>
    <t>HP020</t>
  </si>
  <si>
    <t>Laparoskopie – diagnostisch (LE=je Sitzung)</t>
  </si>
  <si>
    <t>HP025</t>
  </si>
  <si>
    <t>Umstieg von laparoskopischer auf offene Operation (LE=je Sitzung)</t>
  </si>
  <si>
    <t>HP030</t>
  </si>
  <si>
    <t>Laparotomie – therapeutisch (LE=je Sitzung)</t>
  </si>
  <si>
    <t>HP040</t>
  </si>
  <si>
    <t>Laparoskopie – therapeutisch (LE=je Sitzung)</t>
  </si>
  <si>
    <t>HP050</t>
  </si>
  <si>
    <t>Relaparotomie nach operativem Eingriff im gleichen Aufenthalt (LE=je Sitzung)</t>
  </si>
  <si>
    <t>HP060</t>
  </si>
  <si>
    <t>Relaparoskopie nach operativem Eingriff im gleichen Aufenthalt (LE=je Sitzung)</t>
  </si>
  <si>
    <t>HP070</t>
  </si>
  <si>
    <t>Relaparotomie und Anlage/Wechsel einer intraabdominellen Vakuumversiegelung (LE=je Sitzung)</t>
  </si>
  <si>
    <t>HP080</t>
  </si>
  <si>
    <t>Korrektur einer intestinalen Malrotation (LE=je Sitzung)</t>
  </si>
  <si>
    <t>HP090</t>
  </si>
  <si>
    <t>Radikale Peritonektomie (LE=je Sitzung)</t>
  </si>
  <si>
    <t>HP100</t>
  </si>
  <si>
    <t>Verschluss einer Leistenhernie beim Kind – laparoskopisch (LE=je Seite)</t>
  </si>
  <si>
    <t>HP119</t>
  </si>
  <si>
    <t>Sonstige Operation – Peritoneum (LE=je Sitzung)</t>
  </si>
  <si>
    <t>HP190</t>
  </si>
  <si>
    <t>Verschluss einer Leistenhernie beim Kind – offen (LE=je Seite)</t>
  </si>
  <si>
    <t>HZ010</t>
  </si>
  <si>
    <t>Endoskopische Blutstillung am GI-Trakt (LE=je Sitzung)</t>
  </si>
  <si>
    <t>HZ020</t>
  </si>
  <si>
    <t>Endoskopische Bougierung am GI-Trakt (LE=je Sitzung)</t>
  </si>
  <si>
    <t>HZ030</t>
  </si>
  <si>
    <t>JA030</t>
  </si>
  <si>
    <t>Nierennaht (LE=je Seite)</t>
  </si>
  <si>
    <t>JA040</t>
  </si>
  <si>
    <t>Nephropexie – offen (LE=je Seite)</t>
  </si>
  <si>
    <t>JA050</t>
  </si>
  <si>
    <t>JA060</t>
  </si>
  <si>
    <t>Marsupialisation einer Nierenzyste – laparoskopisch (LE=je Seite)</t>
  </si>
  <si>
    <t>JA070</t>
  </si>
  <si>
    <t>Teilnephrektomie – offen (LE=je Seite)</t>
  </si>
  <si>
    <t>JA080</t>
  </si>
  <si>
    <t>Teilnephrektomie – laparoskopisch (LE=je Seite)</t>
  </si>
  <si>
    <t>JA090</t>
  </si>
  <si>
    <t>Nephrektomie mit Autotransplantation (LE=je Seite)</t>
  </si>
  <si>
    <t>JA100</t>
  </si>
  <si>
    <t>Nephrektomie – offen (LE=je Seite)</t>
  </si>
  <si>
    <t>JA110</t>
  </si>
  <si>
    <t>Nephrektomie – laparoskopisch (LE=je Seite)</t>
  </si>
  <si>
    <t>JA120</t>
  </si>
  <si>
    <t>Erweiterte Teilnephrektomie – offen (LE=je Seite)</t>
  </si>
  <si>
    <t>JA130</t>
  </si>
  <si>
    <t>Erweiterte Teilnephrektomie – laparoskopisch (LE=je Seite)</t>
  </si>
  <si>
    <t>JA140</t>
  </si>
  <si>
    <t>Erweiterte Nephrektomie – offen (LE=je Seite)</t>
  </si>
  <si>
    <t>JA150</t>
  </si>
  <si>
    <t>Erweiterte Nephrektomie – laparoskopisch (LE=je Seite)</t>
  </si>
  <si>
    <t>JA161</t>
  </si>
  <si>
    <t>Heminephroureterektomie – offen (LE=je Seite)</t>
  </si>
  <si>
    <t>JA162</t>
  </si>
  <si>
    <t>Heminephroureterektomie – laparoskopisch (LE=je Seite)</t>
  </si>
  <si>
    <t>JA171</t>
  </si>
  <si>
    <t>JA172</t>
  </si>
  <si>
    <t>JA180</t>
  </si>
  <si>
    <t>Implantation einer Niere (LE=je Sitzung)</t>
  </si>
  <si>
    <t>JA199</t>
  </si>
  <si>
    <t>Sonstige Operation – Nieren, Nierenbecken (LE=je Sitzung)</t>
  </si>
  <si>
    <t>JB010</t>
  </si>
  <si>
    <t>Perkutane Nephrolitholapaxie (LE=je Sitzung)</t>
  </si>
  <si>
    <t>JB030</t>
  </si>
  <si>
    <t>Nierenbeckenplastik – offen (LE=je Seite)</t>
  </si>
  <si>
    <t>JB040</t>
  </si>
  <si>
    <t>Nierenbeckenplastik – laparoskopisch (LE=je Seite)</t>
  </si>
  <si>
    <t>JC030</t>
  </si>
  <si>
    <t>Ureterorenoskopie (LE=je Sitzung)</t>
  </si>
  <si>
    <t>JC040</t>
  </si>
  <si>
    <t>JC050</t>
  </si>
  <si>
    <t>JC060</t>
  </si>
  <si>
    <t>Unterspritzung des Ureterostiums – endoskopisch (LE=je Sitzung)</t>
  </si>
  <si>
    <t>JC080</t>
  </si>
  <si>
    <t>Ureterolyse – offen (LE=je Seite)</t>
  </si>
  <si>
    <t>JC090</t>
  </si>
  <si>
    <t>Ureterolyse – laparoskopisch (LE=je Seite)</t>
  </si>
  <si>
    <t>JC100</t>
  </si>
  <si>
    <t>Ureteranastomose (LE=je Seite)</t>
  </si>
  <si>
    <t>JC110</t>
  </si>
  <si>
    <t>Ureterozystoneostomie (LE=je Seite)</t>
  </si>
  <si>
    <t>JC120</t>
  </si>
  <si>
    <t>Ureterokutaneostomie (LE=je Seite)</t>
  </si>
  <si>
    <t>JC130</t>
  </si>
  <si>
    <t>Verschluss der Ureterokutaneostomie (LE=je Seite)</t>
  </si>
  <si>
    <t>JC140</t>
  </si>
  <si>
    <t>Intramurale Verlagerung des Harnleiters (LE=je Seite)</t>
  </si>
  <si>
    <t>JC150</t>
  </si>
  <si>
    <t>Ureterersatz (LE=je Seite)</t>
  </si>
  <si>
    <t>JC160</t>
  </si>
  <si>
    <t>Inzision einer Ureterozele (LE=je Seite)</t>
  </si>
  <si>
    <t>JC170</t>
  </si>
  <si>
    <t>Ureterozystoneostomie und Resektion eines Megaureter (LE=je Seite)</t>
  </si>
  <si>
    <t>JC180</t>
  </si>
  <si>
    <t>Ureterozystoneostomie und Resektion einer Ureterozele (LE=je Seite)</t>
  </si>
  <si>
    <t>JC199</t>
  </si>
  <si>
    <t>Sonstige Operation – Ureter (LE=je Seite)</t>
  </si>
  <si>
    <t>JD010</t>
  </si>
  <si>
    <t>Transurethrale Resektion der Blase (LE=je Sitzung)</t>
  </si>
  <si>
    <t>JD020</t>
  </si>
  <si>
    <t>Naht der Harnblase (LE=je Sitzung)</t>
  </si>
  <si>
    <t>JD030</t>
  </si>
  <si>
    <t>Zystotomie (LE=je Sitzung)</t>
  </si>
  <si>
    <t>JD040</t>
  </si>
  <si>
    <t>Blasenteilresektion, Divertikelexstirpation – offen (LE=je Sitzung)</t>
  </si>
  <si>
    <t>JD050</t>
  </si>
  <si>
    <t>Blasenteilresektion, Divertikelexstirpation – laparoskopisch (LE=je Sitzung)</t>
  </si>
  <si>
    <t>JD060</t>
  </si>
  <si>
    <t>Zystektomie, Zystoprostatektomie – offen (LE=je Sitzung)</t>
  </si>
  <si>
    <t>JD070</t>
  </si>
  <si>
    <t>Zystektomie, Zystoprostatektomie – laparoskopisch (LE=je Sitzung)</t>
  </si>
  <si>
    <t>JD080</t>
  </si>
  <si>
    <t>Blasenaugmentation – offen (LE=je Sitzung)</t>
  </si>
  <si>
    <t>JD100</t>
  </si>
  <si>
    <t>Blasenersatz mit Darm (LE=je Sitzung)</t>
  </si>
  <si>
    <t>JD110</t>
  </si>
  <si>
    <t>Implantation einer Sphinkterprothese (LE=je Sitzung)</t>
  </si>
  <si>
    <t>JD130</t>
  </si>
  <si>
    <t>Exzision einer Urachusfistel (LE=je Sitzung)</t>
  </si>
  <si>
    <t>JD140</t>
  </si>
  <si>
    <t>Verschluss einer Harnblasenfistel (LE=je Sitzung)</t>
  </si>
  <si>
    <t>JD150</t>
  </si>
  <si>
    <t>Verschluss einer Blasenekstrophie (LE=je Sitzung)</t>
  </si>
  <si>
    <t>JD169</t>
  </si>
  <si>
    <t>Sonstige Operation – Harnblase (LE=je Sitzung)</t>
  </si>
  <si>
    <t>JE010</t>
  </si>
  <si>
    <t>Strikturresektion und Anastomose der Urethra (LE=je Sitzung)</t>
  </si>
  <si>
    <t>JE020</t>
  </si>
  <si>
    <t>Urethrektomie (LE=je Sitzung)</t>
  </si>
  <si>
    <t>JE030</t>
  </si>
  <si>
    <t>Rekonstruktion der Urethra (LE=je Sitzung)</t>
  </si>
  <si>
    <t>JE040</t>
  </si>
  <si>
    <t>Faszienzügelplastik der Urethra bei der Frau (LE=je Sitzung)</t>
  </si>
  <si>
    <t>JE050</t>
  </si>
  <si>
    <t>Schlingensuspension der Urethra bei der Frau (LE=je Sitzung)</t>
  </si>
  <si>
    <t>JE051</t>
  </si>
  <si>
    <t>Schlingensuspension der Urethra beim Mann (LE=je Sitzung)</t>
  </si>
  <si>
    <t>JE069</t>
  </si>
  <si>
    <t>Sonstige Operation – Urethra (LE=je Sitzung)</t>
  </si>
  <si>
    <t>JF010</t>
  </si>
  <si>
    <t>Entfernung retroperitonealer Raumforderungen (LE=je Sitzung)</t>
  </si>
  <si>
    <t>JF029</t>
  </si>
  <si>
    <t>Sonstige Operation – Retroperitoneum (LE=je Sitzung)</t>
  </si>
  <si>
    <t>JG010</t>
  </si>
  <si>
    <t>Permanente Implantation von radioaktiven Seeds zur Behandlung des frühen Prostatakarzinoms (LE=je Sitzung)</t>
  </si>
  <si>
    <t>JG015</t>
  </si>
  <si>
    <t>Photoselektive Laservaporisation der Prostata (LE=je Sitzung)</t>
  </si>
  <si>
    <t>JG020</t>
  </si>
  <si>
    <t>Transurethrale Resektion der Prostata (LE=je Sitzung)</t>
  </si>
  <si>
    <t>JG030</t>
  </si>
  <si>
    <t>Prostatektomie – offen (LE=je Sitzung)</t>
  </si>
  <si>
    <t>JG040</t>
  </si>
  <si>
    <t>Prostatektomie – laparoskopisch (LE=je Sitzung)</t>
  </si>
  <si>
    <t>JG050</t>
  </si>
  <si>
    <t>Radikale Prostatektomie – offen (LE=je Sitzung)</t>
  </si>
  <si>
    <t>JG060</t>
  </si>
  <si>
    <t>Radikale Prostatektomie – laparoskopisch (LE=je Sitzung)</t>
  </si>
  <si>
    <t>JG070</t>
  </si>
  <si>
    <t>Radikale Prostatektomie mit pelviner Lymphadenektomie – offen (LE=je Sitzung)</t>
  </si>
  <si>
    <t>JG080</t>
  </si>
  <si>
    <t>JG099</t>
  </si>
  <si>
    <t>Sonstige Operation – Prostata (LE=je Sitzung)</t>
  </si>
  <si>
    <t>JH010</t>
  </si>
  <si>
    <t>Exploration mit Fixierung des Hodens ohne Verlagerung (LE=je Sitzung)</t>
  </si>
  <si>
    <t>JH020</t>
  </si>
  <si>
    <t>Exploration mit Verlagerung und Fixierung des Hodens (LE=je Sitzung)</t>
  </si>
  <si>
    <t>JH030</t>
  </si>
  <si>
    <t>Autotransplantation des Hodens und mikrochirurgische Anastomose (LE=je Sitzung)</t>
  </si>
  <si>
    <t>JH040</t>
  </si>
  <si>
    <t>JH050</t>
  </si>
  <si>
    <t>Teilresektion des Hodens (LE=je Sitzung)</t>
  </si>
  <si>
    <t>JH060</t>
  </si>
  <si>
    <t>Ablatio testis über skrotalen Zugang (LE=je Sitzung)</t>
  </si>
  <si>
    <t>JH070</t>
  </si>
  <si>
    <t>Ablatio testis über inguinalen Zugang (LE=je Sitzung)</t>
  </si>
  <si>
    <t>JH080</t>
  </si>
  <si>
    <t>Implantation einer Hodenprothese (LE=je Sitzung)</t>
  </si>
  <si>
    <t>JH090</t>
  </si>
  <si>
    <t>Vasektomie (LE=je Sitzung)</t>
  </si>
  <si>
    <t>JH100</t>
  </si>
  <si>
    <t>Durchtrennung der Vasa Spermatica – laparoskopisch (LE=je Sitzung)</t>
  </si>
  <si>
    <t>JH110</t>
  </si>
  <si>
    <t>Anastomosierung des Samenleiters (LE=je Sitzung)</t>
  </si>
  <si>
    <t>JH120</t>
  </si>
  <si>
    <t>Zirkumzision (LE=je Sitzung)</t>
  </si>
  <si>
    <t>JH130</t>
  </si>
  <si>
    <t>Penisteilamputation (LE=je Sitzung)</t>
  </si>
  <si>
    <t>JH140</t>
  </si>
  <si>
    <t>Penisamputation (LE=je Sitzung)</t>
  </si>
  <si>
    <t>JH150</t>
  </si>
  <si>
    <t>Emaskulation (LE=je Sitzung)</t>
  </si>
  <si>
    <t>JH160</t>
  </si>
  <si>
    <t>Penisrevaskularisation bei erektiler Dysfunktion (LE=je Sitzung)</t>
  </si>
  <si>
    <t>JH170</t>
  </si>
  <si>
    <t>Plastische Rekonstruktion des Penis (LE=je Sitzung)</t>
  </si>
  <si>
    <t>JH180</t>
  </si>
  <si>
    <t>Korrektur des Penis bei Epispadie (LE=je Sitzung)</t>
  </si>
  <si>
    <t>JH190</t>
  </si>
  <si>
    <t>Korrektur des Penis bei Hypospadie, Divertikel, Fistel (LE=je Sitzung)</t>
  </si>
  <si>
    <t>JH200</t>
  </si>
  <si>
    <t>Implantation einer semirigiden Penisprothese (LE=je Sitzung)</t>
  </si>
  <si>
    <t>JH210</t>
  </si>
  <si>
    <t>Implantation einer hydraulischen Penisprothese (LE=je Sitzung)</t>
  </si>
  <si>
    <t>JH229</t>
  </si>
  <si>
    <t>Sonstige Operation – Hoden, Nebenhoden, Samenwege, Penis, Skrotum (LE=je Sitzung)</t>
  </si>
  <si>
    <t>JJ006</t>
  </si>
  <si>
    <t>Salpingotomie – offen, abdominal (LE=je Sitzung)</t>
  </si>
  <si>
    <t>JJ008</t>
  </si>
  <si>
    <t>Salpingotomie – laparoskopisch (LE=je Sitzung)</t>
  </si>
  <si>
    <t>JJ010</t>
  </si>
  <si>
    <t>Teilentfernung der Adnexen – offen, abdominal (LE=je Sitzung)</t>
  </si>
  <si>
    <t>JJ020</t>
  </si>
  <si>
    <t>Teilentfernung der Adnexen – laparoskopisch (LE=je Sitzung)</t>
  </si>
  <si>
    <t>JJ030</t>
  </si>
  <si>
    <t>Entfernung der Adnexen – offen, abdominal (LE=je Sitzung)</t>
  </si>
  <si>
    <t>JJ040</t>
  </si>
  <si>
    <t>Entfernung der Adnexen – laparoskopisch (LE=je Sitzung)</t>
  </si>
  <si>
    <t>JJ050</t>
  </si>
  <si>
    <t>JJ060</t>
  </si>
  <si>
    <t>JJ070</t>
  </si>
  <si>
    <t>Detorsion und Pexie des Ovars – laparoskopisch (LE=je Sitzung)</t>
  </si>
  <si>
    <t>JJ080</t>
  </si>
  <si>
    <t>Detorsion und Pexie des Ovars – offen, abdominal (LE=je Sitzung)</t>
  </si>
  <si>
    <t>JJ090</t>
  </si>
  <si>
    <t>Evertierung des distalen Tubenendes – offen (LE=je Sitzung)</t>
  </si>
  <si>
    <t>JJ100</t>
  </si>
  <si>
    <t>Evertierung des distalen Tubenendes – laparoskopisch (LE=je Sitzung)</t>
  </si>
  <si>
    <t>JJ110</t>
  </si>
  <si>
    <t>Anastomosierung der Tuben – offen (LE=je Sitzung)</t>
  </si>
  <si>
    <t>JJ120</t>
  </si>
  <si>
    <t>Anastomosierung der Tuben – laparoskopisch (LE=je Sitzung)</t>
  </si>
  <si>
    <t>JJ139</t>
  </si>
  <si>
    <t>Sonstige Operation – Ovarien, Tuben, Adnexe (LE=je Sitzung)</t>
  </si>
  <si>
    <t>JK010</t>
  </si>
  <si>
    <t>Hysteroskopische Entfernung von Uterusgewebe (LE=je Sitzung)</t>
  </si>
  <si>
    <t>JK020</t>
  </si>
  <si>
    <t>Konisation (LE=je Sitzung)</t>
  </si>
  <si>
    <t>JK030</t>
  </si>
  <si>
    <t>Curettage (LE=je Sitzung)</t>
  </si>
  <si>
    <t>JK040</t>
  </si>
  <si>
    <t>Ablation des Endometriums (nicht hysteroskopisch) (LE=je Sitzung)</t>
  </si>
  <si>
    <t>JK050</t>
  </si>
  <si>
    <t>Hysteropexie – offen (LE=je Sitzung)</t>
  </si>
  <si>
    <t>JK060</t>
  </si>
  <si>
    <t>Myomentfernung – offen (LE=je Sitzung)</t>
  </si>
  <si>
    <t>JK070</t>
  </si>
  <si>
    <t>Hysteropexie – laparoskopisch (LE=je Sitzung)</t>
  </si>
  <si>
    <t>JK080</t>
  </si>
  <si>
    <t>Myomentfernung – laparoskopisch (LE=je Sitzung)</t>
  </si>
  <si>
    <t>JK090</t>
  </si>
  <si>
    <t>Laparoskopische suprazervikale Hysterektomie (LE=je Sitzung)</t>
  </si>
  <si>
    <t>JK095</t>
  </si>
  <si>
    <t>Radikale vaginale Trachelektomie (LE=je Sitzung)</t>
  </si>
  <si>
    <t>JK101</t>
  </si>
  <si>
    <t>Laparoskopisch assistierte vaginale Hysterektomie (LAVH) (LE=je Sitzung)</t>
  </si>
  <si>
    <t>JK102</t>
  </si>
  <si>
    <t>Totale laparoskopische Hysterektomie (TLH) (LE=je Sitzung)</t>
  </si>
  <si>
    <t>JK110</t>
  </si>
  <si>
    <t>Abdominale Hysterektomie (LE=je Sitzung)</t>
  </si>
  <si>
    <t>JK120</t>
  </si>
  <si>
    <t>Vaginale Hysterektomie (LE=je Sitzung)</t>
  </si>
  <si>
    <t>JK130</t>
  </si>
  <si>
    <t>Laparoskopisch assistierte radikale vaginale Hysterektomie (LE=je Sitzung)</t>
  </si>
  <si>
    <t>JK140</t>
  </si>
  <si>
    <t>Erweiterte abdominale Hysterektomie mit Entfernung der Parametrien (LE=je Sitzung)</t>
  </si>
  <si>
    <t>JK150</t>
  </si>
  <si>
    <t>Erweiterte vaginale Hysterektomie mit Entfernung der Parametrien (LE=je Sitzung)</t>
  </si>
  <si>
    <t>JK160</t>
  </si>
  <si>
    <t>Korrektur von Fehlbildungen des Uterus (LE=je Sitzung)</t>
  </si>
  <si>
    <t>JK179</t>
  </si>
  <si>
    <t>Sonstige Operation – Uterus (inkl. Cervix) (LE=je Sitzung)</t>
  </si>
  <si>
    <t>JL010</t>
  </si>
  <si>
    <t>Kolpektomie (LE=je Sitzung)</t>
  </si>
  <si>
    <t>JL020</t>
  </si>
  <si>
    <t>Kolposuspension, Kolpopexie – vaginal (LE=je Sitzung)</t>
  </si>
  <si>
    <t>JL030</t>
  </si>
  <si>
    <t>Kolposuspension, Kolpopexie – abdominal (LE=je Sitzung)</t>
  </si>
  <si>
    <t>JL040</t>
  </si>
  <si>
    <t>Kolposuspension, Kolpopexie – laparoskopisch (LE=je Sitzung)</t>
  </si>
  <si>
    <t>JL050</t>
  </si>
  <si>
    <t>Kolporrhaphie (LE=je Sitzung)</t>
  </si>
  <si>
    <t>JL060</t>
  </si>
  <si>
    <t>Verschluss einer Scheidenfistel (LE=je Sitzung)</t>
  </si>
  <si>
    <t>JL070</t>
  </si>
  <si>
    <t>Neubildung/plastische Rekonstruktion von Vulva und Vagina (LE=je Sitzung)</t>
  </si>
  <si>
    <t>JL089</t>
  </si>
  <si>
    <t>Sonstige Operation – Vagina (LE=je Sitzung)</t>
  </si>
  <si>
    <t>JM010</t>
  </si>
  <si>
    <t>Suspensionsplastik des Beckenbodens (LE=je Sitzung)</t>
  </si>
  <si>
    <t>JM020</t>
  </si>
  <si>
    <t>Radikale Vulvektomie (LE=je Sitzung)</t>
  </si>
  <si>
    <t>JM039</t>
  </si>
  <si>
    <t>Sonstige Operation – Vulva, Perineum (LE=je Sitzung)</t>
  </si>
  <si>
    <t>JN010</t>
  </si>
  <si>
    <t>Cerclage (LE=je Sitzung)</t>
  </si>
  <si>
    <t>Entbindung (LE=je Sitzung)</t>
  </si>
  <si>
    <t>JN020</t>
  </si>
  <si>
    <t>Entbindung mit Manualhilfe bei Beckenendlage (LE=je Sitzung)</t>
  </si>
  <si>
    <t>JN030</t>
  </si>
  <si>
    <t>Entbindung durch Sectio Cäsarea (LE=je Sitzung)</t>
  </si>
  <si>
    <t>JN040</t>
  </si>
  <si>
    <t>Entbindung durch Vakuumextraktion, Zangenextraktion (LE=je Sitzung)</t>
  </si>
  <si>
    <t>JN050</t>
  </si>
  <si>
    <t>JN060</t>
  </si>
  <si>
    <t>Naht einer Uterusruptur (LE=je Sitzung)</t>
  </si>
  <si>
    <t>JN079</t>
  </si>
  <si>
    <t>Sonstige Operation – Geburt (LE=je Sitzung)</t>
  </si>
  <si>
    <t>JP010</t>
  </si>
  <si>
    <t>Plazentapunktion, Chorionzottenbiopsie, Nabelschnurpunktion (LE=je Sitzung)</t>
  </si>
  <si>
    <t>JP020</t>
  </si>
  <si>
    <t>Amniozentese – diagnostisch (LE=je Sitzung)</t>
  </si>
  <si>
    <t>JP030</t>
  </si>
  <si>
    <t>Therapeutischer Eingriff an Plazenta, Chorion, Amnion, Fruchtwasser, Nabelschnur (LE=je Sitzung)</t>
  </si>
  <si>
    <t>JP031</t>
  </si>
  <si>
    <t>Fetoskopische Ablation fetaler Gefäßanastomosen (LE=je Sitzung)</t>
  </si>
  <si>
    <t>JP032</t>
  </si>
  <si>
    <t>Intrauterine Nabelschnurokklusion (LE=je Sitzung)</t>
  </si>
  <si>
    <t>JQ010</t>
  </si>
  <si>
    <t>Fetoskopie (LE=je Sitzung)</t>
  </si>
  <si>
    <t>JQ020</t>
  </si>
  <si>
    <t>Therapeutische Eingriffe am Feten (LE=je Sitzung)</t>
  </si>
  <si>
    <t>JZ010</t>
  </si>
  <si>
    <t>Transurethrale Blutstillung Harnblase/Prostata (LE=je Sitzung)</t>
  </si>
  <si>
    <t>KA010</t>
  </si>
  <si>
    <t>Partielle oder totale Hypophysektomie – transkraniell (LE=je Sitzung)</t>
  </si>
  <si>
    <t>KA020</t>
  </si>
  <si>
    <t>Partielle oder totale Hypophysektomie – transsphenoidal (LE=je Sitzung)</t>
  </si>
  <si>
    <t>KC040</t>
  </si>
  <si>
    <t>NUKT</t>
  </si>
  <si>
    <t>KC060</t>
  </si>
  <si>
    <t>Radionuklidtherapie mit hochdosiertem Jod mit vorheriger vorbereitender Gabe von rekombinantem TSH (LE=je Sitzung)</t>
  </si>
  <si>
    <t>KC070</t>
  </si>
  <si>
    <t>Partielle Thyreoidektomie (LE=je Sitzung)</t>
  </si>
  <si>
    <t>KC080</t>
  </si>
  <si>
    <t>Partielle Thyreoidektomie mit Sternotomie (LE=je Sitzung)</t>
  </si>
  <si>
    <t>KC090</t>
  </si>
  <si>
    <t>Totale Thyreoidektomie (LE=je Sitzung)</t>
  </si>
  <si>
    <t>KC100</t>
  </si>
  <si>
    <t>Totale Thyreoidektomie mit Sternotomie (LE=je Sitzung)</t>
  </si>
  <si>
    <t>KC110</t>
  </si>
  <si>
    <t>Totale Thyreoidektomie mit Lymphadenektomie (LE=je Sitzung)</t>
  </si>
  <si>
    <t>KC120</t>
  </si>
  <si>
    <t>Erweiterte Thyreoidektomie mit Lymphadenektomie (LE=je Sitzung)</t>
  </si>
  <si>
    <t>KD020</t>
  </si>
  <si>
    <t>Parathyreoidektomie – offen (LE=je Sitzung)</t>
  </si>
  <si>
    <t>KD030</t>
  </si>
  <si>
    <t>Parathyreoidektomie – endoskopisch (LE=je Sitzung)</t>
  </si>
  <si>
    <t>KD040</t>
  </si>
  <si>
    <t>Parathyreoidektomie mit Autotransplantation (LE=je Sitzung)</t>
  </si>
  <si>
    <t>KE010</t>
  </si>
  <si>
    <t>Adrenalektomie – offen (LE=je Sitzung)</t>
  </si>
  <si>
    <t>KE030</t>
  </si>
  <si>
    <t>Adrenalektomie – laparoskopisch (LE=je Sitzung)</t>
  </si>
  <si>
    <t>KH019</t>
  </si>
  <si>
    <t>Sonstige Operation – endokrine Drüsen (LE=je Sitzung)</t>
  </si>
  <si>
    <t>LA010</t>
  </si>
  <si>
    <t>Hebung einer Impressionsfraktur des Schädeldaches (LE=je Sitzung)</t>
  </si>
  <si>
    <t>LA020</t>
  </si>
  <si>
    <t>Exzision einer extraduralen Raumforderung am Schädelknochen ohne Duraplastik (LE=je Sitzung)</t>
  </si>
  <si>
    <t>LA030</t>
  </si>
  <si>
    <t>Exzision einer extraduralen Raumforderung am Schädelknochen mit Duraplastik (LE=je Sitzung)</t>
  </si>
  <si>
    <t>LA040</t>
  </si>
  <si>
    <t>Rekonstruktion von Defekten des Gehirnschädels mit autologem Knochen (LE=je Sitzung)</t>
  </si>
  <si>
    <t>LA050</t>
  </si>
  <si>
    <t>Rekonstruktion des Gehirnschädels mit einfachem Implantat (LE=je Sitzung)</t>
  </si>
  <si>
    <t>LA060</t>
  </si>
  <si>
    <t>Rekonstruktion von Defekten des Gehirnschädels mit CAD-Implantat (LE=je Sitzung)</t>
  </si>
  <si>
    <t>LA070</t>
  </si>
  <si>
    <t>Nahtresektion und Umformung des Gehirnschädels ohne frontobasalen Vorschub (LE=je Sitzung)</t>
  </si>
  <si>
    <t>LA071</t>
  </si>
  <si>
    <t>Nahtresektion und Umformung des Gehirnschädels mit resorbierbarem Osteosynthesematerial ohne frontobasalen Vorschub (LE=je Sitzung)</t>
  </si>
  <si>
    <t>LA080</t>
  </si>
  <si>
    <t>Nahtresektion und Umformung des Gehirnschädels mit frontobasalem Vorschub (LE=je Sitzung)</t>
  </si>
  <si>
    <t>LA081</t>
  </si>
  <si>
    <t>LA090</t>
  </si>
  <si>
    <t>transkranieller Eingriff zur Korrektur von kraniofazialen Deformitäten (LE=je Sitzung)</t>
  </si>
  <si>
    <t>LA100</t>
  </si>
  <si>
    <t>Einfache Osteotomie am Oberkiefer (LE=je Sitzung)</t>
  </si>
  <si>
    <t>LA110</t>
  </si>
  <si>
    <t>Osteotomie im Bereich Le Fort II, Le Fort III (LE=je Sitzung)</t>
  </si>
  <si>
    <t>LA120</t>
  </si>
  <si>
    <t>Mehrfache Osteotomie am Oberkiefer (LE=je Sitzung)</t>
  </si>
  <si>
    <t>LA130</t>
  </si>
  <si>
    <t>Kombinierte Osteotomien am Ober- und Unterkiefer (LE=je Sitzung)</t>
  </si>
  <si>
    <t>LA135</t>
  </si>
  <si>
    <t>Osteotomie am Ober-/Unterkiefer mit Implantation eines Endodistraktors (LE=je Sitzung)</t>
  </si>
  <si>
    <t>LA140</t>
  </si>
  <si>
    <t>Rekonstruktion der Orbitawand (LE=je Seite)</t>
  </si>
  <si>
    <t>LA150</t>
  </si>
  <si>
    <t>Osteosynthese einer Stirnbeinfraktur (LE=je Sitzung)</t>
  </si>
  <si>
    <t>LA160</t>
  </si>
  <si>
    <t>Osteosynthese einer lateralen Mittelgesichtsfraktur (LE=je Sitzung)</t>
  </si>
  <si>
    <t>LA170</t>
  </si>
  <si>
    <t>Osteosynthese einer zentralen oder zentrolateralen Mittelgesichtsfraktur (LE=je Sitzung)</t>
  </si>
  <si>
    <t>LA180</t>
  </si>
  <si>
    <t>Osteosynthese kombinierter Mittelgesichtsfrakturen (LE=je Sitzung)</t>
  </si>
  <si>
    <t>LA199</t>
  </si>
  <si>
    <t>Sonstige Operation – Gehirnschädel und Dura (LE=je Sitzung)</t>
  </si>
  <si>
    <t>LB010</t>
  </si>
  <si>
    <t>Einfache Osteotomie am Unterkiefer (LE=je Sitzung)</t>
  </si>
  <si>
    <t>LB020</t>
  </si>
  <si>
    <t>Mehrfache Osteotomie am Unterkiefer (LE=je Sitzung)</t>
  </si>
  <si>
    <t>LB030</t>
  </si>
  <si>
    <t>Osteosynthese einer einfachen Unterkieferfraktur (LE=je Sitzung)</t>
  </si>
  <si>
    <t>LB040</t>
  </si>
  <si>
    <t>Osteosynthese einer mehrfachen Unterkieferfraktur (LE=je Sitzung)</t>
  </si>
  <si>
    <t>LB050</t>
  </si>
  <si>
    <t>Osteosynthese einer Gelenksfortsatzfraktur des Unterkiefers (LE=je Sitzung)</t>
  </si>
  <si>
    <t>LB055</t>
  </si>
  <si>
    <t>Arthroskopische Operation des Kiefergelenks (LE=je Sitzung)</t>
  </si>
  <si>
    <t>LB060</t>
  </si>
  <si>
    <t>Resektion des Kiefergelenks (LE=je Sitzung)</t>
  </si>
  <si>
    <t>LB070</t>
  </si>
  <si>
    <t>Arthroplastik des Kiefergelenks (LE=je Sitzung)</t>
  </si>
  <si>
    <t>LB080</t>
  </si>
  <si>
    <t>(aufbauende) Alveolarkammplastik (LE=je Sitzung)</t>
  </si>
  <si>
    <t>LC010</t>
  </si>
  <si>
    <t>Pexie des Mundwinkels (LE=je Sitzung)</t>
  </si>
  <si>
    <t>LD010</t>
  </si>
  <si>
    <t>Skalenotomie mit Rippenresektion (LE=je Sitzung)</t>
  </si>
  <si>
    <t>LD020</t>
  </si>
  <si>
    <t>Dekompression einer zervikalen Nervenwurzel – ventral (LE=je Sitzung)</t>
  </si>
  <si>
    <t>LD030</t>
  </si>
  <si>
    <t>Dekompression einer zervikalen Nervenwurzel – dorsal (LE=je Sitzung)</t>
  </si>
  <si>
    <t>LD040</t>
  </si>
  <si>
    <t>Implantation einer zervikalen Bandscheibenprothese (LE=je Sitzung)</t>
  </si>
  <si>
    <t>LD051</t>
  </si>
  <si>
    <t>Osteosynthese an der zervikalen Wirbelsäule (LE=je Etage)</t>
  </si>
  <si>
    <t>LG010</t>
  </si>
  <si>
    <t>Resektion eines Sakralteratoms mit intraabdominalem Anteil (LE=je Sitzung)</t>
  </si>
  <si>
    <t>LH010</t>
  </si>
  <si>
    <t>Perkutane Volumenreduktion der Bandscheibe (LE=je Sitzung)</t>
  </si>
  <si>
    <t>LH020</t>
  </si>
  <si>
    <t>Aufrichtung und Füllung des Wirbelkörpers durch perkutane Punktion (LE=je Sitzung)</t>
  </si>
  <si>
    <t>LH021</t>
  </si>
  <si>
    <t>Füllung des Wirbelkörpers durch perkutane Punktion (LE=je Sitzung)</t>
  </si>
  <si>
    <t>LH030</t>
  </si>
  <si>
    <t>Interarcuäre Dekompression des Spinalkanals (LE=je Sitzung)</t>
  </si>
  <si>
    <t>LH040</t>
  </si>
  <si>
    <t>Dekompression lumbaler Nervenwurzeln (LE=je Sitzung)</t>
  </si>
  <si>
    <t>LH051</t>
  </si>
  <si>
    <t>Resektion und Ersatz eines Wirbelkörpers (LE=je Wirbelkörper)</t>
  </si>
  <si>
    <t>LH060</t>
  </si>
  <si>
    <t>Mikroskopisch transspinale, bilaterale Dekompression des Spinalkanals (LE=je Sitzung)</t>
  </si>
  <si>
    <t>LH070</t>
  </si>
  <si>
    <t>Ventrale Verblockung der Wirbelsäule mit Knochenmaterial (LE=je Sitzung)</t>
  </si>
  <si>
    <t>LH071</t>
  </si>
  <si>
    <t>Cageimplantation an der Wirbelsäule (LE=je Etage)</t>
  </si>
  <si>
    <t>LH080</t>
  </si>
  <si>
    <t>LH081</t>
  </si>
  <si>
    <t>Osteosynthese an den Facettengelenken/der Lamina (LE=je Sitzung)</t>
  </si>
  <si>
    <t>LH091</t>
  </si>
  <si>
    <t>LH110</t>
  </si>
  <si>
    <t>Langstreckige Osteosynthese an der Wirbelsäule (LE=je Sitzung)</t>
  </si>
  <si>
    <t>Sonstige Operation – Wirbelsäule (LE=je Sitzung)</t>
  </si>
  <si>
    <t>LJ010</t>
  </si>
  <si>
    <t>Sternumresektion (LE=je Sitzung)</t>
  </si>
  <si>
    <t>LJ020</t>
  </si>
  <si>
    <t>Thorakoplastik (LE=je Sitzung)</t>
  </si>
  <si>
    <t>LJ030</t>
  </si>
  <si>
    <t>Korrektur angeborener Fehlbildungen der Thoraxwand – offen (LE=je Sitzung)</t>
  </si>
  <si>
    <t>LJ040</t>
  </si>
  <si>
    <t>Korrektur angeborener Fehlbildungen der Thoraxwand – thorakoskopisch (LE=je Sitzung)</t>
  </si>
  <si>
    <t>LJ050</t>
  </si>
  <si>
    <t>Osteosynthese der Rippen (LE=je Sitzung)</t>
  </si>
  <si>
    <t>LJ059</t>
  </si>
  <si>
    <t>Sonstige Operation – Thorax, Thoraxwand (LE=je Sitzung)</t>
  </si>
  <si>
    <t>LJ060</t>
  </si>
  <si>
    <t>Osteosynthese des Sternums (LE=je Sitzung)</t>
  </si>
  <si>
    <t>LL010</t>
  </si>
  <si>
    <t>Skalenotomie ohne Rippenresektion (LE=je Sitzung)</t>
  </si>
  <si>
    <t>LM010</t>
  </si>
  <si>
    <t>Naht einer Zwerchfellruptur – offen (LE=je Sitzung)</t>
  </si>
  <si>
    <t>LM020</t>
  </si>
  <si>
    <t>Naht einer Zwerchfellruptur – laparoskopisch (LE=je Sitzung)</t>
  </si>
  <si>
    <t>LM030</t>
  </si>
  <si>
    <t>LM040</t>
  </si>
  <si>
    <t>LM050</t>
  </si>
  <si>
    <t>Verschluss eines Zwerchfelldefektes – offen (LE=je Sitzung)</t>
  </si>
  <si>
    <t>LM060</t>
  </si>
  <si>
    <t>Verschluss eines Zwerchfelldefektes – laparoskopisch, thorakoskopisch (LE=je Sitzung)</t>
  </si>
  <si>
    <t>LM070</t>
  </si>
  <si>
    <t>Verschluss eines Zwerchfelldefektes beim Neugeborenen (LE=je Sitzung)</t>
  </si>
  <si>
    <t>LM080</t>
  </si>
  <si>
    <t>Verschluss einer Inguinal- oder Femoralhernie – offen (LE=je Seite)</t>
  </si>
  <si>
    <t>LM090</t>
  </si>
  <si>
    <t>Verschluss einer Inguinal- oder Femoralhernie – laparoskopisch (LE=je Seite)</t>
  </si>
  <si>
    <t>LM101</t>
  </si>
  <si>
    <t>Verschluss einer Nabelhernie/epigastrischen Hernie – offen (LE=je Sitzung)</t>
  </si>
  <si>
    <t>LM102</t>
  </si>
  <si>
    <t>Verschluss einer Narbenhernie – offen (LE=je Sitzung)</t>
  </si>
  <si>
    <t>LM111</t>
  </si>
  <si>
    <t>Verschluss einer Nabelhernie/epigastrischen Hernie – laparoskopisch (LE=je Sitzung)</t>
  </si>
  <si>
    <t>LM112</t>
  </si>
  <si>
    <t>Verschluss einer Narbenhernie – laparoskopisch (LE=je Sitzung)</t>
  </si>
  <si>
    <t>LM120</t>
  </si>
  <si>
    <t>Verschluss angeborener Defekte der Abdominalwand (LE=je Sitzung)</t>
  </si>
  <si>
    <t>LM139</t>
  </si>
  <si>
    <t>Sonstige Operation – Abdominalwand (LE=je Sitzung)</t>
  </si>
  <si>
    <t>LZ010</t>
  </si>
  <si>
    <t>Entfernung von Osteosynthesematerial an Kopf, Hals und Rumpf (LE=je Sitzung)</t>
  </si>
  <si>
    <t>LZ031</t>
  </si>
  <si>
    <t>Exzision am Knochen an Kopf, Hals und Rumpf als alleiniger Eingriff (LE=je Sitzung)</t>
  </si>
  <si>
    <t>LZ032</t>
  </si>
  <si>
    <t>LZ041</t>
  </si>
  <si>
    <t>LZ049</t>
  </si>
  <si>
    <t>Sonstige Operation – Gesichtsschädel (LE=je Sitzung)</t>
  </si>
  <si>
    <t>LZ100</t>
  </si>
  <si>
    <t>Operative Entfernung mehrerer retinierter Zähne/eines dystopen Zahnes (LE=je Sitzung)</t>
  </si>
  <si>
    <t>MA010</t>
  </si>
  <si>
    <t>Osteosynthese der Klavikula (LE=je Seite)</t>
  </si>
  <si>
    <t>MA020</t>
  </si>
  <si>
    <t>Osteosynthese der Skapula (LE=je Seite)</t>
  </si>
  <si>
    <t>MA030</t>
  </si>
  <si>
    <t>MA031</t>
  </si>
  <si>
    <t>MA040</t>
  </si>
  <si>
    <t>Subakromiale Dekompression – arthroskopisch (LE=je Seite)</t>
  </si>
  <si>
    <t>MA041</t>
  </si>
  <si>
    <t>MB010</t>
  </si>
  <si>
    <t>Osteosynthese am proximalen Oberarm (LE=je Seite)</t>
  </si>
  <si>
    <t>MB020</t>
  </si>
  <si>
    <t>Osteosynthese am Oberarmschaft (LE=je Seite)</t>
  </si>
  <si>
    <t>MB030</t>
  </si>
  <si>
    <t>Osteosynthese am distalen Oberarm (LE=je Seite)</t>
  </si>
  <si>
    <t>MB040</t>
  </si>
  <si>
    <t>Osteotomie am Oberarm (LE=je Seite)</t>
  </si>
  <si>
    <t>MC010</t>
  </si>
  <si>
    <t>Osteosynthese am proximalen Unterarm (LE=je Seite)</t>
  </si>
  <si>
    <t>MC020</t>
  </si>
  <si>
    <t>Osteosynthese am Unterarmschaft (LE=je Seite)</t>
  </si>
  <si>
    <t>MC030</t>
  </si>
  <si>
    <t>Osteosynthese am distalen Unterarm (LE=je Seite)</t>
  </si>
  <si>
    <t>MC040</t>
  </si>
  <si>
    <t>Resektion des Radiusköpfchens (LE=je Seite)</t>
  </si>
  <si>
    <t>MC050</t>
  </si>
  <si>
    <t>Osteotomie am Unterarm (LE=je Seite)</t>
  </si>
  <si>
    <t>MD010</t>
  </si>
  <si>
    <t>Osteosynthese der Handwurzelknochen (LE=je Seite)</t>
  </si>
  <si>
    <t>MD020</t>
  </si>
  <si>
    <t>Osteosynthese eines Mittelhandknochens, Fingers (LE=je Seite)</t>
  </si>
  <si>
    <t>MD030</t>
  </si>
  <si>
    <t>Osteosynthese mehrerer Mittelhandknochen, Finger (LE=je Seite)</t>
  </si>
  <si>
    <t>ME010</t>
  </si>
  <si>
    <t>Rekonstruktion des Sternoklavikulargelenks (LE=je Seite)</t>
  </si>
  <si>
    <t>ME020</t>
  </si>
  <si>
    <t>Resektionsarthroplastik des AC-Gelenks – offen (LE=je Seite)</t>
  </si>
  <si>
    <t>ME030</t>
  </si>
  <si>
    <t>Resektionsarthroplastik des AC-Gelenks – arthroskopisch (LE=je Seite)</t>
  </si>
  <si>
    <t>ME040</t>
  </si>
  <si>
    <t>Rekonstruktion des AC-Gelenks mittels Zuggurtung oder Verschraubung (LE=je Seite)</t>
  </si>
  <si>
    <t>ME050</t>
  </si>
  <si>
    <t>Diagnostische Arthroskopie – Schultergelenk (LE=je Seite)</t>
  </si>
  <si>
    <t>ME060</t>
  </si>
  <si>
    <t>Arthroskopische Operation des Schultergelenks (LE=je Seite)</t>
  </si>
  <si>
    <t>ME070</t>
  </si>
  <si>
    <t>Komplette Synovektomie des Schultergelenks – arthroskopisch (LE=je Seite)</t>
  </si>
  <si>
    <t>ME080</t>
  </si>
  <si>
    <t>Rekonstruktion des Kapsel-Band-Apparates des Schultergelenks – arthroskopisch (LE=je Seite)</t>
  </si>
  <si>
    <t>ME090</t>
  </si>
  <si>
    <t>Arthrodese des Schultergelenks (LE=je Seite)</t>
  </si>
  <si>
    <t>ME100</t>
  </si>
  <si>
    <t>Arthrolyse des Schultergelenks – offen (LE=je Seite)</t>
  </si>
  <si>
    <t>ME110</t>
  </si>
  <si>
    <t>Komplette Synovektomie des Schultergelenks – offen (LE=je Seite)</t>
  </si>
  <si>
    <t>ME120</t>
  </si>
  <si>
    <t>Rekonstruktion des Kapsel-Band-Apparates des Schultergelenks – offen (LE=je Seite)</t>
  </si>
  <si>
    <t>ME130</t>
  </si>
  <si>
    <t>Implantation einer Teilendoprothese des Schultergelenks (LE=je Seite)</t>
  </si>
  <si>
    <t>ME140</t>
  </si>
  <si>
    <t>Explantation einer Teilendoprothese des Schultergelenks (LE=je Seite)</t>
  </si>
  <si>
    <t>ME150</t>
  </si>
  <si>
    <t>Reimplantation einer Teilendoprothese des Schultergelenks (LE=je Seite)</t>
  </si>
  <si>
    <t>ME160</t>
  </si>
  <si>
    <t>Wechsel eines Teils einer Endoprothese des Schultergelenks (LE=je Seite)</t>
  </si>
  <si>
    <t>ME170</t>
  </si>
  <si>
    <t>Implantation einer Totalendoprothese des Schultergelenks (LE=je Seite)</t>
  </si>
  <si>
    <t>ME180</t>
  </si>
  <si>
    <t>Reimplantation einer Totalendoprothese des Schultergelenks (LE=je Seite)</t>
  </si>
  <si>
    <t>ME190</t>
  </si>
  <si>
    <t>Explantation einer Totalendoprothese des Schultergelenks (LE=je Seite)</t>
  </si>
  <si>
    <t>ME200</t>
  </si>
  <si>
    <t>Implantation einer Tumor-/Resektionsendoprothese des Schultergelenks (LE=je Seite)</t>
  </si>
  <si>
    <t>MF010</t>
  </si>
  <si>
    <t>Diagnostische Arthroskopie des Ellbogens (LE=je Seite)</t>
  </si>
  <si>
    <t>MF020</t>
  </si>
  <si>
    <t>Komplette Synovektomie des Ellbogengelenks – arthroskopisch (LE=je Seite)</t>
  </si>
  <si>
    <t>MF030</t>
  </si>
  <si>
    <t>Arthrodese des Ellbogengelenks (LE=je Seite)</t>
  </si>
  <si>
    <t>MF040</t>
  </si>
  <si>
    <t>Arthroskopische Operation des Ellbogengelenks (LE=je Seite)</t>
  </si>
  <si>
    <t>MF050</t>
  </si>
  <si>
    <t>Rekonstruktion des Kapsel-Band-Apparates des Ellbogengelenks (LE=je Seite)</t>
  </si>
  <si>
    <t>MF060</t>
  </si>
  <si>
    <t>Arthrolyse des Ellbogengelenks – offen (LE=je Seite)</t>
  </si>
  <si>
    <t>MF070</t>
  </si>
  <si>
    <t>Komplette Synovektomie des Ellbogengelenks – offen (LE=je Seite)</t>
  </si>
  <si>
    <t>MF080</t>
  </si>
  <si>
    <t>Arthroplastik des Ellbogengelenks – offen (LE=je Seite)</t>
  </si>
  <si>
    <t>MF090</t>
  </si>
  <si>
    <t>Implantation einer Endoprothese des Radiusköpfchens (LE=je Seite)</t>
  </si>
  <si>
    <t>MF100</t>
  </si>
  <si>
    <t>Explantation einer Endoprothese des Radiusköpfchens (LE=je Seite)</t>
  </si>
  <si>
    <t>MF110</t>
  </si>
  <si>
    <t>Implantation einer Endoprothese des Ellbogengelenks (LE=je Seite)</t>
  </si>
  <si>
    <t>MF120</t>
  </si>
  <si>
    <t>Explantation einer Endoprothese des Ellbogengelenks (LE=je Seite)</t>
  </si>
  <si>
    <t>MF130</t>
  </si>
  <si>
    <t>Reimplantation einer Endoprothese des Ellbogengelenks (LE=je Seite)</t>
  </si>
  <si>
    <t>MF140</t>
  </si>
  <si>
    <t>Implantation einer Tumor-/Resektionsendoprothese des Ellbogengelenks (LE=je Seite)</t>
  </si>
  <si>
    <t>MG010</t>
  </si>
  <si>
    <t>Diagnostische Arthroskopie – Handgelenk (LE=je Seite)</t>
  </si>
  <si>
    <t>MG020</t>
  </si>
  <si>
    <t>Arthroskopische Operation des Handgelenks (LE=je Seite)</t>
  </si>
  <si>
    <t>MG030</t>
  </si>
  <si>
    <t>Komplette Synovektomie des Handgelenks, der Handwurzel – arthroskopisch (LE=je Seite)</t>
  </si>
  <si>
    <t>MG040</t>
  </si>
  <si>
    <t>Arthrodese des Handgelenks (LE=je Seite)</t>
  </si>
  <si>
    <t>MG050</t>
  </si>
  <si>
    <t>Teilarthrodese des Handgelenks (LE=je Seite)</t>
  </si>
  <si>
    <t>MG060</t>
  </si>
  <si>
    <t>Arthrolyse des Handgelenks, der Handwurzel – offen (LE=je Seite)</t>
  </si>
  <si>
    <t>MG070</t>
  </si>
  <si>
    <t>Komplette Synovektomie des Handgelenks, der Handwurzel – offen (LE=je Seite)</t>
  </si>
  <si>
    <t>MG080</t>
  </si>
  <si>
    <t>Arthroplastik des Handgelenks (LE=je Seite)</t>
  </si>
  <si>
    <t>MG090</t>
  </si>
  <si>
    <t>Rekonstruktion des Kapsel-Band-Apparates des Handgelenks (LE=je Seite)</t>
  </si>
  <si>
    <t>MG100</t>
  </si>
  <si>
    <t>Implantation einer Endoprothese des Ulnaköpfchens (LE=je Seite)</t>
  </si>
  <si>
    <t>MG110</t>
  </si>
  <si>
    <t>Explantation einer Endoprothese des Ulnaköpfchens (LE=je Seite)</t>
  </si>
  <si>
    <t>MG120</t>
  </si>
  <si>
    <t>Implantation einer Endoprothese des Handgelenks (LE=je Seite)</t>
  </si>
  <si>
    <t>MG130</t>
  </si>
  <si>
    <t>Explantation einer Endoprothese des Handgelenks (LE=je Seite)</t>
  </si>
  <si>
    <t>MG140</t>
  </si>
  <si>
    <t>Reimplantation einer Endoprothese des Handgelenks (LE=je Seite)</t>
  </si>
  <si>
    <t>MG150</t>
  </si>
  <si>
    <t>Implantation einer Endoprothese des Daumensattelgelenks (LE=je Seite)</t>
  </si>
  <si>
    <t>MG160</t>
  </si>
  <si>
    <t>Explantation einer Endoprothese des Daumensattelgelenks (LE=je Seite)</t>
  </si>
  <si>
    <t>MH010</t>
  </si>
  <si>
    <t>Arthrodese – Mittelhand, Finger (LE=je Seite)</t>
  </si>
  <si>
    <t>MH020</t>
  </si>
  <si>
    <t>Arthrolyse an Gelenken von Mittelhand und Fingern – offen (LE=je Seite)</t>
  </si>
  <si>
    <t>MH030</t>
  </si>
  <si>
    <t>Komplette Synovektomie der Mittelhand-, Fingergelenke (LE=je Seite)</t>
  </si>
  <si>
    <t>MH040</t>
  </si>
  <si>
    <t>Arthroplastik – Mittelhand, Finger (LE=je Seite)</t>
  </si>
  <si>
    <t>MH050</t>
  </si>
  <si>
    <t>Resektionsarthroplastik des Daumensattelgelenks (LE=je Seite)</t>
  </si>
  <si>
    <t>MH060</t>
  </si>
  <si>
    <t>Implantation einer Endoprothese – Mittelhand, Finger (LE=je Prothese)</t>
  </si>
  <si>
    <t>MH070</t>
  </si>
  <si>
    <t>Explantation einer Endoprothese – Mittelhand, Finger (LE=je Prothese)</t>
  </si>
  <si>
    <t>MH080</t>
  </si>
  <si>
    <t>Reimplantation einer Endoprothese – Mittelhand, Finger (LE=je Prothese)</t>
  </si>
  <si>
    <t>MJ010</t>
  </si>
  <si>
    <t>Rekonstruktion der Rotatorenmanschette – offen (LE=je Seite)</t>
  </si>
  <si>
    <t>MJ020</t>
  </si>
  <si>
    <t>Rekonstruktion der Rotatorenmanschette – arthroskopisch (LE=je Seite)</t>
  </si>
  <si>
    <t>MJ030</t>
  </si>
  <si>
    <t>Proximale Refixation der Bizepssehne – offen (LE=je Seite)</t>
  </si>
  <si>
    <t>MJ040</t>
  </si>
  <si>
    <t>Proximale Refixation der Bizepssehne – arthroskopisch (LE=je Seite)</t>
  </si>
  <si>
    <t>MJ050</t>
  </si>
  <si>
    <t>Distale Refixation der Bizepssehne (LE=je Seite)</t>
  </si>
  <si>
    <t>MJ060</t>
  </si>
  <si>
    <t>Naht, knöcherne Refixation einer Beugesehne der Hand (LE=je Seite)</t>
  </si>
  <si>
    <t>MJ070</t>
  </si>
  <si>
    <t>Naht, knöcherne Refixation mehrerer Beugesehnen der Hand (LE=je Seite)</t>
  </si>
  <si>
    <t>MJ080</t>
  </si>
  <si>
    <t>Naht, knöcherne Refixation einer Strecksehne an der oberen Extremität (LE=je Seite)</t>
  </si>
  <si>
    <t>MJ090</t>
  </si>
  <si>
    <t>Naht, knöcherne Refixation mehrerer Strecksehnen an der oberen Extremität (LE=je Seite)</t>
  </si>
  <si>
    <t>MJ100</t>
  </si>
  <si>
    <t>Sehnentransfer, -transplantation an der oberen Extremität (LE=je Seite)</t>
  </si>
  <si>
    <t>MJ110</t>
  </si>
  <si>
    <t>Muskeltransfer, -transplantation an der oberen Extremität (LE=je Seite)</t>
  </si>
  <si>
    <t>MJ120</t>
  </si>
  <si>
    <t>Ringbandspaltung (LE=je Seite)</t>
  </si>
  <si>
    <t>MJ130</t>
  </si>
  <si>
    <t>Tenolyse und Tenosynovektomie an der oberen Extremität (LE=je Seite)</t>
  </si>
  <si>
    <t>MJ140</t>
  </si>
  <si>
    <t>Faszienspaltung an der oberen Extremität (LE=je Seite)</t>
  </si>
  <si>
    <t>MJ150</t>
  </si>
  <si>
    <t>Palmare Fasziektomie (LE=je Seite)</t>
  </si>
  <si>
    <t>MJ160</t>
  </si>
  <si>
    <t>Ausräumung einer Phlegmone der Hand (LE=je Seite)</t>
  </si>
  <si>
    <t>MJ170</t>
  </si>
  <si>
    <t>Bandnaht, Bandrefixation an der oberen Extremität (LE=je Seite)</t>
  </si>
  <si>
    <t>MZ010</t>
  </si>
  <si>
    <t>Entfernung von Osteosynthesematerial an der oberen Extremität (LE=je Seite)</t>
  </si>
  <si>
    <t>MZ020</t>
  </si>
  <si>
    <t>Exstirpation einer Synovialzyste/Bursektomie an der oberen Extremität (LE=je Seite)</t>
  </si>
  <si>
    <t>MZ031</t>
  </si>
  <si>
    <t>Exzision am Knochen an Arm, Handwurzel und Mittelhand als alleiniger Eingriff (LE=je Seite)</t>
  </si>
  <si>
    <t>MZ032</t>
  </si>
  <si>
    <t>MZ041</t>
  </si>
  <si>
    <t>Resektion maligner Knochen- und Weichteiltumore an der oberen Extremität (LE=je Seite)</t>
  </si>
  <si>
    <t>MZ050</t>
  </si>
  <si>
    <t>Korrektur einer einfachen Handfehlbildung (LE=je Seite)</t>
  </si>
  <si>
    <t>MZ060</t>
  </si>
  <si>
    <t>Korrektur einer komplexen Handfehlbildung (LE=je Seite)</t>
  </si>
  <si>
    <t>MZ070</t>
  </si>
  <si>
    <t>Exartikulation im Schultergelenk (LE=je Seite)</t>
  </si>
  <si>
    <t>MZ080</t>
  </si>
  <si>
    <t>Oberarmamputation (LE=je Seite)</t>
  </si>
  <si>
    <t>MZ090</t>
  </si>
  <si>
    <t>Exartikulation im Ellbogengelenk (LE=je Seite)</t>
  </si>
  <si>
    <t>MZ100</t>
  </si>
  <si>
    <t>Unterarmamputation (LE=je Seite)</t>
  </si>
  <si>
    <t>MZ110</t>
  </si>
  <si>
    <t>Amputation im Handgelenk oder distal (exkl. Finger) (LE=je Seite)</t>
  </si>
  <si>
    <t>MZ120</t>
  </si>
  <si>
    <t>Replantation – Schultergelenk (LE=je Seite)</t>
  </si>
  <si>
    <t>MZ130</t>
  </si>
  <si>
    <t>Replantation des Oberarmes (LE=je Seite)</t>
  </si>
  <si>
    <t>MZ140</t>
  </si>
  <si>
    <t>Replantation des Unterarms (LE=je Seite)</t>
  </si>
  <si>
    <t>MZ150</t>
  </si>
  <si>
    <t>Replantation – Handgelenk mit Mittelhand und Finger (LE=je Seite)</t>
  </si>
  <si>
    <t>MZ160</t>
  </si>
  <si>
    <t>Replantation eines Fingers (LE=je Seite)</t>
  </si>
  <si>
    <t>MZ170</t>
  </si>
  <si>
    <t>Replantation mehrerer Finger (LE=je Seite)</t>
  </si>
  <si>
    <t>MZ180</t>
  </si>
  <si>
    <t>Freier Finger- oder Zehentransfer (LE=je Seite)</t>
  </si>
  <si>
    <t>MZ190</t>
  </si>
  <si>
    <t>MZ209</t>
  </si>
  <si>
    <t>Sonstige Operation am Bewegungsapparat der oberen Extremität (LE=je Seite)</t>
  </si>
  <si>
    <t>NA010</t>
  </si>
  <si>
    <t>Osteosynthese des vorderen Beckenrings (LE=je Sitzung)</t>
  </si>
  <si>
    <t>NA020</t>
  </si>
  <si>
    <t>Osteosynthese des hinteren Beckenrings (LE=je Sitzung)</t>
  </si>
  <si>
    <t>NA030</t>
  </si>
  <si>
    <t>Osteosynthese des Azetabulums (LE=je Sitzung)</t>
  </si>
  <si>
    <t>NA040</t>
  </si>
  <si>
    <t>Osteotomie am Beckengürtel (LE=je Sitzung)</t>
  </si>
  <si>
    <t>NA050</t>
  </si>
  <si>
    <t>Dreifachosteotomie am Beckengürtel (LE=je Sitzung)</t>
  </si>
  <si>
    <t>NA060</t>
  </si>
  <si>
    <t>Pfannendachplastik (LE=je Seite)</t>
  </si>
  <si>
    <t>NA070</t>
  </si>
  <si>
    <t>Hemipelvektomie (LE=je Seite)</t>
  </si>
  <si>
    <t>NB010</t>
  </si>
  <si>
    <t>Osteosynthese des Schenkelhalses (LE=je Seite)</t>
  </si>
  <si>
    <t>NB020</t>
  </si>
  <si>
    <t>NB030</t>
  </si>
  <si>
    <t>Osteosynthese am Oberschenkelschaft (LE=je Seite)</t>
  </si>
  <si>
    <t>NB040</t>
  </si>
  <si>
    <t>Osteosynthese am distalen Oberschenkel (LE=je Seite)</t>
  </si>
  <si>
    <t>NB050</t>
  </si>
  <si>
    <t>Osteosynthese des Oberschenkels bei periprothetischer Fraktur (LE=je Seite)</t>
  </si>
  <si>
    <t>NB060</t>
  </si>
  <si>
    <t>Osteosynthese der Patella (LE=je Seite)</t>
  </si>
  <si>
    <t>NB070</t>
  </si>
  <si>
    <t>Osteotomie am proximalen Oberschenkel (LE=je Seite)</t>
  </si>
  <si>
    <t>NB080</t>
  </si>
  <si>
    <t>Osteotomie am distalen Oberschenkel (LE=je Seite)</t>
  </si>
  <si>
    <t>NC010</t>
  </si>
  <si>
    <t>Osteosynthese des proximalen Unterschenkels (LE=je Seite)</t>
  </si>
  <si>
    <t>NC020</t>
  </si>
  <si>
    <t>Osteosynthese des Unterschenkelschaftes (LE=je Seite)</t>
  </si>
  <si>
    <t>NC030</t>
  </si>
  <si>
    <t>Osteosynthese des distalen Unterschenkels (Pilon) (LE=je Seite)</t>
  </si>
  <si>
    <t>NC040</t>
  </si>
  <si>
    <t>Osteosynthese der Malleolargabel (LE=je Seite)</t>
  </si>
  <si>
    <t>NC050</t>
  </si>
  <si>
    <t>Osteotomie am Unterschenkel (LE=je Seite)</t>
  </si>
  <si>
    <t>NC060</t>
  </si>
  <si>
    <t>Implantation einer Tumor-/Resektionsendoprothese des Unterschenkels (LE=je Seite)</t>
  </si>
  <si>
    <t>ND010</t>
  </si>
  <si>
    <t>Osteosynthese der Fußwurzel (LE=je Seite)</t>
  </si>
  <si>
    <t>ND020</t>
  </si>
  <si>
    <t>NE010</t>
  </si>
  <si>
    <t>Diagnostische Arthroskopie – Hüftgelenk (LE=je Seite)</t>
  </si>
  <si>
    <t>NE020</t>
  </si>
  <si>
    <t>Arthroskopische Operation des Hüftgelenks (LE=je Seite)</t>
  </si>
  <si>
    <t>NE030</t>
  </si>
  <si>
    <t>Komplette Synovektomie des Hüftgelenks – arthroskopisch (LE=je Seite)</t>
  </si>
  <si>
    <t>NE040</t>
  </si>
  <si>
    <t>Reposition des Hüftgelenks – offen (LE=je Seite)</t>
  </si>
  <si>
    <t>NE050</t>
  </si>
  <si>
    <t>Arthrolyse des Hüftgelenks – offen (LE=je Seite)</t>
  </si>
  <si>
    <t>NE060</t>
  </si>
  <si>
    <t>Arthrodese des Hüftgelenks (LE=je Seite)</t>
  </si>
  <si>
    <t>NE070</t>
  </si>
  <si>
    <t>Komplette Synovektomie des Hüftgelenks – offen (LE=je Seite)</t>
  </si>
  <si>
    <t>NE078</t>
  </si>
  <si>
    <t>Resektionsarthroplastik des Hüftgelenks (LE=je Seite)</t>
  </si>
  <si>
    <t>NE080</t>
  </si>
  <si>
    <t>Implantation einer Teilendoprothese des Hüftgelenks (LE=je Seite)</t>
  </si>
  <si>
    <t>NE090</t>
  </si>
  <si>
    <t>Explantation einer Teilendoprothese des Hüftgelenks (LE=je Seite)</t>
  </si>
  <si>
    <t>NE100</t>
  </si>
  <si>
    <t>Reimplantation einer Teilendoprothese des Hüftgelenks (LE=je Seite)</t>
  </si>
  <si>
    <t>NE105</t>
  </si>
  <si>
    <t>Implantation eines Spacers am Hüftgelenk (LE=je Seite)</t>
  </si>
  <si>
    <t>NE106</t>
  </si>
  <si>
    <t>Explantation eines Spacers am Hüftgelenk (LE=je Seite)</t>
  </si>
  <si>
    <t>NE111</t>
  </si>
  <si>
    <t>Wechsel nicht knochenverankerter Prothesenteile – Pfanneninlay (LE=je Seite)</t>
  </si>
  <si>
    <t>NE112</t>
  </si>
  <si>
    <t>Wechsel nicht knochenverankerter Prothesenteile – Hüftkopf (LE=je Seite)</t>
  </si>
  <si>
    <t>NE120</t>
  </si>
  <si>
    <t>Implantation einer Totalendoprothese des Hüftgelenks (LE=je Seite)</t>
  </si>
  <si>
    <t>NE130</t>
  </si>
  <si>
    <t>Explantation einer Totalendoprothese des Hüftgelenks (LE=je Seite)</t>
  </si>
  <si>
    <t>NE131</t>
  </si>
  <si>
    <t>Explantation der Pfanne einer Totalendoprothese des Hüftgelenks (LE=je Seite)</t>
  </si>
  <si>
    <t>NE132</t>
  </si>
  <si>
    <t>Explantation des Schaftes einer Totalendoprothese des Hüftgelenks (LE=je Seite)</t>
  </si>
  <si>
    <t>NE140</t>
  </si>
  <si>
    <t>Reimplantation einer Totalendoprothese des Hüftgelenks (LE=je Seite)</t>
  </si>
  <si>
    <t>NE141</t>
  </si>
  <si>
    <t>Reimplantation der Pfanne einer Totalendoprothese des Hüftgelenks (LE=je Seite)</t>
  </si>
  <si>
    <t>NE142</t>
  </si>
  <si>
    <t>Reimplantation des Schaftes einer Totalendoprothese des Hüftgelenks (LE=je Seite)</t>
  </si>
  <si>
    <t>NE150</t>
  </si>
  <si>
    <t>Implantation einer Tumor-/Resektionsendoprothese des Hüftgelenks (LE=je Seite)</t>
  </si>
  <si>
    <t>NF010</t>
  </si>
  <si>
    <t>Diagnostische Arthroskopie des Kniegelenks (LE=je Seite)</t>
  </si>
  <si>
    <t>NF020</t>
  </si>
  <si>
    <t>Arthroskopische Operation des Kniegelenks (LE=je Seite)</t>
  </si>
  <si>
    <t>NF030</t>
  </si>
  <si>
    <t>Mosaikplastik – arthroskopisch (LE=je Seite)</t>
  </si>
  <si>
    <t>NF040</t>
  </si>
  <si>
    <t>Meniskusrefixation – arthroskopisch (LE=je Seite)</t>
  </si>
  <si>
    <t>NF050</t>
  </si>
  <si>
    <t>Rekonstruktion des vorderen Kreuzbandes – arthroskopisch (LE=je Seite)</t>
  </si>
  <si>
    <t>NF060</t>
  </si>
  <si>
    <t>Rekonstruktion des hinteren Kreuzbandes – arthroskopisch (LE=je Seite)</t>
  </si>
  <si>
    <t>NF070</t>
  </si>
  <si>
    <t>Komplette Synovektomie des Kniegelenks – arthroskopisch (LE=je Seite)</t>
  </si>
  <si>
    <t>NF080</t>
  </si>
  <si>
    <t>Rekonstruktion des vorderen und hinteren Kreuzbandes – arthroskopisch (LE=je Seite)</t>
  </si>
  <si>
    <t>NF090</t>
  </si>
  <si>
    <t>Arthrodese des Kniegelenks (LE=je Seite)</t>
  </si>
  <si>
    <t>NF100</t>
  </si>
  <si>
    <t>Arthrolyse des Kniegelenks – offen (LE=je Seite)</t>
  </si>
  <si>
    <t>NF110</t>
  </si>
  <si>
    <t>Komplette Synovektomie des Kniegelenks – offen (LE=je Seite)</t>
  </si>
  <si>
    <t>NF120</t>
  </si>
  <si>
    <t>Mosaikplastik – offen (LE=je Seite)</t>
  </si>
  <si>
    <t>NF140</t>
  </si>
  <si>
    <t>Meniskusrefixation – offen (LE=je Seite)</t>
  </si>
  <si>
    <t>NF150</t>
  </si>
  <si>
    <t>Rekonstruktion des vorderen Kreuzbandes – offen (LE=je Seite)</t>
  </si>
  <si>
    <t>NF160</t>
  </si>
  <si>
    <t>Rekonstruktion des hinteren Kreuzbandes – offen (LE=je Seite)</t>
  </si>
  <si>
    <t>NF170</t>
  </si>
  <si>
    <t>Rekonstruktion des vorderen und hinteren Kreuzbandes – offen (LE=je Seite)</t>
  </si>
  <si>
    <t>NF180</t>
  </si>
  <si>
    <t>Implantation einer Teilendoprothese des Kniegelenks (LE=je Seite)</t>
  </si>
  <si>
    <t>NF183</t>
  </si>
  <si>
    <t>Implantation einer femoropatellaren Prothese des Kniegelenks (LE=je Seite)</t>
  </si>
  <si>
    <t>NF190</t>
  </si>
  <si>
    <t>Explantation einer Teilendoprothese des Kniegelenks (LE=je Seite)</t>
  </si>
  <si>
    <t>NF193</t>
  </si>
  <si>
    <t>Explantation einer femoropatellaren Prothese des Kniegelenks (LE=je Seite)</t>
  </si>
  <si>
    <t>NF200</t>
  </si>
  <si>
    <t>Reimplantation einer Teilendoprothese des Kniegelenks (LE=je Seite)</t>
  </si>
  <si>
    <t>NF203</t>
  </si>
  <si>
    <t>Reimplantation einer femoropatellaren Prothese des Kniegelenks (LE=je Seite)</t>
  </si>
  <si>
    <t>NF205</t>
  </si>
  <si>
    <t>Implantation eines Spacers am Kniegelenk (LE=je Seite)</t>
  </si>
  <si>
    <t>NF206</t>
  </si>
  <si>
    <t>Explantation eines Spacers am Kniegelenk (LE=je Seite)</t>
  </si>
  <si>
    <t>NF211</t>
  </si>
  <si>
    <t>Implantation eines Patellaersatzes (LE=je Seite)</t>
  </si>
  <si>
    <t>NF220</t>
  </si>
  <si>
    <t>Inlaywechsel/Achswechsel einer Endoprothese des Kniegelenks (LE=je Seite)</t>
  </si>
  <si>
    <t>NF230</t>
  </si>
  <si>
    <t>Implantation einer Totalendoprothese des Kniegelenks (LE=je Seite)</t>
  </si>
  <si>
    <t>NF240</t>
  </si>
  <si>
    <t>Explantation einer Totalendoprothese des Kniegelenks (LE=je Seite)</t>
  </si>
  <si>
    <t>NF241</t>
  </si>
  <si>
    <t>Explantation des femoralen Anteils einer Totalendoprothese des Kniegelenks (LE=je Seite)</t>
  </si>
  <si>
    <t>NF242</t>
  </si>
  <si>
    <t>Explantation des tibialen Anteils einer Totalendoprothese des Kniegelenks (LE=je Seite)</t>
  </si>
  <si>
    <t>NF243</t>
  </si>
  <si>
    <t>Explantation eines Patellaersatzes (LE=je Seite)</t>
  </si>
  <si>
    <t>NF250</t>
  </si>
  <si>
    <t>Reimplantation einer Totalendoprothese des Kniegelenks (LE=je Seite)</t>
  </si>
  <si>
    <t>NF251</t>
  </si>
  <si>
    <t>Reimplantation des femoralen Anteils einer Totalendoprothese des Kniegelenks (LE=je Seite)</t>
  </si>
  <si>
    <t>NF252</t>
  </si>
  <si>
    <t>Reimplantation des tibialen Anteils einer Totalendoprothese des Kniegelenks (LE=je Seite)</t>
  </si>
  <si>
    <t>NF253</t>
  </si>
  <si>
    <t>Reimplantation eines Patellaersatzes (LE=je Seite)</t>
  </si>
  <si>
    <t>NF254</t>
  </si>
  <si>
    <t>Reimplantation einer modularen Totalendoprothese des Kniegelenks (LE=je Seite)</t>
  </si>
  <si>
    <t>NF255</t>
  </si>
  <si>
    <t>Reimplantation einer modularen Totalendoprothese des Kniegelenks – teilgekoppelt (LE=je Seite)</t>
  </si>
  <si>
    <t>NF260</t>
  </si>
  <si>
    <t>Implantation einer Tumor-/Resektionsendoprothese des Kniegelenks (LE=je Seite)</t>
  </si>
  <si>
    <t>NG010</t>
  </si>
  <si>
    <t>Diagnostische Arthroskopie des Sprunggelenks (LE=je Seite)</t>
  </si>
  <si>
    <t>NG020</t>
  </si>
  <si>
    <t>Arthroskopische Operation des Sprunggelenks (LE=je Seite)</t>
  </si>
  <si>
    <t>NG030</t>
  </si>
  <si>
    <t>Arthrodese des Sprunggelenks (LE=je Seite)</t>
  </si>
  <si>
    <t>NG040</t>
  </si>
  <si>
    <t>Komplette Synovektomie des Sprunggelenks (LE=je Seite)</t>
  </si>
  <si>
    <t>NG050</t>
  </si>
  <si>
    <t>Rekonstruktion des Kapsel-Band-Apparates des oberen Sprunggelenks (LE=je Seite)</t>
  </si>
  <si>
    <t>NG060</t>
  </si>
  <si>
    <t>Implantation einer Endoprothese des Sprunggelenks (LE=je Seite)</t>
  </si>
  <si>
    <t>NG070</t>
  </si>
  <si>
    <t>Explantation einer Endoprothese des Sprunggelenks (LE=je Seite)</t>
  </si>
  <si>
    <t>NG080</t>
  </si>
  <si>
    <t>Reimplantation einer Endoprothese des Sprunggelenks (LE=je Seite)</t>
  </si>
  <si>
    <t>NH020</t>
  </si>
  <si>
    <t>Komplette Synovektomie an Mittelfuß und Zehen (LE=je Seite)</t>
  </si>
  <si>
    <t>NH040</t>
  </si>
  <si>
    <t>Implantation einer Endoprothese an Mittelfuß und Zehen (LE=je Prothese)</t>
  </si>
  <si>
    <t>NH050</t>
  </si>
  <si>
    <t>Explantation einer Endoprothese an Mittelfuß und Zehen (LE=je Prothese)</t>
  </si>
  <si>
    <t>NH060</t>
  </si>
  <si>
    <t>Reimplantation einer Endoprothese an Mittelfuß und Zehen (LE=je Prothese)</t>
  </si>
  <si>
    <t>NJ010</t>
  </si>
  <si>
    <t>NJ020</t>
  </si>
  <si>
    <t>Korrektur am Streckapparat des Kniegelenks (LE=je Seite)</t>
  </si>
  <si>
    <t>NJ030</t>
  </si>
  <si>
    <t>Rekonstruktion der Achillessehne (LE=je Seite)</t>
  </si>
  <si>
    <t>NJ040</t>
  </si>
  <si>
    <t>Naht, knöcherne Refixation einer Sehne an der unteren Extremität (LE=je Seite)</t>
  </si>
  <si>
    <t>NJ050</t>
  </si>
  <si>
    <t>Naht, knöcherne Refixation mehrerer Sehnen an der unteren Extremität (LE=je Seite)</t>
  </si>
  <si>
    <t>NJ070</t>
  </si>
  <si>
    <t>Muskeltransfer, -transplantation an der unteren Extremität (LE=je Seite)</t>
  </si>
  <si>
    <t>NJ080</t>
  </si>
  <si>
    <t>Tenolyse und Tenosynovektomie an der unteren Extremität (LE=je Seite)</t>
  </si>
  <si>
    <t>NJ090</t>
  </si>
  <si>
    <t>Faszienspaltung an der unteren Extremität (LE=je Seite)</t>
  </si>
  <si>
    <t>NJ100</t>
  </si>
  <si>
    <t>Korrektur komplexer Fehlstellungen der unteren Extremitäten (LE=je Sitzung)</t>
  </si>
  <si>
    <t>NJ110</t>
  </si>
  <si>
    <t>Bandnaht, Bandrefixation an der unteren Extremität (LE=je Seite)</t>
  </si>
  <si>
    <t>NJ120</t>
  </si>
  <si>
    <t>Plantare Fasziektomie (LE=je Seite)</t>
  </si>
  <si>
    <t>NZ010</t>
  </si>
  <si>
    <t>Entfernung von Osteosynthesematerial an der unteren Extremität (LE=je Seite)</t>
  </si>
  <si>
    <t>NZ020</t>
  </si>
  <si>
    <t>NZ031</t>
  </si>
  <si>
    <t>Exzision am Knochen an Bein, Fußwurzel und Mittelfuß als alleiniger Eingriff (LE=je Seite)</t>
  </si>
  <si>
    <t>NZ032</t>
  </si>
  <si>
    <t>NZ041</t>
  </si>
  <si>
    <t>Resektion maligner Knochen- und Weichteiltumore an der unteren Extremität (LE=je Seite)</t>
  </si>
  <si>
    <t>NZ050</t>
  </si>
  <si>
    <t>Knochenverlängerungsoperation – untere Extremität (LE=je Seite)</t>
  </si>
  <si>
    <t>NZ051</t>
  </si>
  <si>
    <t>Knochenverlängerungsoperation mit voll implantierbarer fernsteuerbarer Distraktionsvorrichtung – untere Extremität (LE=je Seite)</t>
  </si>
  <si>
    <t>NZ060</t>
  </si>
  <si>
    <t>NZ070</t>
  </si>
  <si>
    <t>NZ080</t>
  </si>
  <si>
    <t>Exartikulation im Hüftgelenk (LE=je Seite)</t>
  </si>
  <si>
    <t>NZ090</t>
  </si>
  <si>
    <t>Oberschenkelamputation (LE=je Seite)</t>
  </si>
  <si>
    <t>NZ100</t>
  </si>
  <si>
    <t>Exartikulation im Kniegelenk (LE=je Seite)</t>
  </si>
  <si>
    <t>NZ110</t>
  </si>
  <si>
    <t>Unterschenkelamputation (LE=je Seite)</t>
  </si>
  <si>
    <t>NZ120</t>
  </si>
  <si>
    <t>Amputation – Vorfuß, Mittelfuß (LE=je Seite)</t>
  </si>
  <si>
    <t>NZ130</t>
  </si>
  <si>
    <t>Vorfußverschmälerung (LE=je Seite)</t>
  </si>
  <si>
    <t>NZ131</t>
  </si>
  <si>
    <t>Zehenamputation/Nachkürzung (LE=je Seite)</t>
  </si>
  <si>
    <t>NZ140</t>
  </si>
  <si>
    <t>Replantation – Oberschenkel (LE=je Seite)</t>
  </si>
  <si>
    <t>NZ150</t>
  </si>
  <si>
    <t>Replantation – Unterschenkel (LE=je Seite)</t>
  </si>
  <si>
    <t>NZ160</t>
  </si>
  <si>
    <t>Replantation im Fußbereich (LE=je Seite)</t>
  </si>
  <si>
    <t>NZ179</t>
  </si>
  <si>
    <t>Sonstige Operation am Bewegungsapparat der unteren Extremität (LE=je Seite)</t>
  </si>
  <si>
    <t>PA025</t>
  </si>
  <si>
    <t>PA026</t>
  </si>
  <si>
    <t>PA030</t>
  </si>
  <si>
    <t>Korrekturosteotomie an den Wachstumsfugen – jede Lokalisation (LE=je Seite)</t>
  </si>
  <si>
    <t>PA040</t>
  </si>
  <si>
    <t>Defektauffüllung mit homologem Knochen oder Ersatzmaterialien (LE=je Sitzung)</t>
  </si>
  <si>
    <t>PA050</t>
  </si>
  <si>
    <t>PB010</t>
  </si>
  <si>
    <t>Intraartikuläre Therapie mit offenen Radionukliden zur Radiosynovioorthese (LE=je Applikation)</t>
  </si>
  <si>
    <t>PZ019</t>
  </si>
  <si>
    <t>Sonstige Operation – Bewegungsapparat (LE=je Sitzung)</t>
  </si>
  <si>
    <t>PZ025</t>
  </si>
  <si>
    <t>Umstieg von arthroskopischer auf offene Operation (LE=je Sitzung)</t>
  </si>
  <si>
    <t>QA010</t>
  </si>
  <si>
    <t>Naht multipler Weichteilverletzungen im Gesicht (LE=je Sitzung)</t>
  </si>
  <si>
    <t>QA020</t>
  </si>
  <si>
    <t>Narbenkorrektur im Gesichts-/Halsbereich (LE=je Sitzung)</t>
  </si>
  <si>
    <t>QA030</t>
  </si>
  <si>
    <t>Exzision einer zervikalen Lipomatose (LE=je Sitzung)</t>
  </si>
  <si>
    <t>QA050</t>
  </si>
  <si>
    <t>QA060</t>
  </si>
  <si>
    <t>QA079</t>
  </si>
  <si>
    <t>Sonstige Operation – Haut und Weichteilgewebe des Gesichts/Halses (LE=je Sitzung)</t>
  </si>
  <si>
    <t>QB010</t>
  </si>
  <si>
    <t>Dermolipektomie – Abdomen (LE=je Sitzung)</t>
  </si>
  <si>
    <t>QC010</t>
  </si>
  <si>
    <t>Dermolipektomie – Oberarm (LE=je Sitzung)</t>
  </si>
  <si>
    <t>QD010</t>
  </si>
  <si>
    <t>Dermolipektomie – Oberschenkel (LE=je Sitzung)</t>
  </si>
  <si>
    <t>QE020</t>
  </si>
  <si>
    <t>Exzision gutartiger Läsionen der Mamma (LE=je Seite)</t>
  </si>
  <si>
    <t>QE030</t>
  </si>
  <si>
    <t>Entfernung einer Gynäkomastie (LE=je Seite)</t>
  </si>
  <si>
    <t>QE040</t>
  </si>
  <si>
    <t>Mammateilresektion ohne axilläre Lymphadenektomie (LE=je Seite)</t>
  </si>
  <si>
    <t>QE050</t>
  </si>
  <si>
    <t>Mammateilresektion mit axillärer Lymphadenektomie (LE=je Seite)</t>
  </si>
  <si>
    <t>QE060</t>
  </si>
  <si>
    <t>Subkutane Mastektomie ohne axilläre Lymphadenektomie (LE=je Seite)</t>
  </si>
  <si>
    <t>QE070</t>
  </si>
  <si>
    <t>Subkutane Mastektomie mit axillärer Lymphadenektomie (LE=je Seite)</t>
  </si>
  <si>
    <t>QE080</t>
  </si>
  <si>
    <t>Totale Mastektomie ohne axilläre Lymphadenektomie (LE=je Seite)</t>
  </si>
  <si>
    <t>QE090</t>
  </si>
  <si>
    <t>Totale Mastektomie mit axillärer Lymphadenektomie (LE=je Seite)</t>
  </si>
  <si>
    <t>QE100</t>
  </si>
  <si>
    <t>Reduktionsplastik der Mamma (LE=je Seite)</t>
  </si>
  <si>
    <t>QE110</t>
  </si>
  <si>
    <t>Mammarekonstruktion mit Implantat (LE=je Seite)</t>
  </si>
  <si>
    <t>QE120</t>
  </si>
  <si>
    <t>Mammarekonstruktion mit freier Lappenplastik (LE=je Seite)</t>
  </si>
  <si>
    <t>QE130</t>
  </si>
  <si>
    <t>QE140</t>
  </si>
  <si>
    <t>Wechsel eines Implantates der Mamma (LE=je Seite)</t>
  </si>
  <si>
    <t>QE150</t>
  </si>
  <si>
    <t>Rekonstruktion der Mamille (LE=je Seite)</t>
  </si>
  <si>
    <t>QE160</t>
  </si>
  <si>
    <t>Mastopexie ohne Prothese (LE=je Seite)</t>
  </si>
  <si>
    <t>QE170</t>
  </si>
  <si>
    <t>Mastopexie mit Prothese (LE=je Seite)</t>
  </si>
  <si>
    <t>QE180</t>
  </si>
  <si>
    <t>Mammaaugmentation (LE=je Seite)</t>
  </si>
  <si>
    <t>QZ010</t>
  </si>
  <si>
    <t>QZ030</t>
  </si>
  <si>
    <t>Narbenkorrektur und -resektion (LE=je Sitzung)</t>
  </si>
  <si>
    <t>QZ040</t>
  </si>
  <si>
    <t>Expandereinlage zur Dermisdehnung (LE=je Sitzung)</t>
  </si>
  <si>
    <t>QZ050</t>
  </si>
  <si>
    <t>Spalthauttransplantation (LE=je Sitzung)</t>
  </si>
  <si>
    <t>QZ060</t>
  </si>
  <si>
    <t>Vollhauttransplantation (LE=je Sitzung)</t>
  </si>
  <si>
    <t>QZ070</t>
  </si>
  <si>
    <t>Gewebsersatz oder Rekonstruktion mit gestielter myokutaner Lappenplastik (LE=je Sitzung)</t>
  </si>
  <si>
    <t>QZ080</t>
  </si>
  <si>
    <t>Gewebsersatz oder Rekonstruktion mit freier Lappenplastik (LE=je Sitzung)</t>
  </si>
  <si>
    <t>QZ090</t>
  </si>
  <si>
    <t>Korrektur von Lappenplastiken (LE=je Sitzung)</t>
  </si>
  <si>
    <t>QZ109</t>
  </si>
  <si>
    <t>Sonstige Operation – Haut, Hautanhangsgebilde, Subkutis (LE=je Sitzung)</t>
  </si>
  <si>
    <t>XA120</t>
  </si>
  <si>
    <t>Onkologische Therapie – radioaktiv markierter monoklonaler Antikörper anti-CD20 (Ibritumomab) (LE=je Applikation)</t>
  </si>
  <si>
    <t>NUB</t>
  </si>
  <si>
    <t>XN030</t>
  </si>
  <si>
    <t>Implantation eines Stentgrafts in die Aorta aszendens (LE=je Sitzung)</t>
  </si>
  <si>
    <t>XN050</t>
  </si>
  <si>
    <t>Implantation eines Mitralklappenclips – perkutan (LE=je Sitzung)</t>
  </si>
  <si>
    <t>XN055</t>
  </si>
  <si>
    <t>Ersatz der Mitralklappe – kathetergestützt, transapikal (LE=je Sitzung)</t>
  </si>
  <si>
    <t>Perkutane transluminale Thrombektomie intrakranieller Gefäße (LE=je Sitzung)</t>
  </si>
  <si>
    <t>XN080</t>
  </si>
  <si>
    <t>XN090</t>
  </si>
  <si>
    <t>Perkutane transluminale Rekanalisation mit Stentimplantation an intrakraniellen Gefäßen (LE=je Sitzung)</t>
  </si>
  <si>
    <t>XN100</t>
  </si>
  <si>
    <t>Perkutane transluminale Embolisation cerebraler Aneurysmen mittels Flow Diverter (LE=je Sitzung)</t>
  </si>
  <si>
    <t>XN110</t>
  </si>
  <si>
    <t>Implantation eines permanenten Embolieprotektionssystems in das linke Herzohr (LE=je Sitzung)</t>
  </si>
  <si>
    <t>XN120</t>
  </si>
  <si>
    <t>Implantation eines vollständig bioresorbierbaren Stents in die Koronargefäße (LE=je Stent)</t>
  </si>
  <si>
    <t>ZN121</t>
  </si>
  <si>
    <t>ZN131</t>
  </si>
  <si>
    <t>ZN132</t>
  </si>
  <si>
    <t>Bestrahlungsplanung für Gating/Tracking (LE=je Zielvolumen)</t>
  </si>
  <si>
    <t>ZN135</t>
  </si>
  <si>
    <t>ZN141</t>
  </si>
  <si>
    <t>ZN150</t>
  </si>
  <si>
    <t>Intraoperative Radiotherapie am Linearbeschleuniger (LE=je Sitzung)</t>
  </si>
  <si>
    <t>ZN171</t>
  </si>
  <si>
    <t>ZN172</t>
  </si>
  <si>
    <t>ZN173</t>
  </si>
  <si>
    <t>ZN174</t>
  </si>
  <si>
    <t>ZN180</t>
  </si>
  <si>
    <t>ZN200</t>
  </si>
  <si>
    <t>Bestrahlungsplanung und Simulation Brachytherapie – einfach (LE=je Zielvolumen (planning target volume ICRU50))</t>
  </si>
  <si>
    <t>ZN210</t>
  </si>
  <si>
    <t>Bestrahlungsplanung und Simulation Brachytherapie – 3D (LE=je Zielvolumen (planning target volume ICRU50))</t>
  </si>
  <si>
    <t>ZN221</t>
  </si>
  <si>
    <t>Brachycurie-Therapie interstitiell (LE=je Sitzung)</t>
  </si>
  <si>
    <t>ZN231</t>
  </si>
  <si>
    <t>Brachycurie-Therapie intracavitär, endoskopisch (LE=je Sitzung)</t>
  </si>
  <si>
    <t>ZN241</t>
  </si>
  <si>
    <t>Brachycurie-Therapie Kontaktbestrahlungen (Moulagen, Flab) (LE=je Sitzung)</t>
  </si>
  <si>
    <t>ZN351</t>
  </si>
  <si>
    <t>Radionuklidtherapie mit Lu177-DOTA-Tate (LE=je Sitzung)</t>
  </si>
  <si>
    <t>ZN352</t>
  </si>
  <si>
    <t>Radionuklidtherapie mit Y90-DOTA-Toc (LE=je Sitzung)</t>
  </si>
  <si>
    <t>ZN353</t>
  </si>
  <si>
    <t>Selektive Interne Radiotherapie (SIRT) mit Y90-Mikrosphären (LE=je vollständige Behandlung)</t>
  </si>
  <si>
    <t>ZN354</t>
  </si>
  <si>
    <t>ZN355</t>
  </si>
  <si>
    <t>ZZ040</t>
  </si>
  <si>
    <t>Behandlung auf einer AIDS-Station (LE=je Behandlungstag)</t>
  </si>
  <si>
    <t>BV</t>
  </si>
  <si>
    <t>QK Mindestversorgungsstruktur</t>
  </si>
  <si>
    <t>LB-Code</t>
  </si>
  <si>
    <t>MFS</t>
  </si>
  <si>
    <t>ORG</t>
  </si>
  <si>
    <t>VS</t>
  </si>
  <si>
    <t>KTyp
KOZ</t>
  </si>
  <si>
    <t>INT
KJ</t>
  </si>
  <si>
    <t>INT
E</t>
  </si>
  <si>
    <t>HP</t>
  </si>
  <si>
    <t>N</t>
  </si>
  <si>
    <t>IS</t>
  </si>
  <si>
    <t>X</t>
  </si>
  <si>
    <t>Implantation einer oder mehrerer subduraler(-n) Streifen- oder Plattenelektrode(-n) (LE=je Sitzung)</t>
  </si>
  <si>
    <t>Implantation einer oder mehrerer Foramen-ovale-Elektrode(n) (LE=je Sitzung)</t>
  </si>
  <si>
    <t>UE</t>
  </si>
  <si>
    <t>Intrakranielle mikrovaskuläre Dekompression des Nervus trigeminus (LE=je Sitzung)</t>
  </si>
  <si>
    <t>Intrakranielle mikrovaskuläre Dekompression anderer Strukturen (LE=je Sitzung)</t>
  </si>
  <si>
    <t>Sonstige Operation – Rückenmark/Rückenmarkshäute (LE=je Sitzung)</t>
  </si>
  <si>
    <t>WIR</t>
  </si>
  <si>
    <t>Implantation eines Impulsgenerators zur Neuromodulation – 16-polig, wiederaufladbar (LE=je Sitzung)</t>
  </si>
  <si>
    <t>J</t>
  </si>
  <si>
    <t xml:space="preserve">J </t>
  </si>
  <si>
    <t>Totalresektion der Choroidea (LE=je Seite)</t>
  </si>
  <si>
    <t>Ersatz der Pulmonalklappe mit stentloser Klappe (LE=je Sitzung)</t>
  </si>
  <si>
    <t>Ersatz der Pulmonalklappe mit gestenteter Klappe (LE=je Sitzung)</t>
  </si>
  <si>
    <t>Implantation eines Herzschrittmachers, Einkammersystem, MR-tauglich (LE=je Sitzung)</t>
  </si>
  <si>
    <t>DEF</t>
  </si>
  <si>
    <t>Wechsel kardialer Schrittmachersonden (LE=je Sitzung)</t>
  </si>
  <si>
    <t>AOR</t>
  </si>
  <si>
    <t>Implantation eines Stentgrafts – Aorta thorakal (LE=je Sitzung)</t>
  </si>
  <si>
    <t>Implantation eines Stentgrafts – Aorta abdominal (LE=je Sitzung)</t>
  </si>
  <si>
    <t>Implantation eines gefensterten Stentgrafts – Aorta abdominal para-/suprarenal (LE=je Sitzung)</t>
  </si>
  <si>
    <t>Implantation eines Stentgrafts – Aortenbifurkation (LE=je Sitzung)</t>
  </si>
  <si>
    <t>Implantation eines parakorporalen univentrikulären Systems zur langfristigen Herzunterstützung (LE=je Sitzung)</t>
  </si>
  <si>
    <t>Implantation eines parakorporalen biventrikulären Systems zur langfristigen Herzunterstützung (LE=je Sitzung)</t>
  </si>
  <si>
    <t>Implantation eines intrakorporalen univentrikulären Systems zur langfristigen Herzunterstützung (LE=je Sitzung)</t>
  </si>
  <si>
    <t>Implantation eines intrakorporalen biventrikulären Systems zur langfristigen Herzunterstützung (LE=je Sitzung)</t>
  </si>
  <si>
    <t>CAS</t>
  </si>
  <si>
    <t>Perkutane transluminale Rekanalisation mit Stentimplantation – extrakranielle Gefäße des Kopfes und Halses (LE=je Sitzung)</t>
  </si>
  <si>
    <t>TEA</t>
  </si>
  <si>
    <t>Perkutane transluminale Angioplastie (PTA) mit medikamentenbeschichtetem Ballon (DEB) – untere Extremität (LE=je Seite)</t>
  </si>
  <si>
    <t>Therapie der Graft versus Host-Disease auf einer KMT-Nachsorgestation ohne spezifische Medikamente (LE=je Aufenthalt)</t>
  </si>
  <si>
    <t>Therapie der Graft versus Host-Disease auf einer KMT-Nachsorgestation mit spezifischen Medikamenten (Antilymphozytenglobulin/monoklonale Antikörper) (LE=je Aufenthalt)</t>
  </si>
  <si>
    <t>Autologe Stammzelltransplantation (LE=je vollständige Stammzelltransplantation inklusive Konditionierung)</t>
  </si>
  <si>
    <t>Allogene Stammzelltransplantation mit reduzierter Konditionierungstherapie – ohne Implantatzukauf (LE=je vollständige Stammzelltransplantation inklusive Konditionierung)</t>
  </si>
  <si>
    <t>Allogene Stammzelltransplantation mit Hochdosis-/aplasierender Konditionierungstherapie – ohne Implantatzukauf (LE=je vollständige Stammzelltransplantation inklusive Konditionierung)</t>
  </si>
  <si>
    <t>Sanierung der Nasennebenhöhlen der 1. Reihe – offen (LE=je Sitzung)</t>
  </si>
  <si>
    <t>Sanierung der Nasennebenhöhlen der 1. Reihe – endoskopisch (LE=je Sitzung)</t>
  </si>
  <si>
    <t>Sanierung der Nasennebenhöhlen der 2. Reihe – offen (LE=je Sitzung)</t>
  </si>
  <si>
    <t>Sanierung der Nasennebenhöhlen der 2. Reihe – endoskopisch (LE=je Sitzung)</t>
  </si>
  <si>
    <t>Mikrochirurgischer Eingriff am Larynx (LE=je Sitzung)</t>
  </si>
  <si>
    <t>OES</t>
  </si>
  <si>
    <t>Endoskopische Submukosa-Dissektion (ESD) – Magen (LE=je Sitzung)</t>
  </si>
  <si>
    <t>Anlage oder Wechsel einer PEG-Sonde (LE=je Sitzung)</t>
  </si>
  <si>
    <t>MAG</t>
  </si>
  <si>
    <t>ADI</t>
  </si>
  <si>
    <t>ADG</t>
  </si>
  <si>
    <t>Anlage eines ileoanalen Pouches (LE=je Sitzung)</t>
  </si>
  <si>
    <t>Koloskopie mit Polypektomie (LE=je Sitzung)</t>
  </si>
  <si>
    <t>Endoskopische Submukosa-Dissektion (ESD) – Kolon (LE=je Sitzung)</t>
  </si>
  <si>
    <t>Resektion des Ileozökums – offen (LE=je Sitzung)</t>
  </si>
  <si>
    <t>Resektion des Ileozökums – laparoskopisch (LE=je Sitzung)</t>
  </si>
  <si>
    <t>Resektion des rechten Hemikolons – offen (LE=je Sitzung)</t>
  </si>
  <si>
    <t>Resektion des rechten Hemikolons – laparoskopisch (LE=je Sitzung)</t>
  </si>
  <si>
    <t>Resektion des linken Hemikolons ohne primäre Anastomose (LE=je Sitzung)</t>
  </si>
  <si>
    <t>Resektion des linken Hemikolons mit primärer Anastomose – offen (LE=je Sitzung)</t>
  </si>
  <si>
    <t>Resektion des linken Hemikolons mit primärer Anastomose – laparoskopisch (LE=je Sitzung)</t>
  </si>
  <si>
    <t>REK</t>
  </si>
  <si>
    <t>Resektion des Rektums ohne totale mesorektale Exzision – offen (LE=je Sitzung)</t>
  </si>
  <si>
    <t>Resektion des Rektums ohne totale mesorektale Exzision – laparoskopisch (LE=je Sitzung)</t>
  </si>
  <si>
    <t>Resektion des Rektums mit totaler mesorektaler Exzision – offen (LE=je Sitzung)</t>
  </si>
  <si>
    <t>Resektion des Rektums mit totaler mesorektaler Exzision – laparoskopisch (LE=je Sitzung)</t>
  </si>
  <si>
    <t>LEB</t>
  </si>
  <si>
    <t>Implantation eines permanenten Metallstents in die Gallenwege im Rahmen einer ERCP (LE=je Sitzung)</t>
  </si>
  <si>
    <t>PAN</t>
  </si>
  <si>
    <t>NEK</t>
  </si>
  <si>
    <t>Nephroureterektomie – offen (LE=je Seite)</t>
  </si>
  <si>
    <t>Nephroureterektomie – laparoskopisch (LE=je Seite)</t>
  </si>
  <si>
    <t>Implantation eines permanenten metallischen Stents – Ureter (LE=je Sitzung)</t>
  </si>
  <si>
    <t>ZEK</t>
  </si>
  <si>
    <t>GINK</t>
  </si>
  <si>
    <t>RPE</t>
  </si>
  <si>
    <t>Offene Exploration des Hodens mit Exzision (LE=je Sitzung)</t>
  </si>
  <si>
    <t>HEK</t>
  </si>
  <si>
    <t>GONK</t>
  </si>
  <si>
    <t>GEB</t>
  </si>
  <si>
    <t>NEO</t>
  </si>
  <si>
    <t>Nahtresektion und Umformung des Gehirnschädels mit resorbierbarem Osteosynthesematerial mit frontobasalem Vorschub (LE=je Sitzung)</t>
  </si>
  <si>
    <t>Osteosynthese an der thorakolumbalen Wirbelsäule (Pedikel/Wirbelkörper) (LE=je Etage)</t>
  </si>
  <si>
    <t>KOZ</t>
  </si>
  <si>
    <t>Fundoplikatio/Hiatusplastik – offen (LE=je Sitzung)</t>
  </si>
  <si>
    <t>Fundoplikatio/Hiatusplastik – laparoskopisch (LE=je Sitzung)</t>
  </si>
  <si>
    <t>Resektion, Ausräumung im Bereich der Weichteilgewebe/Knochen an Kopf, Hals und Rumpf (LE=je Sitzung)</t>
  </si>
  <si>
    <t>ART</t>
  </si>
  <si>
    <t>Resektion, Ausräumung im Bereich der Weichteilgewebe/Knochen an der oberen Extremität (LE=je Seite)</t>
  </si>
  <si>
    <t>Gestielter Finger-/Teilfingertransfer (LE=je Seite)</t>
  </si>
  <si>
    <t>Pertrochantäre/subtrochantäre Osteosynthese (LE=je Seite)</t>
  </si>
  <si>
    <t>Exstirpation einer Synovialzyste/Bursektomie an der unteren Extremität (LE=je Seite)</t>
  </si>
  <si>
    <t>Resektion, Ausräumung im Bereich der Weichteilgewebe/Knochen an der unteren Extremität (LE=je Seite)</t>
  </si>
  <si>
    <t>Entnahme und Defektauffüllung mit autologem Knochen (LE=je Sitzung)</t>
  </si>
  <si>
    <t>Rekonstruktion von Gewebsdefekten im Gesichts-/Halsbereich mit gestielter myokutaner Lappenplastik (LE=je Sitzung)</t>
  </si>
  <si>
    <t>Rekonstruktion von Gewebsdefekten im Gesichts-/Halsbereich mit freier Lappenplastik (LE=je Sitzung)</t>
  </si>
  <si>
    <t>BRU</t>
  </si>
  <si>
    <t>Perkutane transluminale Angioplastie (PTA) an intrakraniellen Gefäßen (LE=je Sitzung)</t>
  </si>
  <si>
    <t>Bestrahlungsplanung und Simulation für konventionelle Teletherapie (LE=je Zielvolumen (planning target volume ICRU 50))</t>
  </si>
  <si>
    <t>Bestrahlungsplanung und Simulation für intensitätsmodulierte Teletherapie oder stereotaktische Radiochirurgie (LE=je Zielvolumen (planning target volume ICRU 50))</t>
  </si>
  <si>
    <t>Implantation von Radioprotektoren für die Strahlentherapie (LE=je Applikation)</t>
  </si>
  <si>
    <t>Konventionelle Röntgentherapie (LE=je Einstellung)</t>
  </si>
  <si>
    <t>Konventionelle Linearbeschleunigerbehandlung (LE=je Einstellung)</t>
  </si>
  <si>
    <t>Intensitätsmodulierte Linearbeschleunigerbehandlung (IMRT) (LE=je Einstellung)</t>
  </si>
  <si>
    <t>3D-Bildsteuerung im Rahmen einer Linearbeschleunigerbehandlung (LE=je Einstellung)</t>
  </si>
  <si>
    <t>Mindestfallzahlen und -anforderungen - verbindlich</t>
  </si>
  <si>
    <r>
      <rPr>
        <b/>
        <sz val="9"/>
        <rFont val="Calibri"/>
        <family val="2"/>
        <scheme val="minor"/>
      </rPr>
      <t>LB:</t>
    </r>
    <r>
      <rPr>
        <sz val="9"/>
        <rFont val="Calibri"/>
        <family val="2"/>
        <scheme val="minor"/>
      </rPr>
      <t xml:space="preserve"> Leistungsbündel von homogenen komplexen medizinischen Leistungen (Kennzeichnung mit Buchstabencode = LB-Code)</t>
    </r>
  </si>
  <si>
    <r>
      <rPr>
        <b/>
        <sz val="9"/>
        <rFont val="Calibri"/>
        <family val="2"/>
        <scheme val="minor"/>
      </rPr>
      <t>MFS:</t>
    </r>
    <r>
      <rPr>
        <sz val="9"/>
        <rFont val="Calibri"/>
        <family val="2"/>
        <scheme val="minor"/>
      </rPr>
      <t xml:space="preserve"> Mindestfallzahlen werden für Bündel komplexer oder risikoreicher medizinischer Leistungen festgelegt, wenn ausreichende wissenschaftliche Evidenz für die qualitative Verbesserung des medizinischen Outcome an KA mit höheren Fallzahlen vorhanden ist.
MFS gelten ab dem Jahr des In-Kraft-Tretens der LM-stat. Die Einhaltung der MFS ist jährlich auf Basis des Mittelwerts der 3 voran-gegangenen Jahre zu beurteilen. </t>
    </r>
  </si>
  <si>
    <t xml:space="preserve">KA-Standorten, an denen zum Zeitpunkt, ab dem eine MFS in Geltung ist, bereits die von der MFS umfassten Leistungen erbracht werden, die jedoch die MFS im 3-jährigen Durchrechnungszeitraum nicht erreichen, sowie KA-Standorten, an denen ein an MFS gebundenes Leistungsspektrum neu aufgenommen werden soll, kann ggf. vom Landesgesundheitsfonds dann eine zunächst befristete Genehmigung für die Leistungsabrechnung gewährt werden (max. 2 Jahre), wenn im Bundesland ein Bedarf an diesen Leistungen nachgewiesen wird und die Abdeckung des Bedarfs an bestehenden Leistungsstandorten (ggf. auch in einem benachbarten Bundesland) nicht ausreichend gewährleistet werden kann. Von Krankenanstaltenstandorten, an denen ein an MFS gebundenes Leistungsspektrum neu aufgenommen werden soll, kann der Landesgesundheitsfonds in diesem 2-Jahreszeitraum halbjährlich Berichte bezüglich Fallzahlen, Intensivraten, Komplikationen, Mortalitätsraten und Verweildauer zu erbrachten Leistungen einfordern.    </t>
  </si>
  <si>
    <t>Leistungsbündel-Bezeichnung</t>
  </si>
  <si>
    <t>Ösophaguschirurgie</t>
  </si>
  <si>
    <t>vorrangig in Zentral- und Schwerpunkt-KA</t>
  </si>
  <si>
    <t>Eingriffe am Pankreas</t>
  </si>
  <si>
    <t>Leberchirurgie</t>
  </si>
  <si>
    <t>Adipositas-Chirurgie exkl. Gastric banding</t>
  </si>
  <si>
    <t>Adipositas-Chirurgie: nur im Rahmen integrierter prä- und postoperativer Versorgung (intra- und extramural)</t>
  </si>
  <si>
    <t>Adipositas-Chirurgie - Gastric Banding; 
nur an KA-Standorten mit Leistungsbündel ADI</t>
  </si>
  <si>
    <t>Carotis - Thrombendarterektomie</t>
  </si>
  <si>
    <t>Carotis - Stent</t>
  </si>
  <si>
    <t>Defibrillator-Versorgung</t>
  </si>
  <si>
    <t xml:space="preserve"> -</t>
  </si>
  <si>
    <t>Interventionelle Radiologie</t>
  </si>
  <si>
    <t>Legende zu Qualitätskriterien (QK)</t>
  </si>
  <si>
    <t>QK</t>
  </si>
  <si>
    <t>Qualitätskriterien</t>
  </si>
  <si>
    <r>
      <rPr>
        <b/>
        <sz val="8"/>
        <rFont val="Calibri"/>
        <family val="2"/>
        <scheme val="minor"/>
      </rPr>
      <t xml:space="preserve">Basisversorgungsleistungen </t>
    </r>
    <r>
      <rPr>
        <sz val="8"/>
        <rFont val="Calibri"/>
        <family val="2"/>
        <scheme val="minor"/>
      </rPr>
      <t>sind solche, die ohne besondere Anforderungen an die medizinisch-technische Infrastruktur und das Komplikationsmanagement am KA-Standort (auch stationär) erbracht werden können.</t>
    </r>
  </si>
  <si>
    <r>
      <t>MEL ist keine Basisversorgungsleistung</t>
    </r>
    <r>
      <rPr>
        <sz val="8"/>
        <color indexed="10"/>
        <rFont val="Calibri"/>
        <family val="2"/>
        <scheme val="minor"/>
      </rPr>
      <t xml:space="preserve"> </t>
    </r>
  </si>
  <si>
    <t>Referenzzentrum; RFZ für KAR ist in Bezug auf Kinder&lt;15a als RFZ für KKAR zu interpretieren</t>
  </si>
  <si>
    <t>dislozierte Tagesklinik (Sonderform der ROF); in dTK zulässige MEL definiert</t>
  </si>
  <si>
    <r>
      <rPr>
        <b/>
        <sz val="8"/>
        <rFont val="Calibri"/>
        <family val="2"/>
        <scheme val="minor"/>
      </rPr>
      <t xml:space="preserve">tagesklinische </t>
    </r>
    <r>
      <rPr>
        <sz val="8"/>
        <rFont val="Calibri"/>
        <family val="2"/>
        <scheme val="minor"/>
      </rPr>
      <t>Leistungserbringung prinzipiell für alle MEL gemäß LKF-Tagesklinik-Katalog zulässig, wenn entsprechende QK zur Mindestversorgungsstruktur am betreffenden KA-Standort vorhanden</t>
    </r>
  </si>
  <si>
    <t>KTyp</t>
  </si>
  <si>
    <t xml:space="preserve">keine Fachstruktur für KIJU in KA z.B. UKH </t>
  </si>
  <si>
    <r>
      <t xml:space="preserve">Leistungserbringung in definierten </t>
    </r>
    <r>
      <rPr>
        <b/>
        <sz val="8"/>
        <rFont val="Calibri"/>
        <family val="2"/>
        <scheme val="minor"/>
      </rPr>
      <t>kinderorthopädischen Zentren</t>
    </r>
    <r>
      <rPr>
        <sz val="8"/>
        <rFont val="Calibri"/>
        <family val="2"/>
        <scheme val="minor"/>
      </rPr>
      <t xml:space="preserve"> (für schwerwiegende orthopädische Krankheiten bei Kindern): </t>
    </r>
    <r>
      <rPr>
        <sz val="8"/>
        <rFont val="Calibri"/>
        <family val="2"/>
        <scheme val="minor"/>
      </rPr>
      <t>KH Wien Speising oder aber als KOZ definierte KA KTyp 1 mit Abteilung für OR in der KA; pädiatrische (Konsiliar)Versorgung sowie Verfügbarkeit PI(M)CU sicherzustellen; Kooperationen von KOZ mit anderen KA durch LGF zu genehmigen.</t>
    </r>
  </si>
  <si>
    <t>INT-KJ</t>
  </si>
  <si>
    <r>
      <rPr>
        <b/>
        <sz val="8"/>
        <rFont val="Calibri"/>
        <family val="2"/>
        <scheme val="minor"/>
      </rPr>
      <t>Pädiatrische Intensivmedizinische Versorgung</t>
    </r>
    <r>
      <rPr>
        <sz val="8"/>
        <rFont val="Calibri"/>
        <family val="2"/>
        <scheme val="minor"/>
      </rPr>
      <t xml:space="preserve"> am KA-Standort:</t>
    </r>
  </si>
  <si>
    <t>Intensivbehandlungseinheit: PICU oder NICU (abhängig von Alter)</t>
  </si>
  <si>
    <t>Intensivbehandlungseinheit: NICU</t>
  </si>
  <si>
    <t>Überwachungseinheit: PIMCU oder NIMCU abhängig von Alter</t>
  </si>
  <si>
    <t>INT-E</t>
  </si>
  <si>
    <r>
      <rPr>
        <b/>
        <sz val="8"/>
        <rFont val="Calibri"/>
        <family val="2"/>
        <scheme val="minor"/>
      </rPr>
      <t>Intensivmedizinische Versorgung</t>
    </r>
    <r>
      <rPr>
        <sz val="8"/>
        <rFont val="Calibri"/>
        <family val="2"/>
        <scheme val="minor"/>
      </rPr>
      <t xml:space="preserve"> für Erwachsene am KA-Standort:</t>
    </r>
  </si>
  <si>
    <t>Intensivbehandlungseinheit ICU (Erwachsene)</t>
  </si>
  <si>
    <t>Überwachungseinheit IMCU (Erwachsene)</t>
  </si>
  <si>
    <r>
      <t xml:space="preserve">Intraoperative </t>
    </r>
    <r>
      <rPr>
        <b/>
        <sz val="8"/>
        <rFont val="Calibri"/>
        <family val="2"/>
        <scheme val="minor"/>
      </rPr>
      <t>histopathologische Befundung</t>
    </r>
    <r>
      <rPr>
        <sz val="8"/>
        <rFont val="Calibri"/>
        <family val="2"/>
        <scheme val="minor"/>
      </rPr>
      <t xml:space="preserve"> mittels Gefrierschnitt von der leistungserbringenden Krankenanstalt/vom KA-Standort innerhalb von 60 Min. (inkl. Telepathologie) sicherzustellen (Diagnosestellung Tumor)</t>
    </r>
  </si>
  <si>
    <t>n.d.</t>
  </si>
  <si>
    <r>
      <rPr>
        <b/>
        <sz val="8"/>
        <rFont val="Calibri"/>
        <family val="2"/>
        <scheme val="minor"/>
      </rPr>
      <t>nicht definiert</t>
    </r>
    <r>
      <rPr>
        <sz val="8"/>
        <rFont val="Calibri"/>
        <family val="2"/>
        <scheme val="minor"/>
      </rPr>
      <t>; bei KTyp: MEL in der Regel nicht relevant im Kindesalter</t>
    </r>
  </si>
  <si>
    <r>
      <t>N</t>
    </r>
    <r>
      <rPr>
        <sz val="8"/>
        <rFont val="Calibri"/>
        <family val="2"/>
        <scheme val="minor"/>
      </rPr>
      <t>eue</t>
    </r>
    <r>
      <rPr>
        <b/>
        <sz val="8"/>
        <rFont val="Calibri"/>
        <family val="2"/>
        <scheme val="minor"/>
      </rPr>
      <t xml:space="preserve"> U</t>
    </r>
    <r>
      <rPr>
        <sz val="8"/>
        <rFont val="Calibri"/>
        <family val="2"/>
        <scheme val="minor"/>
      </rPr>
      <t xml:space="preserve">ntersuchungs- und </t>
    </r>
    <r>
      <rPr>
        <b/>
        <sz val="8"/>
        <rFont val="Calibri"/>
        <family val="2"/>
        <scheme val="minor"/>
      </rPr>
      <t>B</t>
    </r>
    <r>
      <rPr>
        <sz val="8"/>
        <rFont val="Calibri"/>
        <family val="2"/>
        <scheme val="minor"/>
      </rPr>
      <t>ehandlungsmethode</t>
    </r>
  </si>
  <si>
    <r>
      <rPr>
        <b/>
        <sz val="8"/>
        <rFont val="Calibri"/>
        <family val="2"/>
        <scheme val="minor"/>
      </rPr>
      <t>M</t>
    </r>
    <r>
      <rPr>
        <sz val="8"/>
        <rFont val="Calibri"/>
        <family val="2"/>
        <scheme val="minor"/>
      </rPr>
      <t>indest</t>
    </r>
    <r>
      <rPr>
        <b/>
        <sz val="8"/>
        <rFont val="Calibri"/>
        <family val="2"/>
        <scheme val="minor"/>
      </rPr>
      <t>f</t>
    </r>
    <r>
      <rPr>
        <sz val="8"/>
        <rFont val="Calibri"/>
        <family val="2"/>
        <scheme val="minor"/>
      </rPr>
      <t>requenz pro Jahr und Krankenanstalten-</t>
    </r>
    <r>
      <rPr>
        <b/>
        <sz val="8"/>
        <rFont val="Calibri"/>
        <family val="2"/>
        <scheme val="minor"/>
      </rPr>
      <t>S</t>
    </r>
    <r>
      <rPr>
        <sz val="8"/>
        <rFont val="Calibri"/>
        <family val="2"/>
        <scheme val="minor"/>
      </rPr>
      <t>tandort betreffend Personen im Alter &gt;= 15 Jahre</t>
    </r>
  </si>
  <si>
    <t>LAP-PRW</t>
  </si>
  <si>
    <t>Leistungsangebotsplanungs-Planungsrichtwert: Orientierungswert</t>
  </si>
  <si>
    <t>Anmerkungen zur LM-stat:</t>
  </si>
  <si>
    <r>
      <t xml:space="preserve">Bei </t>
    </r>
    <r>
      <rPr>
        <b/>
        <sz val="8"/>
        <rFont val="Calibri"/>
        <family val="2"/>
        <scheme val="minor"/>
      </rPr>
      <t>Notfällen</t>
    </r>
    <r>
      <rPr>
        <sz val="8"/>
        <rFont val="Calibri"/>
        <family val="2"/>
        <scheme val="minor"/>
      </rPr>
      <t xml:space="preserve"> sind grundsätzlich </t>
    </r>
    <r>
      <rPr>
        <b/>
        <sz val="8"/>
        <rFont val="Calibri"/>
        <family val="2"/>
        <scheme val="minor"/>
      </rPr>
      <t>Abweichungen</t>
    </r>
    <r>
      <rPr>
        <sz val="8"/>
        <rFont val="Calibri"/>
        <family val="2"/>
        <scheme val="minor"/>
      </rPr>
      <t xml:space="preserve"> von den Bestimmungen der LM-stat </t>
    </r>
    <r>
      <rPr>
        <b/>
        <sz val="8"/>
        <rFont val="Calibri"/>
        <family val="2"/>
        <scheme val="minor"/>
      </rPr>
      <t>möglich</t>
    </r>
    <r>
      <rPr>
        <sz val="8"/>
        <rFont val="Calibri"/>
        <family val="2"/>
        <scheme val="minor"/>
      </rPr>
      <t>.</t>
    </r>
  </si>
  <si>
    <t>Bei MEL, die in dTK zulässig aber auch ambulant erbringbar (im KAL enthalten) sind, kann durch die Definition als Basisversorgungsleistung kein Präjudiz für eine intramurale Erbringung abgeleitet werden.</t>
  </si>
  <si>
    <t>zu LM-Vorgaben ergänzend: Einhaltung aller im ÖSG zu jeweiligen Fach-/Versorgungsbereichen bzw. Großgeräten angeführte QK</t>
  </si>
  <si>
    <t>Bei Erbringung von MEL der Basisversorgung oder von MEL in den Bereichen Diagnostik bzw. nichtchirurgische Therapie an Personen &lt;15 Jahre sind unabhängig von der LM-stat sämtliche ÖSG-Bestimmungen für Kinder/Jugendliche einzuhalten.</t>
  </si>
  <si>
    <t>In der LM-stat nicht erfasste MEL:</t>
  </si>
  <si>
    <t>1) MEL bezogen auf Chemotherapien</t>
  </si>
  <si>
    <t xml:space="preserve">2) MEL im Bereich der Diagnostik und der Intensivmedizin, Radiologie, Nuklearmedizin (soweit diese kein RFZ erfordern) </t>
  </si>
  <si>
    <t>3) MEL in Sonderbereichen, definiert gem. LKF-Modell (Bereiche mit tageweiser oder pauschaler Abrechnung)</t>
  </si>
  <si>
    <t>Leistungsangebotsplanung (LAP)</t>
  </si>
  <si>
    <r>
      <t xml:space="preserve">LAP-PRW: </t>
    </r>
    <r>
      <rPr>
        <sz val="9"/>
        <rFont val="Calibri"/>
        <family val="2"/>
        <scheme val="minor"/>
      </rPr>
      <t>Leistungsangebotsplanung-Planungsrichtwerte (empfohlene Orientierungswerte) für ausgewählte LB
pro LB: Anzahl Leistungen aus LB/Jahr: Orientierungswert für KA-bezogene Leistungsangebotsplanung auf Basis ökonomischer Kriterien</t>
    </r>
  </si>
  <si>
    <t xml:space="preserve"> LB-Code</t>
  </si>
  <si>
    <t>LAP- PRW</t>
  </si>
  <si>
    <t xml:space="preserve"> LEB</t>
  </si>
  <si>
    <t xml:space="preserve"> ADI</t>
  </si>
  <si>
    <t xml:space="preserve"> TEA</t>
  </si>
  <si>
    <t xml:space="preserve"> KAR</t>
  </si>
  <si>
    <t>Herzkatheter-Diagnostik &amp; -Interventionen  (Kardiologie-endovaskulär)</t>
  </si>
  <si>
    <t>KARZ: 1000
KARS:   500</t>
  </si>
  <si>
    <t xml:space="preserve"> HCH</t>
  </si>
  <si>
    <t>Herzchirurgie</t>
  </si>
  <si>
    <t xml:space="preserve"> TCH</t>
  </si>
  <si>
    <t>komplexe Eingriffe im Thorax</t>
  </si>
  <si>
    <t xml:space="preserve"> SZTall</t>
  </si>
  <si>
    <t>LAP-PRW für Kinder &lt; 15a und Erwachsene getrennt</t>
  </si>
  <si>
    <t xml:space="preserve"> SZTaut</t>
  </si>
  <si>
    <t xml:space="preserve"> AOR</t>
  </si>
  <si>
    <t>Eingriffe an der Aorta</t>
  </si>
  <si>
    <t xml:space="preserve"> REK</t>
  </si>
  <si>
    <t>Eingriffe am Rektum</t>
  </si>
  <si>
    <t xml:space="preserve"> BRU</t>
  </si>
  <si>
    <t>Brustkrebsoperationen</t>
  </si>
  <si>
    <t>BRZ: 150
AP: 50</t>
  </si>
  <si>
    <t>LAP-PRW pro bettenführender Einheit</t>
  </si>
  <si>
    <t xml:space="preserve"> GEB</t>
  </si>
  <si>
    <t>QK zu abgestufter Versorgung gemäß ÖSG Kapitel GH</t>
  </si>
  <si>
    <t xml:space="preserve"> ART</t>
  </si>
  <si>
    <t>Arthroskopien</t>
  </si>
  <si>
    <t xml:space="preserve"> GINK</t>
  </si>
  <si>
    <t>Gynäkologische Eingriffe - Inkontinenz</t>
  </si>
  <si>
    <t>komplexe gynäkologische Eingriffe</t>
  </si>
  <si>
    <t xml:space="preserve"> GONK</t>
  </si>
  <si>
    <t>Gynäkologische Eingriffe - Onkologie</t>
  </si>
  <si>
    <t xml:space="preserve"> HEK</t>
  </si>
  <si>
    <t>Gynäkologische Eingriffe - Hysterektomie</t>
  </si>
  <si>
    <t xml:space="preserve"> MAG</t>
  </si>
  <si>
    <t>Magenoperationen</t>
  </si>
  <si>
    <t>exkl. Adipositas-Chirurgie</t>
  </si>
  <si>
    <t xml:space="preserve"> NEK</t>
  </si>
  <si>
    <t>Urologische Eingriffe - Nephrektomie</t>
  </si>
  <si>
    <t>große urologische Eingrifffe</t>
  </si>
  <si>
    <t xml:space="preserve"> ZEK </t>
  </si>
  <si>
    <t>Urologische Eingriffe - Zystektomien</t>
  </si>
  <si>
    <t xml:space="preserve"> RPE</t>
  </si>
  <si>
    <t>Urologische Eingriffe - Radikale Prostatektomie</t>
  </si>
  <si>
    <t xml:space="preserve"> WIR</t>
  </si>
  <si>
    <t>Operationen Wirbelsäule / Bandscheiben</t>
  </si>
  <si>
    <t>pro bettenführender Einheit</t>
  </si>
  <si>
    <t>ONKS</t>
  </si>
  <si>
    <r>
      <rPr>
        <b/>
        <sz val="8"/>
        <rFont val="Calibri"/>
        <family val="2"/>
        <scheme val="minor"/>
      </rPr>
      <t>Mindest-KA-Typ</t>
    </r>
    <r>
      <rPr>
        <sz val="8"/>
        <rFont val="Calibri"/>
        <family val="2"/>
        <scheme val="minor"/>
      </rPr>
      <t xml:space="preserve"> in Bezug auf die Vorhaltung von </t>
    </r>
    <r>
      <rPr>
        <b/>
        <sz val="8"/>
        <rFont val="Calibri"/>
        <family val="2"/>
        <scheme val="minor"/>
      </rPr>
      <t xml:space="preserve">Strukturen für KIJU/KJC:  </t>
    </r>
    <r>
      <rPr>
        <b/>
        <sz val="7"/>
        <rFont val="Arial"/>
        <family val="2"/>
      </rPr>
      <t/>
    </r>
  </si>
  <si>
    <t>Abteilung für KIJU mit sichergestellter KJC-Versorgung sowie PICU &amp; NICU</t>
  </si>
  <si>
    <t>Abteilung für KIJU ohne KJC-Versorgung mit zumind. PIMCU und/oder NIMCU</t>
  </si>
  <si>
    <r>
      <t xml:space="preserve">Festlegung </t>
    </r>
    <r>
      <rPr>
        <b/>
        <sz val="8"/>
        <rFont val="Calibri"/>
        <family val="2"/>
        <scheme val="minor"/>
      </rPr>
      <t>KTyp und KOZ gültig</t>
    </r>
    <r>
      <rPr>
        <sz val="8"/>
        <rFont val="Calibri"/>
        <family val="2"/>
        <scheme val="minor"/>
      </rPr>
      <t xml:space="preserve"> für Personen bis zum vollendeten 14. Lebensjahr; 
</t>
    </r>
    <r>
      <rPr>
        <b/>
        <sz val="8"/>
        <rFont val="Calibri"/>
        <family val="2"/>
        <scheme val="minor"/>
      </rPr>
      <t xml:space="preserve">bei Traumen im Akutfall </t>
    </r>
    <r>
      <rPr>
        <sz val="8"/>
        <rFont val="Calibri"/>
        <family val="2"/>
        <scheme val="minor"/>
      </rPr>
      <t xml:space="preserve">Erbringung sämtlicher MEL der LM-stat unabhängig vom definierten "KTyp" - in Abteilungen bzw. ROF für UC bzw. OR/TR zulässig. Elektivoperationen </t>
    </r>
    <r>
      <rPr>
        <u/>
        <sz val="8"/>
        <rFont val="Calibri"/>
        <family val="2"/>
        <scheme val="minor"/>
      </rPr>
      <t>nach Traumen</t>
    </r>
    <r>
      <rPr>
        <sz val="8"/>
        <rFont val="Calibri"/>
        <family val="2"/>
        <scheme val="minor"/>
      </rPr>
      <t xml:space="preserve"> sollen den Anforderungen des KTyps entsprechen.</t>
    </r>
  </si>
  <si>
    <t>DE112</t>
  </si>
  <si>
    <t>Implantation eines automatischen Kardioverter-Defibrillators, subkutane Elektroden (LE=je Sitzung)</t>
  </si>
  <si>
    <t>EA050</t>
  </si>
  <si>
    <t>GF210</t>
  </si>
  <si>
    <t>GF220</t>
  </si>
  <si>
    <t>Implantation von Ventilen zur Lungenvolumenreduktion – bronchoskopisch (LE=je Sitzung)</t>
  </si>
  <si>
    <t>Implantation von Coils zur Lungenvolumenreduktion – bronchoskopisch (LE=je Sitzung)</t>
  </si>
  <si>
    <t>LB100</t>
  </si>
  <si>
    <t>Implantation einer Totalendoprothese des Kiefergelenks (LE=je Seite)</t>
  </si>
  <si>
    <t>LB110</t>
  </si>
  <si>
    <t>Explantation einer Totalendoprothese des Kiefergelenks (LE=je Seite)</t>
  </si>
  <si>
    <t>LB120</t>
  </si>
  <si>
    <t>Reimplantation einer Totalendoprothese des Kiefergelenks (LE=je Seite)</t>
  </si>
  <si>
    <t>MZ111</t>
  </si>
  <si>
    <t>Fingeramputation/Nachkürzung (LE=je Seite)</t>
  </si>
  <si>
    <t>A.Carotis-Eingriffe: ZA mit ABT NEU mit SU;
QK gemäß ÖSG Kapitel Gefäßchirurgische Versorgung</t>
  </si>
  <si>
    <t>Chirurgische Revaskularisation von Arterien der oberen Extremität, des Thorax (LE=je Seite)</t>
  </si>
  <si>
    <t>Chirurgische Revaskularisation einer Viszeralarterie (LE=je Sitzung)</t>
  </si>
  <si>
    <t>Chirurgische Revaskularisation einer Nierenarterie (LE=je Seite)</t>
  </si>
  <si>
    <t>Ligatur der Vena testicularis – offen (LE=je Sitzung)</t>
  </si>
  <si>
    <t>Ligatur der Vena testicularis – laparoskopisch (LE=je Sitzung)</t>
  </si>
  <si>
    <r>
      <t xml:space="preserve">MVS: KARS </t>
    </r>
    <r>
      <rPr>
        <u/>
        <sz val="9"/>
        <rFont val="Calibri"/>
        <family val="2"/>
        <scheme val="minor"/>
      </rPr>
      <t>oder</t>
    </r>
    <r>
      <rPr>
        <sz val="9"/>
        <rFont val="Calibri"/>
        <family val="2"/>
        <scheme val="minor"/>
      </rPr>
      <t xml:space="preserve"> mit Genehmigung des LGF ABT mit mind. 2 FA KAR am KA-Standort und ZA mit KARS (keine neuen Standorte)</t>
    </r>
  </si>
  <si>
    <r>
      <t xml:space="preserve">MVS: GCHS </t>
    </r>
    <r>
      <rPr>
        <u/>
        <sz val="9"/>
        <rFont val="Calibri"/>
        <family val="2"/>
        <scheme val="minor"/>
      </rPr>
      <t>oder</t>
    </r>
    <r>
      <rPr>
        <sz val="9"/>
        <rFont val="Calibri"/>
        <family val="2"/>
        <scheme val="minor"/>
      </rPr>
      <t xml:space="preserve"> mit Genehmigung des LGF KA-Standort mit mind. 2 FA RAD bzw. IM-ANG mit Erfahrung in interventionellen Verfahren am KA-Standort und ZA mit GCHS inkl. Vorstellung PatientInnen in Gefäßboard</t>
    </r>
  </si>
  <si>
    <t>Rekonstruktion der Quadrizeps-/Patellarsehne (LE=je Seite)</t>
  </si>
  <si>
    <t>DE132</t>
  </si>
  <si>
    <t>Transvenöse Extraktion kardialer Schrittmachersonden (LE=je Sitzung)</t>
  </si>
  <si>
    <t>DF025</t>
  </si>
  <si>
    <t>Katheterangiographie und perkutane transluminale Angioplastie (PTA) – Pulmonalarterie (LE=je Sitzung)</t>
  </si>
  <si>
    <t>FC170</t>
  </si>
  <si>
    <t>Lymphovenöse Anastomosen  (LE=je Sitzung)</t>
  </si>
  <si>
    <t>FC180</t>
  </si>
  <si>
    <t>Vaskularisierter Lymphknotentransfer (LE=je Sitzung)</t>
  </si>
  <si>
    <t>FZ120</t>
  </si>
  <si>
    <t>Verabreichung von modifizierten T-Zellen mit chimärischem Antigen-Rezeptor (CAR) (LE=je Aufenthalt mit abgeschlossener Therapie)</t>
  </si>
  <si>
    <t>GF091</t>
  </si>
  <si>
    <t>GF092</t>
  </si>
  <si>
    <t>Anatomische Segmentresektion der Lunge – offen (LE=je Sitzung)</t>
  </si>
  <si>
    <t>Anatomische Segmentresektion der Lunge  – thorakoskopisch (LE=je Sitzung)</t>
  </si>
  <si>
    <t>GF141</t>
  </si>
  <si>
    <t>GF142</t>
  </si>
  <si>
    <t>Lobektomie mit Bronchusmanschettenresektion – offen  (LE=je Sitzung)</t>
  </si>
  <si>
    <t>Lobektomie mit Bronchusmanschettenresektion – thorakoskopisch (LE=je Sitzung)</t>
  </si>
  <si>
    <t>GF181</t>
  </si>
  <si>
    <t>GF182</t>
  </si>
  <si>
    <t>Extraperikardiale Pneumektomie – offen (LE=je Sitzung)</t>
  </si>
  <si>
    <t>Extraperikardiale Pneumektomie – thorakoskopisch (LE=je Sitzung)</t>
  </si>
  <si>
    <t>LG020</t>
  </si>
  <si>
    <t>Arthrodese des Iliosakralgelenks (LE=je Sitzung)</t>
  </si>
  <si>
    <t>NZ200</t>
  </si>
  <si>
    <t>Korrekturoperation an Fußwurzel/Rückfuß (LE=je Seite)</t>
  </si>
  <si>
    <t>NZ210</t>
  </si>
  <si>
    <t>Korrekturoperation am ersten Strahl des Fußes (LE=je Seite)</t>
  </si>
  <si>
    <t>NZ220</t>
  </si>
  <si>
    <t>NG090</t>
  </si>
  <si>
    <t>Inlaywechsel einer Endoprothese des Sprunggelenks (LE=je Seite)</t>
  </si>
  <si>
    <t>NJ065</t>
  </si>
  <si>
    <t>Sehnentransfer an der unteren Extremität exkl. Fuß (LE=je Seite)</t>
  </si>
  <si>
    <t>NJ130</t>
  </si>
  <si>
    <t>Ausräumung einer Phlegmone am Fuß (LE=je Seite)</t>
  </si>
  <si>
    <t>Lokale Versorgung KIJU: ABT od. ROF KIJU ≥ 8 Betten ohne PIMCU/NIMCU</t>
  </si>
  <si>
    <t>Intrakoronare Bildgebung (LE=je Sitzung)</t>
  </si>
  <si>
    <t>Endoskopische Lithotripsie/Extraktion eines Uretersteines (LE=je Sitzung)</t>
  </si>
  <si>
    <t>Tubenunterbrechung/kontrazeptive Salpingektomie – laparoskopisch (LE=je Sitzung)</t>
  </si>
  <si>
    <t>Tubenunterbrechung/kontrazeptive Salpingektomie – offen (LE=je Sitzung)</t>
  </si>
  <si>
    <t>Großflächige (&gt; 9% KOF) Nekrosektomie an der Haut (LE=je Sitzung)</t>
  </si>
  <si>
    <t>Korrektur einer einfachen Fehlbildung des Fußes beim Kind  (LE=je Seite)</t>
  </si>
  <si>
    <t>Korrektur einer komplexen Fehlbildung des Fußes beim Kind  (LE=je Seite)</t>
  </si>
  <si>
    <t>Entbindung</t>
  </si>
  <si>
    <t>Leistungen der autologe Stammzelltransplantation</t>
  </si>
  <si>
    <t>Leistungen der allogenen Stammzelltransplantation</t>
  </si>
  <si>
    <t>Akute Schlaganfallbehandlung auf einer Schlaganfalleinheit 
(Stroke Unit) (LE=je Aufenthalt)</t>
  </si>
  <si>
    <t>Elektrodenimplantation zur Tiefenhirnstimulation, einseitig 
(LE=je Sitzung)</t>
  </si>
  <si>
    <t>Elektrodenimplantation zur Tiefenhirnstimulation, beidseitig 
(LE=je Sitzung)</t>
  </si>
  <si>
    <t>Entfernung von extrazerebralen Tumoren an der Hirnbasis 
(LE=je Sitzung)</t>
  </si>
  <si>
    <t>Entleerung eines Subduralhämatoms durch Kraniotomie 
(LE=je Sitzung)</t>
  </si>
  <si>
    <t xml:space="preserve">Fachrichtungs-Zuordnung </t>
  </si>
  <si>
    <t>IM-Ang</t>
  </si>
  <si>
    <t>IM-End</t>
  </si>
  <si>
    <t>IM-Gas</t>
  </si>
  <si>
    <t>IM-Onk</t>
  </si>
  <si>
    <t>IM-
Inf</t>
  </si>
  <si>
    <t>IM-Int</t>
  </si>
  <si>
    <t>IM-Kar</t>
  </si>
  <si>
    <t>IM-Nep</t>
  </si>
  <si>
    <t>IM-Pne</t>
  </si>
  <si>
    <t>IM-Rhe</t>
  </si>
  <si>
    <t>IM</t>
  </si>
  <si>
    <t>PUL</t>
  </si>
  <si>
    <t>ACH-Vis</t>
  </si>
  <si>
    <t>ACH-GCH</t>
  </si>
  <si>
    <t>CH</t>
  </si>
  <si>
    <t>UC</t>
  </si>
  <si>
    <t>OR</t>
  </si>
  <si>
    <t>MKG</t>
  </si>
  <si>
    <t>NCH</t>
  </si>
  <si>
    <t>PCH</t>
  </si>
  <si>
    <t>KJC</t>
  </si>
  <si>
    <t>OR
TR</t>
  </si>
  <si>
    <t>GGH</t>
  </si>
  <si>
    <t>GYN</t>
  </si>
  <si>
    <t>GH</t>
  </si>
  <si>
    <t>AU</t>
  </si>
  <si>
    <t>HNO</t>
  </si>
  <si>
    <t>URO</t>
  </si>
  <si>
    <t>DER</t>
  </si>
  <si>
    <t>ZAHN</t>
  </si>
  <si>
    <t>KIJU</t>
  </si>
  <si>
    <t>PSY</t>
  </si>
  <si>
    <t>NEU</t>
  </si>
  <si>
    <t>KJP</t>
  </si>
  <si>
    <t>STR</t>
  </si>
  <si>
    <t>NUK</t>
  </si>
  <si>
    <t>x</t>
  </si>
  <si>
    <t>Entfernung von extrazerebralen Tumoren an der Kalotte (LE=je Sitzung)</t>
  </si>
  <si>
    <t xml:space="preserve">  </t>
  </si>
  <si>
    <t>11</t>
  </si>
  <si>
    <t>12</t>
  </si>
  <si>
    <t>21</t>
  </si>
  <si>
    <t>22</t>
  </si>
  <si>
    <t>23</t>
  </si>
  <si>
    <t>24</t>
  </si>
  <si>
    <t>25</t>
  </si>
  <si>
    <t>26</t>
  </si>
  <si>
    <t>27</t>
  </si>
  <si>
    <t>28</t>
  </si>
  <si>
    <t>29</t>
  </si>
  <si>
    <t>41</t>
  </si>
  <si>
    <t>42</t>
  </si>
  <si>
    <t>43</t>
  </si>
  <si>
    <t>45</t>
  </si>
  <si>
    <t>51</t>
  </si>
  <si>
    <t>62</t>
  </si>
  <si>
    <t>63</t>
  </si>
  <si>
    <t>64</t>
  </si>
  <si>
    <t>73</t>
  </si>
  <si>
    <t>75</t>
  </si>
  <si>
    <t>Legende und Anwendungshinweise</t>
  </si>
  <si>
    <t>Übergangsbestimmung für ORTR: wenn in ORTR FA für UC tätig, dann inkl. Berechtigung wie UC</t>
  </si>
  <si>
    <t>Farblegende</t>
  </si>
  <si>
    <t>keine FR-Zuordnung (Sonstige OPs, ausgewählte MEL)</t>
  </si>
  <si>
    <t>spezielle Versorgungsstruktur gemäß ÖSG (FR-Zuordnung für XDok-Prüfung nicht relevant)</t>
  </si>
  <si>
    <t>Abkürzung</t>
  </si>
  <si>
    <t>FUCO</t>
  </si>
  <si>
    <t>Bezeichnung Sonderfach</t>
  </si>
  <si>
    <t>1- 01</t>
  </si>
  <si>
    <t>Innere Medizin und Angiologie</t>
  </si>
  <si>
    <t>1- 02</t>
  </si>
  <si>
    <t>Innere Medizin und Endokrinologie und Diabetologie</t>
  </si>
  <si>
    <t>1- 03</t>
  </si>
  <si>
    <t>Innere Medizin und Gastroenterologie und Hepatologie</t>
  </si>
  <si>
    <t>1- 04</t>
  </si>
  <si>
    <t>Innere Medizin und Hämatologie und internistische Onkologie</t>
  </si>
  <si>
    <t>IM-Inf</t>
  </si>
  <si>
    <t>1- 05</t>
  </si>
  <si>
    <t>Innere Medizin und Infektiologie</t>
  </si>
  <si>
    <t>1- 06</t>
  </si>
  <si>
    <t>Innere Medizin und Intensivmedizin</t>
  </si>
  <si>
    <t>1- 07</t>
  </si>
  <si>
    <t>Innere Medizin und Kardiologie</t>
  </si>
  <si>
    <t>1- 08</t>
  </si>
  <si>
    <t>Innere Medizin und Nephrologie</t>
  </si>
  <si>
    <t>1- 09</t>
  </si>
  <si>
    <t>Innere Medizin und Pneumologie</t>
  </si>
  <si>
    <t>1- 10</t>
  </si>
  <si>
    <t>Innere Medizin und Rheumatologie</t>
  </si>
  <si>
    <t>1- 11</t>
  </si>
  <si>
    <t>Innere Medizin</t>
  </si>
  <si>
    <t>1- 12</t>
  </si>
  <si>
    <t>Pulmologie (Lungenheilkunde)</t>
  </si>
  <si>
    <t>1- 19</t>
  </si>
  <si>
    <t>Allgemeinchirurgie und Viszeralchirurgie</t>
  </si>
  <si>
    <t>1- 20</t>
  </si>
  <si>
    <t>Allgemeinchirurgie und Gefäßchirurgie</t>
  </si>
  <si>
    <t>1- 21</t>
  </si>
  <si>
    <t>Chirurgie</t>
  </si>
  <si>
    <t>1- 22</t>
  </si>
  <si>
    <t>Unfallchirurgie</t>
  </si>
  <si>
    <t>1- 23</t>
  </si>
  <si>
    <t>Orthopädie und orthopädische Chirurgie</t>
  </si>
  <si>
    <t>1- 24</t>
  </si>
  <si>
    <t>Mund-, Kiefer- und Gesichtschirurgie</t>
  </si>
  <si>
    <t>1- 25</t>
  </si>
  <si>
    <t>Neurochirurgie</t>
  </si>
  <si>
    <t>1- 26</t>
  </si>
  <si>
    <t>Plastische, Rekonstruktive und Ästhetische Chirurgie</t>
  </si>
  <si>
    <t>1- 27</t>
  </si>
  <si>
    <t>Kinder- und Jugendchirurgie</t>
  </si>
  <si>
    <t>1- 28</t>
  </si>
  <si>
    <t>1- 29</t>
  </si>
  <si>
    <t>Thoraxchirurgie</t>
  </si>
  <si>
    <t>ORTR</t>
  </si>
  <si>
    <t>1- 30</t>
  </si>
  <si>
    <t>Orthopädie und Traumatologie</t>
  </si>
  <si>
    <t>1- 31</t>
  </si>
  <si>
    <t>Frauenheilkunde und Geburtshilfe</t>
  </si>
  <si>
    <t>1- 32</t>
  </si>
  <si>
    <t>Frauenheilkunde (Gynäkologie)</t>
  </si>
  <si>
    <t>1- 33</t>
  </si>
  <si>
    <t>Geburtshilfe</t>
  </si>
  <si>
    <t>1- 41</t>
  </si>
  <si>
    <t>Augenheilkunde und Optometrie</t>
  </si>
  <si>
    <t>1- 42</t>
  </si>
  <si>
    <t>Hals-, Nasen- und Ohrenheilkunde</t>
  </si>
  <si>
    <t>1- 43</t>
  </si>
  <si>
    <t>Urologie</t>
  </si>
  <si>
    <t>1- 45</t>
  </si>
  <si>
    <t>Haut- und Geschlechtskrankheiten</t>
  </si>
  <si>
    <t>1- 48</t>
  </si>
  <si>
    <t>Zahn-, Mund- und Kieferheilkunde</t>
  </si>
  <si>
    <t>1- 51</t>
  </si>
  <si>
    <t>Kinder- und Jugendheilkunde</t>
  </si>
  <si>
    <t>1- 62</t>
  </si>
  <si>
    <t>Psychiatrie und Psychotherapeutische Medizin</t>
  </si>
  <si>
    <t>1- 63</t>
  </si>
  <si>
    <t>Neurologie</t>
  </si>
  <si>
    <t>1- 64</t>
  </si>
  <si>
    <t>Kinder- und Jugendpsychiatrie und Psychotherapeutische Medizin</t>
  </si>
  <si>
    <t>1- 73</t>
  </si>
  <si>
    <t>Strahlentherapie-Radioonkologie</t>
  </si>
  <si>
    <t>1- 75</t>
  </si>
  <si>
    <t>Nuklearmedizin</t>
  </si>
  <si>
    <t>BG011</t>
  </si>
  <si>
    <t>Laserkoagulation der Retina (LE=je Seite)</t>
  </si>
  <si>
    <t>DA140</t>
  </si>
  <si>
    <t>Transaortale subvalvuläre Myektomie (LE=je Sitzung)</t>
  </si>
  <si>
    <t>EF041</t>
  </si>
  <si>
    <t>Perkutane transluminale Rekanalisation mit medikamentenbeschichtetem Ballon (DEB) mit Stentimplantation – untere Extremität (LE=je Seite)</t>
  </si>
  <si>
    <t>HZ015</t>
  </si>
  <si>
    <t>HZ040</t>
  </si>
  <si>
    <t>Anlage/Wechsel eines Systems zur endoluminalen Vakuumtherapie im Gastrointestinaltrakt (LE=je Sitzung)</t>
  </si>
  <si>
    <t>Osteosynthese der distalen Fibula (Außenknöchel) (LE=je Seite)</t>
  </si>
  <si>
    <t>NC041</t>
  </si>
  <si>
    <t>XN140</t>
  </si>
  <si>
    <t>XN130</t>
  </si>
  <si>
    <t>Implantation eines sondenlosen Herzschrittmachers – perkutan (LE=je Sitzung)</t>
  </si>
  <si>
    <t>XN051</t>
  </si>
  <si>
    <t>Implantation eines Trikuspidalklappenclips – perkutan (LE=je Sitzung)</t>
  </si>
  <si>
    <t>Mammarekonstruktion mit gestielter Lappenplastik (LE=je Seite)</t>
  </si>
  <si>
    <t>AA210</t>
  </si>
  <si>
    <t>Elektrokonvulsionstherapie (EKT) (LE=je Sitzung)</t>
  </si>
  <si>
    <t>Implantation eines Systems für ein telemedizinisches Monitoring des pulmonal-arteriellen Druckes (LE=je Sitzung)</t>
  </si>
  <si>
    <t>Radikale Prostatektomie mit pelviner Lymphadenektomie – laparoskopisch (LE=je Sitzung)</t>
  </si>
  <si>
    <t>Endoskopische Varizenligatur/Koagulation von Gefäßektasien am GI-Trakt (LE=je Sitzung)</t>
  </si>
  <si>
    <t>AH031</t>
  </si>
  <si>
    <t>Implantation eines Impulsgenerators zur Neuromodulation – 4-polig, wiederaufladbar (LE=je Applikation)</t>
  </si>
  <si>
    <t>AH041</t>
  </si>
  <si>
    <t>Implantation eines Impulsgenerators zur Neuromodulation – 8-polig, wiederaufladbar (LE=je Applikation)</t>
  </si>
  <si>
    <t>AJ085</t>
  </si>
  <si>
    <t>Dekompression des Nervus medianus – ultraschallgezielt (LE=je Seite)</t>
  </si>
  <si>
    <t>BG031</t>
  </si>
  <si>
    <t>DA150</t>
  </si>
  <si>
    <t>Korrektur erworbener (akuter) Defekte der Herzsepten mit HLM (LE=je Sitzung)</t>
  </si>
  <si>
    <t>DD075</t>
  </si>
  <si>
    <t>EA060</t>
  </si>
  <si>
    <t>Chirurgische Revaskularisation intrakranieller Arterien (extra-intrakranieller Bypass) (LE=je Sitzung)</t>
  </si>
  <si>
    <t>ED057</t>
  </si>
  <si>
    <t>Perkutane transluminale Rekanalisation mit Stentimplantation – Iliocavale Venen (LE=je Seite)</t>
  </si>
  <si>
    <t>GF065</t>
  </si>
  <si>
    <t>Rethorakoskopie nach operativem Eingriff (LE=je Sitzung)</t>
  </si>
  <si>
    <t>HE145</t>
  </si>
  <si>
    <t>Korrektur angeborener Fehlbildungen des Ösophagus – thorakoskopisch (LE=je Sitzung)</t>
  </si>
  <si>
    <t>HH023</t>
  </si>
  <si>
    <t>Endoskopische Vollwandresektion (EFTR) – Kolon (LE=je Sitzung)</t>
  </si>
  <si>
    <t>JA021</t>
  </si>
  <si>
    <t>Perkutane thermische Ablation von Nierentumoren (LE=je Sitzung)</t>
  </si>
  <si>
    <t>LA190</t>
  </si>
  <si>
    <t>Rekonstruktion von Defekten des Gesichtsschädels mit patientenspezifischen Implantaten (PSI) (LE=je Sitzung)</t>
  </si>
  <si>
    <t>LH095</t>
  </si>
  <si>
    <t>Pedikelsubtraktionsosteotomie (LE=je Sitzung)</t>
  </si>
  <si>
    <t>LH120</t>
  </si>
  <si>
    <t>Langstreckige Korrekturoperation an der Wirbelsäule bei Skoliose (LE=je Sitzung)</t>
  </si>
  <si>
    <t>LH130</t>
  </si>
  <si>
    <t>Implantation wachstumslenkender Magnetstäbe bei Wirbelsäulendeformität im Wachstumsalter (LE=je Sitzung)</t>
  </si>
  <si>
    <t>LH199</t>
  </si>
  <si>
    <t>NF131</t>
  </si>
  <si>
    <t>NF132</t>
  </si>
  <si>
    <t>Kurzfristige Kreislaufunterstützung mit mikro-axialer Flusspumpe – perkutan (LE=je Sitzung)</t>
  </si>
  <si>
    <t>XN170</t>
  </si>
  <si>
    <t>Minimalinvasive Implantation selbstexpandierender Prothesen in den analen Sphinkterapparat (LE=je Sitzung)</t>
  </si>
  <si>
    <t>KARZ</t>
  </si>
  <si>
    <t>Intravitreale Einbringung von medikamentenfreisetzenden Implantaten bei Makulaödem/-degeneration (LE=je Seite)</t>
  </si>
  <si>
    <t>Implantation eines Impulsgenerators zur Neuromodulation – 4-polig, nicht wiederaufladbar (LE=je Applikation)</t>
  </si>
  <si>
    <t>Implantation eines Impulsgenerators zur Neuromodulation – 8-polig, nicht wiederaufladbar (LE=je Applikation)</t>
  </si>
  <si>
    <t>Perkutane transluminale Rekanalisation mit Stentimplantation – Beckenarterien (LE=je Seite)</t>
  </si>
  <si>
    <t>Korrektur angeborener Fehlbildungen des Ösophagus – offen (LE=je Sitzung)</t>
  </si>
  <si>
    <t>Endoskopische Fremdkörper-/Gewebsentfernung am oberen GI-Trakt (LE=je Sitzung)</t>
  </si>
  <si>
    <t>Resektion maligner Knochen- und Weichteiltumore an Kopf, Hals und Rumpf (LE=je Sitzung)</t>
  </si>
  <si>
    <t>Osteosynthese der Mittelfußknochen, Zehen (LE=je Seite)</t>
  </si>
  <si>
    <t>ME078</t>
  </si>
  <si>
    <t xml:space="preserve"> CAS</t>
  </si>
  <si>
    <t>Carotis - Stent
nur an KA-Standorten mit Leistungsbündel TEA</t>
  </si>
  <si>
    <t>amb</t>
  </si>
  <si>
    <t>Invasive Abklärung kardialer Vitien (LE=je Sitzung)</t>
  </si>
  <si>
    <t>Perkutane transluminale Lithotripsie einer Koronararterie (LE=je Gefäß)</t>
  </si>
  <si>
    <t>AJ180</t>
  </si>
  <si>
    <t>Teilimplantation eines Impulsgenerators zur Neuromodulation – 4-polig (LE=je SItzung)</t>
  </si>
  <si>
    <t>BF015</t>
  </si>
  <si>
    <t>Kataraktoperation mit Linsenimplantation (LE=je Seite)</t>
  </si>
  <si>
    <t>DD105</t>
  </si>
  <si>
    <t>Perkutane Rekanalisation chronisch verschlossener Koronararterien (LE=je Sitzung)</t>
  </si>
  <si>
    <t>DZ075</t>
  </si>
  <si>
    <t>Ex-vivo-Perfusion von Spenderorganen – Herz (LE=je Sitzung)</t>
  </si>
  <si>
    <t>FZ123</t>
  </si>
  <si>
    <t>CAR-T-Zell-Therapie – Idecabtagene vicleucel (LE=je Aufenthalt mit abgeschlossener Therapie)</t>
  </si>
  <si>
    <t>FZ124</t>
  </si>
  <si>
    <t>CAR-T-Zell-Therapie – Ciltacabtagene autoleucel (LE=je Aufenthalt mit abgeschlossener Therapie)</t>
  </si>
  <si>
    <t>GB050</t>
  </si>
  <si>
    <t>GF195</t>
  </si>
  <si>
    <t>Ex-vivo-Perfusion von Spenderorganen – Lunge (LE=je Sitzung)</t>
  </si>
  <si>
    <t>HL065</t>
  </si>
  <si>
    <t>Ex-vivo-Perfusion von Spenderorganen – Leber (LE=je Sitzung)</t>
  </si>
  <si>
    <t>JG016</t>
  </si>
  <si>
    <t>Wasserdampfablation der Prostata (LE=je Sitzung)</t>
  </si>
  <si>
    <t>LZ033</t>
  </si>
  <si>
    <t>Exzision/Resektion von nicht oberflächlichem Weichteilgewebe an Kopf, Hals und Rumpf (LE=je Sitzung)</t>
  </si>
  <si>
    <t>MZ033</t>
  </si>
  <si>
    <t>Exzision/Resektion von nicht oberflächlichem Weichteilgewebe an der oberen Extremität (LE=je Seite)</t>
  </si>
  <si>
    <t>NZ033</t>
  </si>
  <si>
    <t>Exzision/Resektion von nicht oberflächlichem Weichteilgewebe an der unteren Extremität (LE=je Seite)</t>
  </si>
  <si>
    <t>PA042</t>
  </si>
  <si>
    <t>Osteosynthese mit homologem Knochen oder Ersatzmaterialien (LE=je Sitzung)</t>
  </si>
  <si>
    <t>XN190</t>
  </si>
  <si>
    <t>Implantation eines gefensterten Stentgrafts – Aortenbogen (LE=je Sitzung)</t>
  </si>
  <si>
    <t>XN200</t>
  </si>
  <si>
    <t>Implantation eines Herzschrittmachers, HIS Bündel Pacing (LE=je Sitzung)</t>
  </si>
  <si>
    <t>XN210</t>
  </si>
  <si>
    <t>Implantation eines Systems zur atmungsgesteuerten Stimulation des Nervus hypoglossus (LE=je Sitzung)</t>
  </si>
  <si>
    <t>XN220</t>
  </si>
  <si>
    <t>Perkutane Aspirationsthrombektomie der Pulmonalarterie (LE=je Sitzung)</t>
  </si>
  <si>
    <t>XN230</t>
  </si>
  <si>
    <t>Perkutane Aspirationsthrombektomie Herz/große Venen mit extrakorporaler Zirkulation (LE=je Sitzung)</t>
  </si>
  <si>
    <t>GCHZ+HCH</t>
  </si>
  <si>
    <t>Endoskopische Schwellendurchtrennung  (LE=je Sitzung)</t>
  </si>
  <si>
    <t>Rekonstruktion der Aorta thoracica descendens mit Interponat (LE=je Sitzung)</t>
  </si>
  <si>
    <t>Rekonstruktion der Aorta abdominalis ohne Interponat (LE=je Sitzung)</t>
  </si>
  <si>
    <t>Rekonstruktion der Aorta abdominalis mit Interponat (LE=je Sitzung)</t>
  </si>
  <si>
    <t>Rekonstruktion der Aortenbifurkation mit Interponat (LE=je Sitzung)</t>
  </si>
  <si>
    <t>Extraanatomische chirurgische Revaskularisation einer Oberschenkelarterie mit autologem Gefäß (LE=je Seite)</t>
  </si>
  <si>
    <t>Extraanatomische chirurgische Revaskularisation einer Oberschenkelarterie mit Prothese (LE=je Seite)</t>
  </si>
  <si>
    <t>Chirurgische Revaskularisation einer Oberschenkelarterie mit autologem Gefäß (LE=je Seite)</t>
  </si>
  <si>
    <t>Chirurgische Revaskularisation einer Oberschenkelarterie mit Prothese (LE=je Seite)</t>
  </si>
  <si>
    <t>Chirurgische Revaskularisation einer Kniekehlenarterie mit autologem Gefäß (LE=je Seite)</t>
  </si>
  <si>
    <t>Chirurgische Revaskularisation einer Kniekehlenarterie mit Prothese  (LE=je Seite)</t>
  </si>
  <si>
    <t>Chirurgische Revaskularisation von Unterschenkelarterien mit autologem Gefäß (LE=je Seite)</t>
  </si>
  <si>
    <t>Chirurgische Revaskularisation von Unterschenkelarterien mit Prothese (LE=je Seite)</t>
  </si>
  <si>
    <t>Schleimhautabtragung (submuköse Resektion, Thermoablation, PDT) am distalen Ösophagus bei höhergradiger Dysplasie (LE=je Sitzung)</t>
  </si>
  <si>
    <t>Endoskopische bildgebungskontrollierte Implantation metallischer Stents/Stentgrafts – Ösophagus (LE=je Sitzung)</t>
  </si>
  <si>
    <t>Endoskopische bildgebungskontrollierte Implantation metallischer Stents/Stentgrafts – Magen, Duodenum, Pankreas (LE=je Sitzung)</t>
  </si>
  <si>
    <t>Endoskopische bildgebungskontrollierte Implantation metallischer Stents/Stentgrafts – Dünndarm (LE=je Sitzung)</t>
  </si>
  <si>
    <t>Endoskopische bildgebungskontrollierte Implantation metallischer Stents/Stentgrafts – Kolon (LE=je Sitzung)</t>
  </si>
  <si>
    <t>Chirurgische Revaskularisation einer Beckenarterie ohne Interponat (LE=je Seite)</t>
  </si>
  <si>
    <t>Chirurgische Revaskularisation einer Beckenarterie mit Interponat (LE=je Seite)</t>
  </si>
  <si>
    <t>Thermoablation von primären Lebermalignomen/Lebermetastasen (LE=je Sitzung)</t>
  </si>
  <si>
    <t>Endobiläre Thermoablation (LE=je Sitzung)</t>
  </si>
  <si>
    <t>Nephropexie – minimalinvasiv (LE=je Seite)</t>
  </si>
  <si>
    <t>Implantation von kultivierten autologen Chondrozyten – offen (LE=je Seite)</t>
  </si>
  <si>
    <t>Implantation von kultivierten autologen Chondrozyten – arthroskopisch (LE=je Seite)</t>
  </si>
  <si>
    <t>Thermoablation von Osteoidosteomen (LE=je Sitzung)</t>
  </si>
  <si>
    <t>Thermoablation von Wirbelsäulenmetastasen (LE=je Sitzung)</t>
  </si>
  <si>
    <t>Gating/Tracking/Surface Guidance im Rahmen einer Linearbeschleunigerbehandlung (LE=je Einstellung)</t>
  </si>
  <si>
    <t>Endoskopische Blutstillung einer Nachblutung nach Operationen im Bereich der Nasennebenhöhlen (LE=je Sitzung)</t>
  </si>
  <si>
    <t>Rekonstruktion der Aorta thorako-abdominalis mit Interponat (LE=je Sitzung)</t>
  </si>
  <si>
    <t>TK-MEL</t>
  </si>
  <si>
    <r>
      <t>Die Fachrichtungszuordnung für die LM-stationär bezieht sich auf</t>
    </r>
    <r>
      <rPr>
        <u/>
        <sz val="9"/>
        <rFont val="Calibri"/>
        <family val="2"/>
        <scheme val="minor"/>
      </rPr>
      <t xml:space="preserve"> jene bettenführenden Fachrichtungen, von denen am 
KA-Standort zumindest eine</t>
    </r>
    <r>
      <rPr>
        <sz val="9"/>
        <rFont val="Calibri"/>
        <family val="2"/>
        <scheme val="minor"/>
      </rPr>
      <t xml:space="preserve"> Organisationseinheit für die jeweilige Leistungserbringung im Rahmen eines geplanten Aufenthalts zur Betreuung der stationär aufgenommenen PatientInnen </t>
    </r>
    <r>
      <rPr>
        <u/>
        <sz val="9"/>
        <rFont val="Calibri"/>
        <family val="2"/>
        <scheme val="minor"/>
      </rPr>
      <t>eingerichtet sein muss</t>
    </r>
    <r>
      <rPr>
        <sz val="9"/>
        <rFont val="Calibri"/>
        <family val="2"/>
        <scheme val="minor"/>
      </rPr>
      <t xml:space="preserve">.  
Die Prüfung im Rahmen XDok (ÖSG-Modul) erfolgt bezogen auf die für einen KA-Standort eingerichteten Funktionscodes (FUCO). Die Prüfung bezieht sich jedoch nicht auf die leistungserbringende Kostenstelle.
Ein allfälliger medizinischer Leistungsbezug von Dritten ist nur dann zulässig, wenn der KA-Standort, von dem die Leistung zugekauft wird, die Vorgaben der LM-stat auch in Bezug auf die  Fachrichtungszuordnung erfüllt. 
Bei Notfällen sind grundsätzlich Abweichungen von den Bestimmungen der LM-stat möglich.
</t>
    </r>
  </si>
  <si>
    <t>MEL ist eine Basisversorgungsleistung; in dislozierter Tagesklinik (dTK) oder dislozierter Wochenklinik zulässig</t>
  </si>
  <si>
    <t>HCH/GCHZ</t>
  </si>
  <si>
    <t>INEU</t>
  </si>
  <si>
    <t>MVS: nur an Spezialzentren für endovaskuläre Neurointervention</t>
  </si>
  <si>
    <t>spezielle endovaskuläre Neurointerventionen</t>
  </si>
  <si>
    <t>RFZ-TCH auch KA-Standort für komplexe pulmologische Interventionen</t>
  </si>
  <si>
    <t>DL035</t>
  </si>
  <si>
    <t>ED032</t>
  </si>
  <si>
    <t>Perkutane transluminale Rekanalisation mit Implantation eines Stentgrafts – Viszeralgefäße (LE=je Sitzung)</t>
  </si>
  <si>
    <t>Perkutane transluminale Rekanalisation mit Implantation eines Stentgrafts – Beckenarterien (LE=je Seite)</t>
  </si>
  <si>
    <t>EF042</t>
  </si>
  <si>
    <t>Perkutane transluminale Rekanalisation mit Implantation eines Stentgrafts – untere Extremität (LE=je Seite)</t>
  </si>
  <si>
    <t>GE016</t>
  </si>
  <si>
    <t>Bronchoskopie – therapeutisch (LE=je Sitzung)</t>
  </si>
  <si>
    <t>JA185</t>
  </si>
  <si>
    <t>Ex-vivo-Perfusion von Spenderorgangen – Niere (LE=je Sitzung)</t>
  </si>
  <si>
    <t>PZ060</t>
  </si>
  <si>
    <t>ZN085</t>
  </si>
  <si>
    <t>ZN356</t>
  </si>
  <si>
    <t>Radioligandentherapie mit Lu177-PSMA (LE=je Sitzung)</t>
  </si>
  <si>
    <t>ZN357</t>
  </si>
  <si>
    <t>Selektive Interne Radiotherapie (SIRT) mit Holmium-166-Mikrosphären (LE=je vollständige Behandlung)</t>
  </si>
  <si>
    <t>Radionuklidtherapie mit hoch dosiertem Jod ohne vorherige vorbereitende Gabe von rekombinantem TSH (LE=je Sitzung)</t>
  </si>
  <si>
    <t>SZTaut</t>
  </si>
  <si>
    <t>SZTall</t>
  </si>
  <si>
    <t>Stereotaktische Strahlentherapie mit extremer Hypofraktionierung (LE=je Sitzung)</t>
  </si>
  <si>
    <t>Radionuklidtherapie mit Aktivität unterhalb der zulässigen Entlassungsaktivität (LE=je vollständige Behandlung)</t>
  </si>
  <si>
    <t>Radionuklidtherapie mit Aktivität oberhalb der zulässigen Entlassungsaktivität (LE=je vollständige Behandlung)</t>
  </si>
  <si>
    <t>Organisationsform (i.S. Mindestversorgungsstruktur) am KA-Standort</t>
  </si>
  <si>
    <t>Fachabteilung, Nuklearmedizin und Strahlentherapie auch nicht-bettenführend (Institut)</t>
  </si>
  <si>
    <t>Elektrodenimplantation zur Tiefenhirnstimulation, einseitig (LE=je Sitzung)</t>
  </si>
  <si>
    <t>Elektrodenimplantation zur Tiefenhirnstimulation, beidseitig (LE=je Sitzung)</t>
  </si>
  <si>
    <t>Entfernung von extrazerebralen Tumoren an der Hirnbasis (LE=je Sitzung)</t>
  </si>
  <si>
    <t>ED062</t>
  </si>
  <si>
    <t>dWK</t>
  </si>
  <si>
    <t>FSP</t>
  </si>
  <si>
    <t>Fachschwerpunkt oder Department</t>
  </si>
  <si>
    <t>dislozierte Wochenklinik</t>
  </si>
  <si>
    <t>ICLIP</t>
  </si>
  <si>
    <t>SPZ</t>
  </si>
  <si>
    <t>Spezialzentrum</t>
  </si>
  <si>
    <t>Implantation Klappenclips</t>
  </si>
  <si>
    <t>DD045</t>
  </si>
  <si>
    <t>FC015</t>
  </si>
  <si>
    <t>Entfernung einzelner Lymphknoten ohne Markierung (LE=je Sitzung)</t>
  </si>
  <si>
    <t>GE080</t>
  </si>
  <si>
    <t xml:space="preserve">Tracheotomie  –  offen (LE = je Sitzung) </t>
  </si>
  <si>
    <t>GE081</t>
  </si>
  <si>
    <t>Tracheotomie  –  perkutan (LE = je Sitzung)</t>
  </si>
  <si>
    <t>LM130</t>
  </si>
  <si>
    <t>Operative Rekonstruktion komplexer erworbener Defekte der Abdominalwand (LE=je Sitzung)</t>
  </si>
  <si>
    <t>Perkutane transluminale Koronarangioplastie (PTCA) mit Cutting Balloon (LE=je Gefäß)</t>
  </si>
  <si>
    <t>Allogene Stammzelltransplantation mit reduzierter Konditionierungstherapie – mit Implantatzukauf (LE=je vollständige Stammzelltransplantation inklusive Konditionierung)</t>
  </si>
  <si>
    <t>Allogene Stammzelltransplantation mit Hochdosis-/aplasierender Konditionierungstherapie – mit Implantatzukauf (LE=je vollständige Stammzelltransplantation inklusive Konditionierung)</t>
  </si>
  <si>
    <t>Entfernung des/der Sentinellymphknoten/-s als alleiniger Eingriff (LE=je Sitzung)</t>
  </si>
  <si>
    <t>Gewinnung von Stammzellen aus Knochenmark/Blut (LE=je Mobilisierungszyklus)</t>
  </si>
  <si>
    <t>XN060</t>
  </si>
  <si>
    <t>Katheterablation des renalen Sympathikus-Nervengeflechtes (LE=je Sitzung)</t>
  </si>
  <si>
    <t>LM-stationär auf Basis LKF-Modell 2025</t>
  </si>
  <si>
    <t>Polysomnographie im Schlaflabor (LE=je Behandlungstag/je ambulantem Besuch)</t>
  </si>
  <si>
    <t>Perkutane transluminale Koronarangioplastie (PTCA) (LE=je Gefäß)</t>
  </si>
  <si>
    <t>Perkutane transluminale Koronarangioplastie (PTCA) mit medikamentenbeschichtetem Ballon (LE=je Gefäß) Ballon(LE=je Gefäß)</t>
  </si>
  <si>
    <t>Pankreatiko-digestive Anastomose (LE=je Sitzung</t>
  </si>
  <si>
    <t>Dynamische interspinöse/interlaminäre Stabilisierung der Wirbelsäule (LE=je Sitzung)</t>
  </si>
  <si>
    <t>Resektion des AC-Gelenks/der lateralen Klavikula – offen (LE=je Seite)</t>
  </si>
  <si>
    <t>Resektion des AC-Gelenks/der lateralen Klavikula – arthroskopisch (LE=je Seite)</t>
  </si>
  <si>
    <t>Korrekturoperationen am 2.–5. Strahl des Fußes (LE=je Seite)</t>
  </si>
  <si>
    <t>Regionale Tiefenhyperthermie bei Sarkomen (LE=je Sitzung)</t>
  </si>
  <si>
    <t>Gewebemarkierung für Strahlentherapie – ultraschallgezielt (LE=je Sitzung)</t>
  </si>
  <si>
    <t>GCHS/KARS</t>
  </si>
  <si>
    <t>Anmerkung (grau verbindlich)</t>
  </si>
  <si>
    <r>
      <t xml:space="preserve">MVS: KARZ </t>
    </r>
    <r>
      <rPr>
        <u/>
        <sz val="9"/>
        <rFont val="Calibri"/>
        <family val="2"/>
        <scheme val="minor"/>
      </rPr>
      <t>oder</t>
    </r>
    <r>
      <rPr>
        <sz val="9"/>
        <rFont val="Calibri"/>
        <family val="2"/>
        <scheme val="minor"/>
      </rPr>
      <t xml:space="preserve"> mit Genehmigung des LGF in KARS mit Fallzahlen &gt; 30 p.a. und Kooperation mit HCH inkl. Vorstellung PatientInnen im Herzboard</t>
    </r>
  </si>
  <si>
    <r>
      <t xml:space="preserve">Versorgungsstufe; </t>
    </r>
    <r>
      <rPr>
        <sz val="8"/>
        <rFont val="Calibri"/>
        <family val="2"/>
        <scheme val="minor"/>
      </rPr>
      <t>"+": alle angegebenen VS erforderlich; "/": eine der angegebenen VS erforderlich</t>
    </r>
  </si>
  <si>
    <t>HCH+GCHZ</t>
  </si>
  <si>
    <t>KARZ+HCH</t>
  </si>
  <si>
    <t>Planungstool zur Leistungsmatrix-stationär 2025</t>
  </si>
  <si>
    <t>Operative Blutstillung einer Nachblutung nach Tonsillektomie/ Tonsillotomie/Adenotomie (LE=je Sitzung)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</si>
</sst>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rgb="FFFF0000"/>
      <name val="Calibri"/>
      <family val="2"/>
      <scheme val="minor"/>
    </font>
    <font>
      <sz val="8"/>
      <name val="Arial"/>
      <family val="2"/>
    </font>
    <font>
      <sz val="10"/>
      <color indexed="8"/>
      <name val="Arial"/>
      <family val="2"/>
    </font>
    <font>
      <sz val="8"/>
      <color theme="1"/>
      <name val="Calibri"/>
      <family val="2"/>
      <scheme val="minor"/>
    </font>
    <font>
      <sz val="11"/>
      <color theme="1"/>
      <name val="Arial"/>
      <family val="2"/>
    </font>
    <font>
      <sz val="8"/>
      <name val="Calibri"/>
      <family val="2"/>
      <scheme val="minor"/>
    </font>
    <font>
      <b/>
      <sz val="8"/>
      <name val="Calibri"/>
      <family val="2"/>
      <scheme val="minor"/>
    </font>
    <font>
      <sz val="9"/>
      <name val="Calibri"/>
      <family val="2"/>
      <scheme val="minor"/>
    </font>
    <font>
      <b/>
      <sz val="10"/>
      <name val="Calibri"/>
      <family val="2"/>
      <scheme val="minor"/>
    </font>
    <font>
      <b/>
      <sz val="12"/>
      <name val="Calibri"/>
      <family val="2"/>
      <scheme val="minor"/>
    </font>
    <font>
      <sz val="10"/>
      <name val="Calibri"/>
      <family val="2"/>
      <scheme val="minor"/>
    </font>
    <font>
      <strike/>
      <sz val="8"/>
      <name val="Calibri"/>
      <family val="2"/>
      <scheme val="minor"/>
    </font>
    <font>
      <sz val="11"/>
      <color theme="1"/>
      <name val="Calibri"/>
      <family val="2"/>
      <scheme val="minor"/>
    </font>
    <font>
      <b/>
      <sz val="11"/>
      <color rgb="FFFF0000"/>
      <name val="Calibri"/>
      <family val="2"/>
      <scheme val="minor"/>
    </font>
    <font>
      <u/>
      <sz val="10"/>
      <color theme="1"/>
      <name val="Calibri"/>
      <family val="2"/>
      <scheme val="minor"/>
    </font>
    <font>
      <sz val="7"/>
      <name val="Calibri"/>
      <family val="2"/>
      <scheme val="minor"/>
    </font>
    <font>
      <b/>
      <sz val="9"/>
      <name val="Calibri"/>
      <family val="2"/>
      <scheme val="minor"/>
    </font>
    <font>
      <u/>
      <sz val="9"/>
      <name val="Calibri"/>
      <family val="2"/>
      <scheme val="minor"/>
    </font>
    <font>
      <b/>
      <sz val="11"/>
      <name val="Calibri"/>
      <family val="2"/>
      <scheme val="minor"/>
    </font>
    <font>
      <sz val="7"/>
      <name val="Arial"/>
      <family val="2"/>
    </font>
    <font>
      <b/>
      <sz val="11"/>
      <name val="Arial"/>
      <family val="2"/>
    </font>
    <font>
      <sz val="8"/>
      <color indexed="10"/>
      <name val="Calibri"/>
      <family val="2"/>
      <scheme val="minor"/>
    </font>
    <font>
      <b/>
      <sz val="7"/>
      <name val="Arial"/>
      <family val="2"/>
    </font>
    <font>
      <u/>
      <sz val="8"/>
      <name val="Calibri"/>
      <family val="2"/>
      <scheme val="minor"/>
    </font>
    <font>
      <sz val="8"/>
      <color theme="1"/>
      <name val="Calibri"/>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sz val="10"/>
      <color rgb="FFFF0000"/>
      <name val="Calibri"/>
      <family val="2"/>
      <scheme val="minor"/>
    </font>
    <font>
      <sz val="10"/>
      <name val="Arial"/>
      <family val="2"/>
    </font>
    <font>
      <b/>
      <sz val="10"/>
      <color theme="1"/>
      <name val="Calibri"/>
      <family val="2"/>
      <scheme val="minor"/>
    </font>
    <font>
      <sz val="11"/>
      <name val="Calibri"/>
      <family val="2"/>
      <scheme val="minor"/>
    </font>
    <font>
      <sz val="10"/>
      <color theme="1"/>
      <name val="Calibri"/>
      <family val="2"/>
      <scheme val="minor"/>
    </font>
    <font>
      <sz val="10"/>
      <color theme="1"/>
      <name val="Arial"/>
      <family val="2"/>
    </font>
    <font>
      <sz val="9"/>
      <name val="Arial"/>
      <family val="2"/>
    </font>
    <font>
      <sz val="9"/>
      <color theme="1"/>
      <name val="Calibri"/>
      <family val="2"/>
      <scheme val="minor"/>
    </font>
    <font>
      <sz val="8"/>
      <name val="Calibri Light"/>
      <family val="2"/>
      <scheme val="major"/>
    </font>
    <font>
      <sz val="10"/>
      <name val="MS Sans Serif"/>
      <family val="2"/>
    </font>
    <font>
      <sz val="10"/>
      <name val="MS Sans Serif"/>
    </font>
    <font>
      <b/>
      <sz val="12"/>
      <color rgb="FF00B050"/>
      <name val="Calibri"/>
      <family val="2"/>
      <scheme val="minor"/>
    </font>
    <font>
      <u/>
      <sz val="11"/>
      <color theme="10"/>
      <name val="Calibri"/>
      <family val="2"/>
      <scheme val="minor"/>
    </font>
    <font>
      <sz val="10"/>
      <color theme="1"/>
      <name val="Tahoma"/>
      <family val="2"/>
    </font>
    <font>
      <sz val="11"/>
      <color rgb="FF9C6500"/>
      <name val="Calibri"/>
      <family val="2"/>
      <scheme val="minor"/>
    </font>
  </fonts>
  <fills count="3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s>
  <borders count="8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theme="4" tint="0.39991454817346722"/>
      </right>
      <top style="thin">
        <color theme="4" tint="0.39994506668294322"/>
      </top>
      <bottom style="thin">
        <color theme="4" tint="0.39994506668294322"/>
      </bottom>
      <diagonal/>
    </border>
    <border>
      <left/>
      <right style="thick">
        <color theme="4" tint="0.39991454817346722"/>
      </right>
      <top style="thin">
        <color theme="4" tint="0.39994506668294322"/>
      </top>
      <bottom style="thin">
        <color theme="4" tint="0.39994506668294322"/>
      </bottom>
      <diagonal/>
    </border>
    <border>
      <left style="medium">
        <color theme="4" tint="0.39991454817346722"/>
      </left>
      <right style="thin">
        <color theme="4" tint="0.39994506668294322"/>
      </right>
      <top style="medium">
        <color theme="4" tint="0.39991454817346722"/>
      </top>
      <bottom style="medium">
        <color theme="4" tint="0.39991454817346722"/>
      </bottom>
      <diagonal/>
    </border>
    <border>
      <left style="thin">
        <color theme="4" tint="0.39994506668294322"/>
      </left>
      <right style="thin">
        <color theme="4" tint="0.39994506668294322"/>
      </right>
      <top style="medium">
        <color theme="4" tint="0.39991454817346722"/>
      </top>
      <bottom style="medium">
        <color theme="4" tint="0.39991454817346722"/>
      </bottom>
      <diagonal/>
    </border>
    <border>
      <left style="thin">
        <color theme="4" tint="0.39994506668294322"/>
      </left>
      <right style="medium">
        <color theme="4" tint="0.39991454817346722"/>
      </right>
      <top style="medium">
        <color theme="4" tint="0.39991454817346722"/>
      </top>
      <bottom style="medium">
        <color theme="4" tint="0.39991454817346722"/>
      </bottom>
      <diagonal/>
    </border>
    <border>
      <left style="medium">
        <color theme="4" tint="0.39991454817346722"/>
      </left>
      <right style="thin">
        <color theme="4" tint="0.39994506668294322"/>
      </right>
      <top style="medium">
        <color theme="4" tint="0.39991454817346722"/>
      </top>
      <bottom style="thin">
        <color theme="4" tint="0.39988402966399123"/>
      </bottom>
      <diagonal/>
    </border>
    <border>
      <left style="thin">
        <color theme="4" tint="0.39994506668294322"/>
      </left>
      <right style="thin">
        <color theme="4" tint="0.39994506668294322"/>
      </right>
      <top style="medium">
        <color theme="4" tint="0.39991454817346722"/>
      </top>
      <bottom style="thin">
        <color theme="4" tint="0.39988402966399123"/>
      </bottom>
      <diagonal/>
    </border>
    <border>
      <left style="thin">
        <color theme="4" tint="0.39994506668294322"/>
      </left>
      <right style="medium">
        <color theme="4" tint="0.39991454817346722"/>
      </right>
      <top style="medium">
        <color theme="4" tint="0.39991454817346722"/>
      </top>
      <bottom style="thin">
        <color theme="4" tint="0.39988402966399123"/>
      </bottom>
      <diagonal/>
    </border>
    <border>
      <left style="medium">
        <color theme="4" tint="0.39991454817346722"/>
      </left>
      <right style="thin">
        <color theme="4" tint="0.39994506668294322"/>
      </right>
      <top style="thin">
        <color theme="4" tint="0.39988402966399123"/>
      </top>
      <bottom style="thin">
        <color theme="4" tint="0.39988402966399123"/>
      </bottom>
      <diagonal/>
    </border>
    <border>
      <left style="thin">
        <color theme="4" tint="0.39994506668294322"/>
      </left>
      <right style="thin">
        <color theme="4" tint="0.39994506668294322"/>
      </right>
      <top style="thin">
        <color theme="4" tint="0.39988402966399123"/>
      </top>
      <bottom style="thin">
        <color theme="4" tint="0.39988402966399123"/>
      </bottom>
      <diagonal/>
    </border>
    <border>
      <left style="thin">
        <color theme="4" tint="0.39994506668294322"/>
      </left>
      <right style="medium">
        <color theme="4" tint="0.39991454817346722"/>
      </right>
      <top style="thin">
        <color theme="4" tint="0.39988402966399123"/>
      </top>
      <bottom style="thin">
        <color theme="4" tint="0.39988402966399123"/>
      </bottom>
      <diagonal/>
    </border>
    <border>
      <left style="thin">
        <color theme="4" tint="0.39994506668294322"/>
      </left>
      <right style="medium">
        <color theme="4" tint="0.39991454817346722"/>
      </right>
      <top style="thin">
        <color theme="4" tint="0.39988402966399123"/>
      </top>
      <bottom/>
      <diagonal/>
    </border>
    <border>
      <left style="thin">
        <color theme="4" tint="0.39994506668294322"/>
      </left>
      <right style="medium">
        <color theme="4" tint="0.39991454817346722"/>
      </right>
      <top/>
      <bottom style="thin">
        <color theme="4" tint="0.39988402966399123"/>
      </bottom>
      <diagonal/>
    </border>
    <border>
      <left style="medium">
        <color theme="4" tint="0.39991454817346722"/>
      </left>
      <right style="thin">
        <color theme="4" tint="0.39991454817346722"/>
      </right>
      <top style="medium">
        <color theme="4" tint="0.39994506668294322"/>
      </top>
      <bottom/>
      <diagonal/>
    </border>
    <border>
      <left style="thin">
        <color theme="4" tint="0.39991454817346722"/>
      </left>
      <right style="thin">
        <color theme="4" tint="0.39991454817346722"/>
      </right>
      <top style="medium">
        <color theme="4" tint="0.39994506668294322"/>
      </top>
      <bottom/>
      <diagonal/>
    </border>
    <border>
      <left style="thin">
        <color theme="4" tint="0.39991454817346722"/>
      </left>
      <right style="thin">
        <color theme="4" tint="0.39988402966399123"/>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1454817346722"/>
      </left>
      <right style="thin">
        <color theme="4" tint="0.39991454817346722"/>
      </right>
      <top style="medium">
        <color theme="4" tint="0.39991454817346722"/>
      </top>
      <bottom style="thin">
        <color theme="4" tint="0.39991454817346722"/>
      </bottom>
      <diagonal/>
    </border>
    <border>
      <left style="thin">
        <color theme="4" tint="0.39991454817346722"/>
      </left>
      <right style="thin">
        <color theme="4" tint="0.39991454817346722"/>
      </right>
      <top style="medium">
        <color theme="4" tint="0.39991454817346722"/>
      </top>
      <bottom style="thin">
        <color theme="4" tint="0.39991454817346722"/>
      </bottom>
      <diagonal/>
    </border>
    <border>
      <left style="thin">
        <color theme="4" tint="0.39991454817346722"/>
      </left>
      <right style="thin">
        <color theme="4" tint="0.39988402966399123"/>
      </right>
      <top style="medium">
        <color theme="4" tint="0.39991454817346722"/>
      </top>
      <bottom style="thin">
        <color theme="4" tint="0.39988402966399123"/>
      </bottom>
      <diagonal/>
    </border>
    <border>
      <left style="thin">
        <color theme="4" tint="0.39988402966399123"/>
      </left>
      <right style="medium">
        <color theme="4" tint="0.39994506668294322"/>
      </right>
      <top style="medium">
        <color theme="4" tint="0.39991454817346722"/>
      </top>
      <bottom/>
      <diagonal/>
    </border>
    <border>
      <left style="medium">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medium">
        <color theme="4" tint="0.39994506668294322"/>
      </right>
      <top/>
      <bottom/>
      <diagonal/>
    </border>
    <border>
      <left style="medium">
        <color theme="4" tint="0.39991454817346722"/>
      </left>
      <right style="thin">
        <color theme="4" tint="0.39991454817346722"/>
      </right>
      <top style="thin">
        <color theme="4" tint="0.39991454817346722"/>
      </top>
      <bottom style="medium">
        <color theme="4" tint="0.39991454817346722"/>
      </bottom>
      <diagonal/>
    </border>
    <border>
      <left style="thin">
        <color theme="4" tint="0.39991454817346722"/>
      </left>
      <right style="thin">
        <color theme="4" tint="0.39991454817346722"/>
      </right>
      <top style="thin">
        <color theme="4" tint="0.39991454817346722"/>
      </top>
      <bottom style="medium">
        <color theme="4" tint="0.39991454817346722"/>
      </bottom>
      <diagonal/>
    </border>
    <border>
      <left style="thin">
        <color theme="4" tint="0.39991454817346722"/>
      </left>
      <right style="thin">
        <color theme="4" tint="0.39988402966399123"/>
      </right>
      <top style="thin">
        <color theme="4" tint="0.39988402966399123"/>
      </top>
      <bottom style="medium">
        <color theme="4" tint="0.39991454817346722"/>
      </bottom>
      <diagonal/>
    </border>
    <border>
      <left style="thin">
        <color theme="4" tint="0.39988402966399123"/>
      </left>
      <right style="medium">
        <color theme="4" tint="0.39994506668294322"/>
      </right>
      <top/>
      <bottom style="medium">
        <color theme="4" tint="0.39991454817346722"/>
      </bottom>
      <diagonal/>
    </border>
    <border>
      <left style="medium">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88402966399123"/>
      </right>
      <top/>
      <bottom style="thin">
        <color theme="4" tint="0.39988402966399123"/>
      </bottom>
      <diagonal/>
    </border>
    <border>
      <left/>
      <right style="medium">
        <color theme="4" tint="0.39994506668294322"/>
      </right>
      <top/>
      <bottom/>
      <diagonal/>
    </border>
    <border>
      <left style="thin">
        <color theme="4" tint="0.39991454817346722"/>
      </left>
      <right/>
      <top style="thin">
        <color theme="4" tint="0.39988402966399123"/>
      </top>
      <bottom style="thin">
        <color theme="4" tint="0.39988402966399123"/>
      </bottom>
      <diagonal/>
    </border>
    <border>
      <left style="thin">
        <color theme="4" tint="0.39994506668294322"/>
      </left>
      <right style="medium">
        <color theme="4" tint="0.39994506668294322"/>
      </right>
      <top style="thin">
        <color theme="4" tint="0.39994506668294322"/>
      </top>
      <bottom style="thin">
        <color theme="4" tint="0.39994506668294322"/>
      </bottom>
      <diagonal/>
    </border>
    <border>
      <left style="medium">
        <color theme="4" tint="0.39991454817346722"/>
      </left>
      <right style="thin">
        <color theme="4" tint="0.39991454817346722"/>
      </right>
      <top style="thin">
        <color theme="4" tint="0.39991454817346722"/>
      </top>
      <bottom/>
      <diagonal/>
    </border>
    <border>
      <left style="thin">
        <color theme="4" tint="0.39991454817346722"/>
      </left>
      <right/>
      <top style="thin">
        <color theme="4" tint="0.39988402966399123"/>
      </top>
      <bottom/>
      <diagonal/>
    </border>
    <border>
      <left style="thin">
        <color theme="4" tint="0.39994506668294322"/>
      </left>
      <right style="medium">
        <color theme="4" tint="0.39994506668294322"/>
      </right>
      <top style="thin">
        <color theme="4" tint="0.39994506668294322"/>
      </top>
      <bottom/>
      <diagonal/>
    </border>
    <border>
      <left style="medium">
        <color theme="4" tint="0.39991454817346722"/>
      </left>
      <right style="thin">
        <color theme="4" tint="0.39991454817346722"/>
      </right>
      <top style="medium">
        <color theme="4" tint="0.39988402966399123"/>
      </top>
      <bottom style="medium">
        <color theme="4" tint="0.39988402966399123"/>
      </bottom>
      <diagonal/>
    </border>
    <border>
      <left style="thin">
        <color theme="4" tint="0.39991454817346722"/>
      </left>
      <right style="thin">
        <color theme="4" tint="0.39991454817346722"/>
      </right>
      <top style="medium">
        <color theme="4" tint="0.39991454817346722"/>
      </top>
      <bottom style="medium">
        <color theme="4" tint="0.39991454817346722"/>
      </bottom>
      <diagonal/>
    </border>
    <border>
      <left style="thin">
        <color theme="4" tint="0.39991454817346722"/>
      </left>
      <right/>
      <top style="medium">
        <color theme="4" tint="0.39991454817346722"/>
      </top>
      <bottom style="medium">
        <color theme="4" tint="0.39991454817346722"/>
      </bottom>
      <diagonal/>
    </border>
    <border>
      <left style="thin">
        <color theme="4" tint="0.39994506668294322"/>
      </left>
      <right style="medium">
        <color theme="4" tint="0.39994506668294322"/>
      </right>
      <top style="medium">
        <color theme="4" tint="0.39991454817346722"/>
      </top>
      <bottom style="medium">
        <color theme="4" tint="0.39991454817346722"/>
      </bottom>
      <diagonal/>
    </border>
    <border>
      <left style="thin">
        <color theme="4" tint="0.39991454817346722"/>
      </left>
      <right/>
      <top/>
      <bottom style="thin">
        <color theme="4" tint="0.39988402966399123"/>
      </bottom>
      <diagonal/>
    </border>
    <border>
      <left style="thin">
        <color theme="4" tint="0.39994506668294322"/>
      </left>
      <right style="medium">
        <color theme="4" tint="0.39994506668294322"/>
      </right>
      <top/>
      <bottom style="thin">
        <color theme="4" tint="0.39994506668294322"/>
      </bottom>
      <diagonal/>
    </border>
    <border>
      <left style="thin">
        <color theme="4" tint="0.39994506668294322"/>
      </left>
      <right style="medium">
        <color theme="4" tint="0.39994506668294322"/>
      </right>
      <top/>
      <bottom/>
      <diagonal/>
    </border>
    <border>
      <left style="medium">
        <color theme="4" tint="0.39991454817346722"/>
      </left>
      <right style="thin">
        <color theme="4" tint="0.39991454817346722"/>
      </right>
      <top style="thin">
        <color theme="4" tint="0.39991454817346722"/>
      </top>
      <bottom style="medium">
        <color theme="4" tint="0.39994506668294322"/>
      </bottom>
      <diagonal/>
    </border>
    <border>
      <left style="thin">
        <color theme="4" tint="0.39991454817346722"/>
      </left>
      <right style="thin">
        <color theme="4" tint="0.39991454817346722"/>
      </right>
      <top style="thin">
        <color theme="4" tint="0.39991454817346722"/>
      </top>
      <bottom style="medium">
        <color theme="4" tint="0.39994506668294322"/>
      </bottom>
      <diagonal/>
    </border>
    <border>
      <left/>
      <right/>
      <top/>
      <bottom style="medium">
        <color theme="4" tint="0.39994506668294322"/>
      </bottom>
      <diagonal/>
    </border>
    <border>
      <left style="thin">
        <color theme="4" tint="0.39994506668294322"/>
      </left>
      <right style="medium">
        <color theme="4" tint="0.39994506668294322"/>
      </right>
      <top style="thin">
        <color theme="4" tint="0.39994506668294322"/>
      </top>
      <bottom style="medium">
        <color theme="4" tint="0.39994506668294322"/>
      </bottom>
      <diagonal/>
    </border>
    <border>
      <left style="medium">
        <color theme="4" tint="0.39991454817346722"/>
      </left>
      <right style="thin">
        <color theme="4" tint="0.39994506668294322"/>
      </right>
      <top/>
      <bottom style="medium">
        <color theme="4" tint="0.39991454817346722"/>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style="thin">
        <color theme="4" tint="0.39988402966399123"/>
      </top>
      <bottom style="thin">
        <color theme="4" tint="0.39997558519241921"/>
      </bottom>
      <diagonal/>
    </border>
    <border>
      <left style="thin">
        <color theme="4" tint="0.39994506668294322"/>
      </left>
      <right style="thin">
        <color theme="4" tint="0.39994506668294322"/>
      </right>
      <top style="thin">
        <color theme="4" tint="0.39988402966399123"/>
      </top>
      <bottom style="thin">
        <color theme="4" tint="0.39997558519241921"/>
      </bottom>
      <diagonal/>
    </border>
    <border>
      <left style="thin">
        <color theme="4" tint="0.39994506668294322"/>
      </left>
      <right style="medium">
        <color theme="4" tint="0.39991454817346722"/>
      </right>
      <top style="thin">
        <color theme="4" tint="0.39997558519241921"/>
      </top>
      <bottom style="medium">
        <color theme="4" tint="0.399914548173467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4" tint="0.39991454817346722"/>
      </left>
      <right style="thin">
        <color theme="4" tint="0.39994506668294322"/>
      </right>
      <top style="thin">
        <color theme="4" tint="0.39994506668294322"/>
      </top>
      <bottom/>
      <diagonal/>
    </border>
    <border>
      <left style="thick">
        <color theme="4" tint="0.39991454817346722"/>
      </left>
      <right style="thin">
        <color theme="4" tint="0.39994506668294322"/>
      </right>
      <top/>
      <bottom style="thin">
        <color theme="4" tint="0.399945066682943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6">
    <xf numFmtId="0" fontId="0" fillId="0" borderId="0"/>
    <xf numFmtId="0" fontId="3" fillId="0" borderId="0"/>
    <xf numFmtId="0" fontId="5" fillId="0" borderId="0"/>
    <xf numFmtId="0" fontId="27" fillId="0" borderId="0" applyNumberFormat="0" applyFill="0" applyBorder="0" applyAlignment="0" applyProtection="0"/>
    <xf numFmtId="0" fontId="28" fillId="0" borderId="61" applyNumberFormat="0" applyFill="0" applyAlignment="0" applyProtection="0"/>
    <xf numFmtId="0" fontId="29" fillId="0" borderId="62" applyNumberFormat="0" applyFill="0" applyAlignment="0" applyProtection="0"/>
    <xf numFmtId="0" fontId="30" fillId="0" borderId="63"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7" borderId="64" applyNumberFormat="0" applyAlignment="0" applyProtection="0"/>
    <xf numFmtId="0" fontId="34" fillId="8" borderId="65" applyNumberFormat="0" applyAlignment="0" applyProtection="0"/>
    <xf numFmtId="0" fontId="35" fillId="8" borderId="64" applyNumberFormat="0" applyAlignment="0" applyProtection="0"/>
    <xf numFmtId="0" fontId="36" fillId="0" borderId="66" applyNumberFormat="0" applyFill="0" applyAlignment="0" applyProtection="0"/>
    <xf numFmtId="0" fontId="37" fillId="9" borderId="67" applyNumberFormat="0" applyAlignment="0" applyProtection="0"/>
    <xf numFmtId="0" fontId="1" fillId="0" borderId="0" applyNumberFormat="0" applyFill="0" applyBorder="0" applyAlignment="0" applyProtection="0"/>
    <xf numFmtId="0" fontId="13" fillId="10" borderId="68" applyNumberFormat="0" applyFont="0" applyAlignment="0" applyProtection="0"/>
    <xf numFmtId="0" fontId="38" fillId="0" borderId="0" applyNumberFormat="0" applyFill="0" applyBorder="0" applyAlignment="0" applyProtection="0"/>
    <xf numFmtId="0" fontId="26" fillId="0" borderId="69" applyNumberFormat="0" applyFill="0" applyAlignment="0" applyProtection="0"/>
    <xf numFmtId="0" fontId="3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3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40" fillId="6"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3" fillId="0" borderId="0"/>
    <xf numFmtId="0" fontId="50" fillId="0" borderId="0"/>
    <xf numFmtId="0" fontId="5" fillId="0" borderId="0"/>
    <xf numFmtId="0" fontId="51" fillId="0" borderId="0"/>
    <xf numFmtId="0" fontId="40" fillId="6"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0" borderId="0"/>
    <xf numFmtId="0" fontId="53" fillId="0" borderId="0" applyNumberFormat="0" applyFill="0" applyBorder="0" applyAlignment="0" applyProtection="0"/>
    <xf numFmtId="0" fontId="13" fillId="0" borderId="0"/>
    <xf numFmtId="0" fontId="54" fillId="0" borderId="0"/>
    <xf numFmtId="0" fontId="55" fillId="6"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cellStyleXfs>
  <cellXfs count="229">
    <xf numFmtId="0" fontId="0" fillId="0" borderId="0" xfId="0"/>
    <xf numFmtId="0" fontId="0" fillId="0" borderId="0" xfId="0" applyAlignment="1">
      <alignment vertical="top"/>
    </xf>
    <xf numFmtId="0" fontId="6" fillId="0" borderId="1" xfId="0"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0" applyFont="1" applyBorder="1" applyAlignment="1">
      <alignment horizontal="center" vertical="center"/>
    </xf>
    <xf numFmtId="0" fontId="12" fillId="0" borderId="1"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center" vertical="center"/>
    </xf>
    <xf numFmtId="0" fontId="12" fillId="0" borderId="6"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12" fillId="0" borderId="7" xfId="0" applyFont="1" applyBorder="1" applyAlignment="1">
      <alignment horizontal="center" vertical="center"/>
    </xf>
    <xf numFmtId="0" fontId="6" fillId="0" borderId="7" xfId="0" applyFont="1" applyBorder="1"/>
    <xf numFmtId="0" fontId="13" fillId="0" borderId="0" xfId="2" applyFont="1" applyAlignment="1">
      <alignment horizontal="left" wrapText="1"/>
    </xf>
    <xf numFmtId="0" fontId="10" fillId="0" borderId="0" xfId="2" applyFont="1" applyAlignment="1">
      <alignment horizontal="left"/>
    </xf>
    <xf numFmtId="0" fontId="14" fillId="0" borderId="0" xfId="2" applyFont="1" applyAlignment="1">
      <alignment horizontal="left"/>
    </xf>
    <xf numFmtId="0" fontId="13" fillId="0" borderId="0" xfId="2" applyFont="1" applyAlignment="1">
      <alignment horizontal="center" wrapText="1"/>
    </xf>
    <xf numFmtId="0" fontId="15" fillId="0" borderId="0" xfId="2" applyFont="1" applyAlignment="1">
      <alignment horizontal="right" wrapText="1"/>
    </xf>
    <xf numFmtId="0" fontId="16" fillId="0" borderId="0" xfId="2" applyFont="1" applyAlignment="1">
      <alignment horizontal="left" vertical="center" wrapText="1"/>
    </xf>
    <xf numFmtId="0" fontId="16" fillId="0" borderId="0" xfId="2" applyFont="1" applyAlignment="1">
      <alignment horizontal="center" vertical="center" wrapText="1"/>
    </xf>
    <xf numFmtId="0" fontId="8" fillId="0" borderId="0" xfId="2" applyFont="1" applyAlignment="1">
      <alignment horizontal="lef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8" fillId="0" borderId="9" xfId="2" applyFont="1" applyBorder="1" applyAlignment="1">
      <alignment horizontal="left" vertical="center" wrapText="1" indent="1"/>
    </xf>
    <xf numFmtId="0" fontId="8" fillId="0" borderId="10" xfId="2" applyFont="1" applyBorder="1" applyAlignment="1">
      <alignment horizontal="left" vertical="center" wrapText="1" indent="1"/>
    </xf>
    <xf numFmtId="0" fontId="7" fillId="2" borderId="10" xfId="2" applyFont="1" applyFill="1" applyBorder="1" applyAlignment="1">
      <alignment horizontal="center" vertical="center" wrapText="1"/>
    </xf>
    <xf numFmtId="0" fontId="17" fillId="3" borderId="12" xfId="2" applyFont="1" applyFill="1" applyBorder="1" applyAlignment="1">
      <alignment horizontal="left" vertical="center" wrapText="1" indent="1"/>
    </xf>
    <xf numFmtId="49" fontId="17" fillId="3" borderId="13" xfId="2" applyNumberFormat="1" applyFont="1" applyFill="1" applyBorder="1" applyAlignment="1">
      <alignment horizontal="left" vertical="center" wrapText="1" indent="1"/>
    </xf>
    <xf numFmtId="0" fontId="17" fillId="2" borderId="13" xfId="2" applyFont="1" applyFill="1" applyBorder="1" applyAlignment="1">
      <alignment horizontal="center" vertical="center" wrapText="1"/>
    </xf>
    <xf numFmtId="0" fontId="8" fillId="2" borderId="14" xfId="2" applyFont="1" applyFill="1" applyBorder="1" applyAlignment="1">
      <alignment horizontal="left" vertical="center" wrapText="1" indent="1"/>
    </xf>
    <xf numFmtId="0" fontId="17" fillId="3" borderId="15" xfId="2" applyFont="1" applyFill="1" applyBorder="1" applyAlignment="1">
      <alignment horizontal="left" vertical="center" wrapText="1" indent="1"/>
    </xf>
    <xf numFmtId="49" fontId="17" fillId="3" borderId="16" xfId="2" applyNumberFormat="1" applyFont="1" applyFill="1" applyBorder="1" applyAlignment="1">
      <alignment horizontal="left" vertical="center" wrapText="1" indent="1"/>
    </xf>
    <xf numFmtId="0" fontId="17" fillId="2" borderId="16" xfId="2" applyFont="1" applyFill="1" applyBorder="1" applyAlignment="1">
      <alignment horizontal="center" vertical="center" wrapText="1"/>
    </xf>
    <xf numFmtId="0" fontId="8" fillId="2" borderId="17" xfId="2" applyFont="1" applyFill="1" applyBorder="1" applyAlignment="1">
      <alignment horizontal="left" vertical="center" wrapText="1" indent="1"/>
    </xf>
    <xf numFmtId="0" fontId="17" fillId="3" borderId="16" xfId="2" applyFont="1" applyFill="1" applyBorder="1" applyAlignment="1">
      <alignment horizontal="left" vertical="center" wrapText="1" indent="1"/>
    </xf>
    <xf numFmtId="0" fontId="8" fillId="3" borderId="15" xfId="2" applyFont="1" applyFill="1" applyBorder="1" applyAlignment="1">
      <alignment horizontal="left" vertical="center" wrapText="1" indent="1"/>
    </xf>
    <xf numFmtId="0" fontId="8" fillId="3" borderId="16" xfId="2" applyFont="1" applyFill="1" applyBorder="1" applyAlignment="1">
      <alignment horizontal="left" vertical="center" wrapText="1" indent="1"/>
    </xf>
    <xf numFmtId="0" fontId="8" fillId="2" borderId="16" xfId="2" applyFont="1" applyFill="1" applyBorder="1" applyAlignment="1">
      <alignment horizontal="center" vertical="center" wrapText="1"/>
    </xf>
    <xf numFmtId="0" fontId="13" fillId="0" borderId="0" xfId="2" applyFont="1" applyAlignment="1">
      <alignment horizontal="left" vertical="center" wrapText="1"/>
    </xf>
    <xf numFmtId="0" fontId="13" fillId="0" borderId="0" xfId="2" applyFont="1" applyAlignment="1">
      <alignment horizontal="center" vertical="center" wrapText="1"/>
    </xf>
    <xf numFmtId="0" fontId="20" fillId="0" borderId="0" xfId="2" applyFont="1" applyAlignment="1">
      <alignment horizontal="left" vertical="top" wrapText="1"/>
    </xf>
    <xf numFmtId="49" fontId="21" fillId="0" borderId="0" xfId="2" applyNumberFormat="1" applyFont="1" applyAlignment="1">
      <alignment horizontal="left" vertical="top" wrapText="1"/>
    </xf>
    <xf numFmtId="0" fontId="7" fillId="0" borderId="0" xfId="2" applyFont="1" applyAlignment="1">
      <alignment horizontal="left" vertical="top" wrapText="1"/>
    </xf>
    <xf numFmtId="0" fontId="2" fillId="0" borderId="0" xfId="2" applyFont="1" applyAlignment="1">
      <alignment horizontal="left" vertical="top" wrapText="1"/>
    </xf>
    <xf numFmtId="49" fontId="7" fillId="0" borderId="0" xfId="2" applyNumberFormat="1" applyFont="1" applyAlignment="1">
      <alignment horizontal="left" vertical="top" wrapText="1"/>
    </xf>
    <xf numFmtId="49" fontId="6" fillId="0" borderId="0" xfId="2" applyNumberFormat="1" applyFont="1" applyAlignment="1">
      <alignment horizontal="left" vertical="top" wrapText="1"/>
    </xf>
    <xf numFmtId="0" fontId="6" fillId="0" borderId="0" xfId="2" applyFont="1" applyAlignment="1">
      <alignment horizontal="left" vertical="top" wrapText="1"/>
    </xf>
    <xf numFmtId="0" fontId="7" fillId="0" borderId="0" xfId="2" applyFont="1" applyAlignment="1">
      <alignment vertical="top" wrapText="1"/>
    </xf>
    <xf numFmtId="0" fontId="2" fillId="0" borderId="0" xfId="2" applyFont="1" applyAlignment="1">
      <alignment vertical="top" wrapText="1"/>
    </xf>
    <xf numFmtId="0" fontId="6" fillId="0" borderId="0" xfId="2" applyFont="1" applyAlignment="1">
      <alignment horizontal="right" vertical="top" wrapText="1"/>
    </xf>
    <xf numFmtId="0" fontId="5" fillId="0" borderId="0" xfId="2" applyAlignment="1">
      <alignment horizontal="left" vertical="top" wrapText="1"/>
    </xf>
    <xf numFmtId="0" fontId="14" fillId="0" borderId="0" xfId="2" applyFont="1" applyAlignment="1">
      <alignment horizontal="left" vertical="center"/>
    </xf>
    <xf numFmtId="0" fontId="15" fillId="0" borderId="0" xfId="2" applyFont="1" applyAlignment="1">
      <alignment horizontal="right" vertical="center" wrapText="1"/>
    </xf>
    <xf numFmtId="0" fontId="8" fillId="0" borderId="20" xfId="2" applyFont="1" applyBorder="1" applyAlignment="1">
      <alignment horizontal="left" vertical="center" wrapText="1"/>
    </xf>
    <xf numFmtId="0" fontId="8" fillId="0" borderId="21" xfId="2" applyFont="1" applyBorder="1" applyAlignment="1">
      <alignment horizontal="left" vertical="center" wrapText="1" indent="1"/>
    </xf>
    <xf numFmtId="0" fontId="8" fillId="0" borderId="22" xfId="2" applyFont="1" applyBorder="1" applyAlignment="1">
      <alignment horizontal="center" vertical="center" wrapText="1"/>
    </xf>
    <xf numFmtId="0" fontId="17" fillId="3" borderId="24" xfId="2" applyFont="1" applyFill="1" applyBorder="1" applyAlignment="1">
      <alignment horizontal="left" vertical="center" wrapText="1"/>
    </xf>
    <xf numFmtId="49" fontId="17" fillId="3" borderId="25" xfId="2" applyNumberFormat="1" applyFont="1" applyFill="1" applyBorder="1" applyAlignment="1">
      <alignment horizontal="left" vertical="center" indent="1"/>
    </xf>
    <xf numFmtId="0" fontId="8" fillId="3" borderId="26" xfId="2" applyFont="1" applyFill="1" applyBorder="1" applyAlignment="1">
      <alignment horizontal="center" vertical="center" wrapText="1"/>
    </xf>
    <xf numFmtId="0" fontId="8" fillId="3" borderId="27" xfId="2" applyFont="1" applyFill="1" applyBorder="1" applyAlignment="1">
      <alignment vertical="center" wrapText="1"/>
    </xf>
    <xf numFmtId="0" fontId="17" fillId="3" borderId="28" xfId="2" applyFont="1" applyFill="1" applyBorder="1" applyAlignment="1">
      <alignment horizontal="left" vertical="center" wrapText="1"/>
    </xf>
    <xf numFmtId="0" fontId="17" fillId="3" borderId="29" xfId="2" applyFont="1" applyFill="1" applyBorder="1" applyAlignment="1">
      <alignment horizontal="left" vertical="center" indent="1"/>
    </xf>
    <xf numFmtId="0" fontId="8" fillId="3" borderId="30" xfId="2" applyFont="1" applyFill="1" applyBorder="1" applyAlignment="1">
      <alignment horizontal="center" vertical="center" wrapText="1"/>
    </xf>
    <xf numFmtId="0" fontId="8" fillId="3" borderId="31" xfId="2" applyFont="1" applyFill="1" applyBorder="1" applyAlignment="1">
      <alignment vertical="center" wrapText="1"/>
    </xf>
    <xf numFmtId="0" fontId="17" fillId="3" borderId="32" xfId="2" applyFont="1" applyFill="1" applyBorder="1" applyAlignment="1">
      <alignment horizontal="left" vertical="center" wrapText="1"/>
    </xf>
    <xf numFmtId="0" fontId="17" fillId="3" borderId="33" xfId="2" applyFont="1" applyFill="1" applyBorder="1" applyAlignment="1">
      <alignment horizontal="left" vertical="center" indent="1"/>
    </xf>
    <xf numFmtId="0" fontId="8" fillId="3" borderId="34" xfId="2" applyFont="1" applyFill="1" applyBorder="1" applyAlignment="1">
      <alignment horizontal="center" vertical="center" wrapText="1"/>
    </xf>
    <xf numFmtId="0" fontId="8" fillId="3" borderId="35" xfId="2" applyFont="1" applyFill="1" applyBorder="1" applyAlignment="1">
      <alignment vertical="center" wrapText="1"/>
    </xf>
    <xf numFmtId="0" fontId="8" fillId="0" borderId="36" xfId="2" applyFont="1" applyBorder="1" applyAlignment="1">
      <alignment horizontal="left" vertical="center" wrapText="1"/>
    </xf>
    <xf numFmtId="0" fontId="8" fillId="0" borderId="37" xfId="2" applyFont="1" applyBorder="1" applyAlignment="1">
      <alignment horizontal="left" vertical="center" wrapText="1" indent="1"/>
    </xf>
    <xf numFmtId="0" fontId="8" fillId="0" borderId="38" xfId="2" applyFont="1" applyBorder="1" applyAlignment="1">
      <alignment horizontal="center" vertical="center" wrapText="1"/>
    </xf>
    <xf numFmtId="0" fontId="8" fillId="0" borderId="39" xfId="2" applyFont="1" applyBorder="1" applyAlignment="1">
      <alignment horizontal="left" vertical="center" wrapText="1"/>
    </xf>
    <xf numFmtId="0" fontId="8" fillId="0" borderId="28" xfId="2" applyFont="1" applyBorder="1" applyAlignment="1">
      <alignment horizontal="left" vertical="center" wrapText="1"/>
    </xf>
    <xf numFmtId="49" fontId="8" fillId="0" borderId="29" xfId="2" applyNumberFormat="1" applyFont="1" applyBorder="1" applyAlignment="1">
      <alignment horizontal="left" vertical="center" indent="1"/>
    </xf>
    <xf numFmtId="0" fontId="8" fillId="0" borderId="40" xfId="2" applyFont="1" applyBorder="1" applyAlignment="1">
      <alignment horizontal="center" vertical="center" wrapText="1"/>
    </xf>
    <xf numFmtId="0" fontId="8" fillId="0" borderId="41" xfId="2" applyFont="1" applyBorder="1" applyAlignment="1">
      <alignment horizontal="left" vertical="center" wrapText="1"/>
    </xf>
    <xf numFmtId="0" fontId="8" fillId="0" borderId="28" xfId="2" applyFont="1" applyBorder="1" applyAlignment="1">
      <alignment horizontal="left" vertical="top" wrapText="1"/>
    </xf>
    <xf numFmtId="0" fontId="8" fillId="0" borderId="29" xfId="2" applyFont="1" applyBorder="1" applyAlignment="1">
      <alignment horizontal="left" vertical="center" indent="1"/>
    </xf>
    <xf numFmtId="0" fontId="8" fillId="0" borderId="40" xfId="2" applyFont="1" applyBorder="1" applyAlignment="1">
      <alignment horizontal="center" vertical="top" wrapText="1"/>
    </xf>
    <xf numFmtId="0" fontId="8" fillId="0" borderId="41" xfId="2" applyFont="1" applyBorder="1" applyAlignment="1">
      <alignment horizontal="left" vertical="center" wrapText="1" indent="1"/>
    </xf>
    <xf numFmtId="49" fontId="8" fillId="0" borderId="41" xfId="2" applyNumberFormat="1" applyFont="1" applyBorder="1" applyAlignment="1">
      <alignment horizontal="left" vertical="center" wrapText="1"/>
    </xf>
    <xf numFmtId="0" fontId="8" fillId="0" borderId="28" xfId="2" applyFont="1" applyBorder="1" applyAlignment="1">
      <alignment vertical="center"/>
    </xf>
    <xf numFmtId="0" fontId="8" fillId="0" borderId="42" xfId="2" applyFont="1" applyBorder="1" applyAlignment="1">
      <alignment horizontal="left" vertical="center" wrapText="1"/>
    </xf>
    <xf numFmtId="0" fontId="8" fillId="0" borderId="43" xfId="2" applyFont="1" applyBorder="1" applyAlignment="1">
      <alignment horizontal="center" vertical="center" wrapText="1"/>
    </xf>
    <xf numFmtId="0" fontId="8" fillId="0" borderId="44" xfId="2" applyFont="1" applyBorder="1" applyAlignment="1">
      <alignment horizontal="left" vertical="center" wrapText="1" indent="1"/>
    </xf>
    <xf numFmtId="0" fontId="8" fillId="0" borderId="45" xfId="2" applyFont="1" applyBorder="1" applyAlignment="1">
      <alignment horizontal="left" vertical="center" wrapText="1"/>
    </xf>
    <xf numFmtId="49" fontId="8" fillId="0" borderId="46" xfId="2" applyNumberFormat="1" applyFont="1" applyBorder="1" applyAlignment="1">
      <alignment vertical="top" wrapText="1"/>
    </xf>
    <xf numFmtId="0" fontId="8" fillId="0" borderId="47" xfId="2" applyFont="1" applyBorder="1" applyAlignment="1">
      <alignment horizontal="center" vertical="center" wrapText="1"/>
    </xf>
    <xf numFmtId="0" fontId="8" fillId="0" borderId="48" xfId="2" applyFont="1" applyBorder="1" applyAlignment="1">
      <alignment horizontal="left" vertical="center" wrapText="1"/>
    </xf>
    <xf numFmtId="49" fontId="8" fillId="0" borderId="37" xfId="2" applyNumberFormat="1" applyFont="1" applyBorder="1" applyAlignment="1">
      <alignment horizontal="left" vertical="center" indent="1"/>
    </xf>
    <xf numFmtId="0" fontId="8" fillId="0" borderId="49" xfId="2" applyFont="1" applyBorder="1" applyAlignment="1">
      <alignment horizontal="center" vertical="center" wrapText="1"/>
    </xf>
    <xf numFmtId="0" fontId="8" fillId="0" borderId="50" xfId="2" applyFont="1" applyBorder="1" applyAlignment="1">
      <alignment horizontal="left" vertical="center" wrapText="1"/>
    </xf>
    <xf numFmtId="0" fontId="8" fillId="0" borderId="52" xfId="2" applyFont="1" applyBorder="1" applyAlignment="1">
      <alignment horizontal="left" vertical="center" wrapText="1"/>
    </xf>
    <xf numFmtId="49" fontId="8" fillId="0" borderId="53" xfId="2" applyNumberFormat="1" applyFont="1" applyBorder="1" applyAlignment="1">
      <alignment horizontal="left" vertical="center" indent="1"/>
    </xf>
    <xf numFmtId="0" fontId="8" fillId="0" borderId="54" xfId="2" applyFont="1" applyBorder="1" applyAlignment="1">
      <alignment horizontal="center" vertical="center" wrapText="1"/>
    </xf>
    <xf numFmtId="0" fontId="8" fillId="0" borderId="55" xfId="2" applyFont="1" applyBorder="1" applyAlignment="1">
      <alignment horizontal="left" vertical="center" wrapText="1" indent="1"/>
    </xf>
    <xf numFmtId="0" fontId="13" fillId="0" borderId="0" xfId="2" applyFont="1" applyAlignment="1">
      <alignment vertical="center" wrapText="1"/>
    </xf>
    <xf numFmtId="0" fontId="25" fillId="0" borderId="0" xfId="0" applyFont="1" applyAlignment="1">
      <alignment horizontal="center" vertical="center"/>
    </xf>
    <xf numFmtId="0" fontId="4" fillId="0" borderId="0" xfId="0" applyFont="1"/>
    <xf numFmtId="0" fontId="8" fillId="2" borderId="18" xfId="2" applyFont="1" applyFill="1" applyBorder="1" applyAlignment="1">
      <alignment horizontal="left" vertical="center" wrapText="1" indent="1"/>
    </xf>
    <xf numFmtId="0" fontId="8" fillId="3" borderId="58" xfId="2" applyFont="1" applyFill="1" applyBorder="1" applyAlignment="1">
      <alignment horizontal="left" vertical="center" wrapText="1" indent="1"/>
    </xf>
    <xf numFmtId="0" fontId="8" fillId="3" borderId="59" xfId="2" applyFont="1" applyFill="1" applyBorder="1" applyAlignment="1">
      <alignment horizontal="left" vertical="center" wrapText="1" indent="1"/>
    </xf>
    <xf numFmtId="0" fontId="8" fillId="2" borderId="59" xfId="2" applyFont="1" applyFill="1" applyBorder="1" applyAlignment="1">
      <alignment horizontal="center" vertical="center" wrapText="1"/>
    </xf>
    <xf numFmtId="1" fontId="6"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8" fillId="0" borderId="29" xfId="2" applyFont="1" applyBorder="1" applyAlignment="1">
      <alignment horizontal="left" vertical="center" wrapText="1" indent="1"/>
    </xf>
    <xf numFmtId="49" fontId="11" fillId="3" borderId="1" xfId="1" applyNumberFormat="1" applyFont="1" applyFill="1" applyBorder="1" applyAlignment="1">
      <alignment horizontal="center" vertical="center"/>
    </xf>
    <xf numFmtId="0" fontId="11" fillId="0" borderId="1" xfId="1" applyFont="1" applyBorder="1" applyAlignment="1">
      <alignment horizontal="left" vertical="center" wrapText="1" indent="1"/>
    </xf>
    <xf numFmtId="49" fontId="10" fillId="0" borderId="0" xfId="0" applyNumberFormat="1" applyFont="1" applyAlignment="1">
      <alignment horizontal="left" vertical="center"/>
    </xf>
    <xf numFmtId="0" fontId="11" fillId="3" borderId="1" xfId="0" applyFont="1" applyFill="1" applyBorder="1" applyAlignment="1">
      <alignment horizontal="center" vertical="center" wrapText="1"/>
    </xf>
    <xf numFmtId="0" fontId="41" fillId="0" borderId="0" xfId="0" applyFont="1" applyAlignment="1">
      <alignment vertical="center"/>
    </xf>
    <xf numFmtId="0" fontId="11" fillId="0" borderId="0" xfId="0" applyFont="1" applyAlignment="1">
      <alignment vertical="center"/>
    </xf>
    <xf numFmtId="0" fontId="42" fillId="0" borderId="0" xfId="0" applyFont="1" applyAlignment="1">
      <alignment vertical="center"/>
    </xf>
    <xf numFmtId="0" fontId="42" fillId="0" borderId="0" xfId="0" applyFont="1"/>
    <xf numFmtId="49" fontId="10" fillId="0" borderId="0" xfId="0" applyNumberFormat="1" applyFont="1" applyAlignment="1">
      <alignment horizontal="left"/>
    </xf>
    <xf numFmtId="49" fontId="10" fillId="0" borderId="0" xfId="0" applyNumberFormat="1" applyFont="1" applyAlignment="1">
      <alignment horizontal="center"/>
    </xf>
    <xf numFmtId="0" fontId="9" fillId="3" borderId="3" xfId="0" applyFont="1" applyFill="1" applyBorder="1" applyAlignment="1">
      <alignment vertical="center" wrapText="1"/>
    </xf>
    <xf numFmtId="0" fontId="11" fillId="0" borderId="75" xfId="0" applyFont="1" applyBorder="1" applyAlignment="1">
      <alignment horizontal="center"/>
    </xf>
    <xf numFmtId="0" fontId="11" fillId="0" borderId="76" xfId="0" applyFont="1" applyBorder="1" applyAlignment="1">
      <alignment horizontal="center"/>
    </xf>
    <xf numFmtId="0" fontId="11" fillId="35" borderId="75" xfId="0" applyFont="1" applyFill="1" applyBorder="1" applyAlignment="1">
      <alignment horizontal="center"/>
    </xf>
    <xf numFmtId="0" fontId="0" fillId="0" borderId="0" xfId="0" applyAlignment="1">
      <alignment horizontal="center"/>
    </xf>
    <xf numFmtId="0" fontId="11" fillId="35" borderId="77" xfId="0" applyFont="1" applyFill="1" applyBorder="1" applyAlignment="1">
      <alignment horizontal="center"/>
    </xf>
    <xf numFmtId="0" fontId="11" fillId="0" borderId="78" xfId="0" applyFont="1" applyBorder="1" applyAlignment="1">
      <alignment horizontal="center"/>
    </xf>
    <xf numFmtId="0" fontId="11" fillId="0" borderId="79" xfId="0" applyFont="1" applyBorder="1" applyAlignment="1">
      <alignment horizontal="center"/>
    </xf>
    <xf numFmtId="0" fontId="11" fillId="0" borderId="77" xfId="0" applyFont="1" applyBorder="1" applyAlignment="1">
      <alignment horizontal="center"/>
    </xf>
    <xf numFmtId="0" fontId="11" fillId="0" borderId="80" xfId="0" applyFont="1" applyBorder="1" applyAlignment="1">
      <alignment horizontal="center"/>
    </xf>
    <xf numFmtId="0" fontId="11" fillId="0" borderId="0" xfId="0" applyFont="1" applyAlignment="1">
      <alignment horizontal="center"/>
    </xf>
    <xf numFmtId="0" fontId="11" fillId="35" borderId="76" xfId="0" applyFont="1" applyFill="1" applyBorder="1" applyAlignment="1">
      <alignment horizontal="center"/>
    </xf>
    <xf numFmtId="0" fontId="11" fillId="36" borderId="75" xfId="0" applyFont="1" applyFill="1" applyBorder="1" applyAlignment="1">
      <alignment horizontal="center"/>
    </xf>
    <xf numFmtId="0" fontId="44" fillId="0" borderId="0" xfId="0" applyFont="1"/>
    <xf numFmtId="0" fontId="11" fillId="36" borderId="76" xfId="0" applyFont="1" applyFill="1" applyBorder="1" applyAlignment="1">
      <alignment horizontal="center"/>
    </xf>
    <xf numFmtId="0" fontId="44" fillId="0" borderId="0" xfId="0" applyFont="1" applyAlignment="1">
      <alignment horizontal="center"/>
    </xf>
    <xf numFmtId="0" fontId="1" fillId="0" borderId="0" xfId="0" applyFont="1"/>
    <xf numFmtId="0" fontId="45" fillId="0" borderId="0" xfId="0" applyFont="1" applyAlignment="1">
      <alignment horizontal="center"/>
    </xf>
    <xf numFmtId="0" fontId="45" fillId="0" borderId="0" xfId="0" applyFont="1"/>
    <xf numFmtId="0" fontId="46" fillId="0" borderId="0" xfId="0" applyFont="1"/>
    <xf numFmtId="0" fontId="11" fillId="0" borderId="75" xfId="0" applyFont="1" applyBorder="1" applyAlignment="1">
      <alignment horizontal="left" vertical="top"/>
    </xf>
    <xf numFmtId="0" fontId="42" fillId="0" borderId="75" xfId="0" applyFont="1" applyBorder="1" applyAlignment="1">
      <alignment horizontal="left" vertical="top"/>
    </xf>
    <xf numFmtId="0" fontId="42" fillId="0" borderId="75" xfId="0" applyFont="1" applyBorder="1" applyAlignment="1">
      <alignment vertical="top" wrapText="1"/>
    </xf>
    <xf numFmtId="0" fontId="42" fillId="0" borderId="75" xfId="44" applyFont="1" applyBorder="1" applyAlignment="1">
      <alignment vertical="top"/>
    </xf>
    <xf numFmtId="0" fontId="42" fillId="0" borderId="75" xfId="0" applyFont="1" applyBorder="1" applyAlignment="1">
      <alignment horizontal="left" vertical="top" wrapText="1"/>
    </xf>
    <xf numFmtId="0" fontId="10" fillId="0" borderId="0" xfId="2" applyFont="1" applyAlignment="1">
      <alignment horizontal="left" vertical="top"/>
    </xf>
    <xf numFmtId="0" fontId="9" fillId="0" borderId="0" xfId="2" applyFont="1" applyAlignment="1">
      <alignment horizontal="left" vertical="top"/>
    </xf>
    <xf numFmtId="0" fontId="42" fillId="35" borderId="0" xfId="0" applyFont="1" applyFill="1" applyAlignment="1">
      <alignment horizontal="left"/>
    </xf>
    <xf numFmtId="49" fontId="8" fillId="0" borderId="0" xfId="2" applyNumberFormat="1" applyFont="1" applyAlignment="1">
      <alignment vertical="top"/>
    </xf>
    <xf numFmtId="0" fontId="47" fillId="0" borderId="0" xfId="2" applyFont="1" applyAlignment="1">
      <alignment horizontal="left" vertical="top" wrapText="1"/>
    </xf>
    <xf numFmtId="0" fontId="42" fillId="36" borderId="0" xfId="0" applyFont="1" applyFill="1"/>
    <xf numFmtId="49" fontId="10" fillId="0" borderId="0" xfId="2" applyNumberFormat="1" applyFont="1" applyAlignment="1">
      <alignment vertical="top"/>
    </xf>
    <xf numFmtId="0" fontId="8" fillId="0" borderId="0" xfId="0" applyFont="1"/>
    <xf numFmtId="49" fontId="8" fillId="0" borderId="0" xfId="0" applyNumberFormat="1" applyFont="1" applyAlignment="1">
      <alignment horizontal="left"/>
    </xf>
    <xf numFmtId="0" fontId="48" fillId="0" borderId="0" xfId="2" applyFont="1" applyAlignment="1">
      <alignment horizontal="left" wrapText="1"/>
    </xf>
    <xf numFmtId="0" fontId="8" fillId="0" borderId="0" xfId="0" applyFont="1" applyAlignment="1">
      <alignment wrapText="1"/>
    </xf>
    <xf numFmtId="0" fontId="6" fillId="0" borderId="0" xfId="0" applyFont="1" applyAlignment="1">
      <alignment vertical="center"/>
    </xf>
    <xf numFmtId="0" fontId="1" fillId="0" borderId="0" xfId="0" applyFont="1" applyAlignment="1">
      <alignment horizontal="left" indent="1"/>
    </xf>
    <xf numFmtId="0" fontId="49" fillId="0" borderId="6" xfId="0" applyFont="1" applyBorder="1" applyAlignment="1">
      <alignment horizontal="center" vertical="center"/>
    </xf>
    <xf numFmtId="0" fontId="44" fillId="0" borderId="1" xfId="0" applyFont="1" applyBorder="1"/>
    <xf numFmtId="0" fontId="44" fillId="0" borderId="0" xfId="0" applyFont="1" applyAlignment="1">
      <alignment horizontal="left" wrapText="1" indent="1"/>
    </xf>
    <xf numFmtId="1" fontId="44" fillId="0" borderId="0" xfId="0" applyNumberFormat="1" applyFont="1"/>
    <xf numFmtId="0" fontId="44" fillId="0" borderId="0" xfId="0" applyFont="1" applyAlignment="1">
      <alignment horizontal="left" vertical="center" wrapText="1" indent="1"/>
    </xf>
    <xf numFmtId="0" fontId="44" fillId="0" borderId="0" xfId="0" applyFont="1" applyAlignment="1">
      <alignment horizontal="center" vertical="center"/>
    </xf>
    <xf numFmtId="0" fontId="19" fillId="0" borderId="0" xfId="0" applyFont="1" applyAlignment="1">
      <alignment horizontal="left" indent="1"/>
    </xf>
    <xf numFmtId="0" fontId="10" fillId="0" borderId="0" xfId="0" applyFont="1" applyAlignment="1">
      <alignment horizontal="left"/>
    </xf>
    <xf numFmtId="0" fontId="44" fillId="0" borderId="0" xfId="0" applyFont="1" applyAlignment="1">
      <alignment vertical="center" wrapText="1"/>
    </xf>
    <xf numFmtId="0" fontId="9" fillId="3" borderId="3" xfId="0" applyFont="1" applyFill="1" applyBorder="1" applyAlignment="1">
      <alignment horizontal="left" vertical="center" wrapText="1" inden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8" borderId="6" xfId="0" applyFont="1" applyFill="1" applyBorder="1" applyAlignment="1">
      <alignment horizontal="center" vertical="center"/>
    </xf>
    <xf numFmtId="1" fontId="7" fillId="38" borderId="1" xfId="0" applyNumberFormat="1" applyFont="1" applyFill="1" applyBorder="1" applyAlignment="1">
      <alignment horizontal="center" vertical="center"/>
    </xf>
    <xf numFmtId="0" fontId="7" fillId="38" borderId="1" xfId="0" applyFont="1" applyFill="1" applyBorder="1" applyAlignment="1">
      <alignment horizontal="center" vertical="center"/>
    </xf>
    <xf numFmtId="49" fontId="52" fillId="0" borderId="0" xfId="0" applyNumberFormat="1" applyFont="1" applyAlignment="1">
      <alignment horizontal="left"/>
    </xf>
    <xf numFmtId="0" fontId="6" fillId="0" borderId="0" xfId="2" applyFont="1" applyAlignment="1">
      <alignment horizontal="left" vertical="center"/>
    </xf>
    <xf numFmtId="0" fontId="41" fillId="0" borderId="75" xfId="0" applyFont="1" applyBorder="1" applyAlignment="1">
      <alignment horizontal="center"/>
    </xf>
    <xf numFmtId="49" fontId="6" fillId="0" borderId="0" xfId="2" applyNumberFormat="1" applyFont="1" applyAlignment="1">
      <alignment vertical="top" wrapText="1"/>
    </xf>
    <xf numFmtId="0" fontId="6" fillId="0" borderId="8" xfId="0" applyFont="1" applyBorder="1" applyAlignment="1">
      <alignment horizontal="center" vertical="center"/>
    </xf>
    <xf numFmtId="0" fontId="8" fillId="2" borderId="41" xfId="2" applyFont="1" applyFill="1" applyBorder="1" applyAlignment="1">
      <alignment horizontal="left" vertical="center" wrapText="1" indent="1"/>
    </xf>
    <xf numFmtId="0" fontId="8" fillId="0" borderId="23" xfId="2" applyFont="1" applyBorder="1" applyAlignment="1">
      <alignment horizontal="left" vertical="center" wrapText="1" indent="1"/>
    </xf>
    <xf numFmtId="0" fontId="8" fillId="3" borderId="56" xfId="2" applyFont="1" applyFill="1" applyBorder="1" applyAlignment="1">
      <alignment horizontal="left" vertical="center" wrapText="1" indent="1"/>
    </xf>
    <xf numFmtId="0" fontId="8" fillId="3" borderId="57" xfId="2" applyFont="1" applyFill="1" applyBorder="1" applyAlignment="1">
      <alignment horizontal="left" vertical="center" wrapText="1" indent="1"/>
    </xf>
    <xf numFmtId="0" fontId="8" fillId="2" borderId="57" xfId="2" applyFont="1" applyFill="1" applyBorder="1" applyAlignment="1">
      <alignment horizontal="center" vertical="center" wrapText="1"/>
    </xf>
    <xf numFmtId="0" fontId="8" fillId="2" borderId="60" xfId="2" applyFont="1" applyFill="1" applyBorder="1" applyAlignment="1">
      <alignment horizontal="left" vertical="center" wrapText="1" indent="1"/>
    </xf>
    <xf numFmtId="0" fontId="8" fillId="2" borderId="11" xfId="2" applyFont="1" applyFill="1" applyBorder="1" applyAlignment="1">
      <alignment horizontal="left" vertical="center" wrapText="1" indent="1"/>
    </xf>
    <xf numFmtId="49" fontId="6" fillId="0" borderId="0" xfId="2" applyNumberFormat="1" applyFont="1" applyAlignment="1">
      <alignment horizontal="left" vertical="top" wrapText="1"/>
    </xf>
    <xf numFmtId="0" fontId="6" fillId="0" borderId="0" xfId="2" applyFont="1" applyAlignment="1">
      <alignment horizontal="left" vertical="top" wrapText="1"/>
    </xf>
    <xf numFmtId="49" fontId="7" fillId="0" borderId="0" xfId="2" applyNumberFormat="1" applyFont="1" applyAlignment="1">
      <alignment horizontal="left" vertical="top" wrapText="1"/>
    </xf>
    <xf numFmtId="0" fontId="7" fillId="0" borderId="0" xfId="2" applyFont="1" applyAlignment="1">
      <alignment horizontal="left" vertical="top" wrapText="1"/>
    </xf>
    <xf numFmtId="49" fontId="6" fillId="0" borderId="0" xfId="2" applyNumberFormat="1" applyFont="1" applyAlignment="1">
      <alignment vertical="top" wrapText="1"/>
    </xf>
    <xf numFmtId="49" fontId="19" fillId="0" borderId="0" xfId="2" applyNumberFormat="1" applyFont="1" applyAlignment="1">
      <alignment horizontal="left" wrapText="1"/>
    </xf>
    <xf numFmtId="49" fontId="10" fillId="0" borderId="0" xfId="2" applyNumberFormat="1" applyFont="1" applyAlignment="1">
      <alignment horizontal="left" vertical="center" wrapText="1"/>
    </xf>
    <xf numFmtId="0" fontId="8" fillId="2" borderId="18" xfId="2" applyFont="1" applyFill="1" applyBorder="1" applyAlignment="1">
      <alignment horizontal="left" vertical="center" wrapText="1" indent="1"/>
    </xf>
    <xf numFmtId="0" fontId="8" fillId="2" borderId="19" xfId="2" applyFont="1" applyFill="1" applyBorder="1" applyAlignment="1">
      <alignment horizontal="left" vertical="center" wrapText="1" indent="1"/>
    </xf>
    <xf numFmtId="0" fontId="8" fillId="0" borderId="0" xfId="2" applyFont="1" applyAlignment="1">
      <alignment horizontal="left" vertical="center" wrapText="1"/>
    </xf>
    <xf numFmtId="0" fontId="6" fillId="0" borderId="0" xfId="2" applyFont="1" applyAlignment="1">
      <alignment horizontal="left" vertical="center" wrapText="1"/>
    </xf>
    <xf numFmtId="0" fontId="8" fillId="0" borderId="0" xfId="2" applyFont="1" applyAlignment="1">
      <alignment horizontal="left" vertical="top" wrapText="1"/>
    </xf>
    <xf numFmtId="0" fontId="17" fillId="0" borderId="0" xfId="2" applyFont="1" applyAlignment="1">
      <alignment horizontal="left" vertical="center" wrapText="1"/>
    </xf>
    <xf numFmtId="49" fontId="8" fillId="0" borderId="44" xfId="2" applyNumberFormat="1" applyFont="1" applyBorder="1" applyAlignment="1">
      <alignment horizontal="left" vertical="center" wrapText="1" indent="1"/>
    </xf>
    <xf numFmtId="49" fontId="8" fillId="0" borderId="51" xfId="2" applyNumberFormat="1" applyFont="1" applyBorder="1" applyAlignment="1">
      <alignment horizontal="left" vertical="center" wrapText="1" indent="1"/>
    </xf>
    <xf numFmtId="49" fontId="8" fillId="0" borderId="50" xfId="2" applyNumberFormat="1" applyFont="1" applyBorder="1" applyAlignment="1">
      <alignment horizontal="left" vertical="center" wrapText="1" indent="1"/>
    </xf>
    <xf numFmtId="0" fontId="7" fillId="3" borderId="70" xfId="0" applyFont="1" applyFill="1" applyBorder="1" applyAlignment="1">
      <alignment horizontal="center" vertical="top" wrapText="1"/>
    </xf>
    <xf numFmtId="0" fontId="7" fillId="3" borderId="71" xfId="0" applyFont="1" applyFill="1" applyBorder="1" applyAlignment="1">
      <alignment horizontal="center" vertical="top" wrapText="1"/>
    </xf>
    <xf numFmtId="1" fontId="7" fillId="38" borderId="4" xfId="0" applyNumberFormat="1" applyFont="1" applyFill="1" applyBorder="1" applyAlignment="1">
      <alignment horizontal="center" vertical="top" wrapText="1"/>
    </xf>
    <xf numFmtId="1" fontId="7" fillId="38" borderId="2" xfId="0" applyNumberFormat="1" applyFont="1" applyFill="1" applyBorder="1" applyAlignment="1">
      <alignment horizontal="center" vertical="top" wrapText="1"/>
    </xf>
    <xf numFmtId="0" fontId="6" fillId="0" borderId="76" xfId="0" applyFont="1" applyBorder="1" applyAlignment="1">
      <alignment horizontal="center" vertical="center"/>
    </xf>
    <xf numFmtId="0" fontId="6" fillId="0" borderId="75" xfId="0" applyFont="1" applyBorder="1" applyAlignment="1">
      <alignment horizontal="center" vertical="center"/>
    </xf>
    <xf numFmtId="0" fontId="6" fillId="37" borderId="76" xfId="0" applyFont="1" applyFill="1" applyBorder="1" applyAlignment="1">
      <alignment horizontal="center" vertical="center" wrapText="1"/>
    </xf>
    <xf numFmtId="0" fontId="6" fillId="37" borderId="75" xfId="0" applyFont="1" applyFill="1" applyBorder="1" applyAlignment="1">
      <alignment horizontal="center" vertical="center" wrapText="1"/>
    </xf>
    <xf numFmtId="0" fontId="6" fillId="0" borderId="76" xfId="0" applyFont="1" applyBorder="1" applyAlignment="1">
      <alignment horizontal="center" vertical="center" wrapText="1"/>
    </xf>
    <xf numFmtId="0" fontId="6" fillId="0" borderId="75" xfId="0" applyFont="1" applyBorder="1" applyAlignment="1">
      <alignment horizontal="center" vertical="center" wrapText="1"/>
    </xf>
    <xf numFmtId="0" fontId="6" fillId="37" borderId="76" xfId="0" applyFont="1" applyFill="1" applyBorder="1" applyAlignment="1">
      <alignment horizontal="center" vertical="center"/>
    </xf>
    <xf numFmtId="0" fontId="6" fillId="37" borderId="7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43" fillId="3" borderId="72" xfId="0" applyFont="1" applyFill="1" applyBorder="1" applyAlignment="1">
      <alignment horizontal="center" vertical="center"/>
    </xf>
    <xf numFmtId="0" fontId="43" fillId="3" borderId="73" xfId="0" applyFont="1" applyFill="1" applyBorder="1" applyAlignment="1">
      <alignment horizontal="center" vertical="center"/>
    </xf>
    <xf numFmtId="0" fontId="43" fillId="3" borderId="74" xfId="0" applyFont="1" applyFill="1" applyBorder="1" applyAlignment="1">
      <alignment horizontal="center" vertical="center"/>
    </xf>
    <xf numFmtId="0" fontId="6" fillId="36" borderId="76" xfId="0" applyFont="1" applyFill="1" applyBorder="1" applyAlignment="1">
      <alignment horizontal="center" vertical="center" wrapText="1"/>
    </xf>
    <xf numFmtId="0" fontId="6" fillId="36" borderId="75" xfId="0" applyFont="1" applyFill="1" applyBorder="1" applyAlignment="1">
      <alignment horizontal="center" vertical="center" wrapText="1"/>
    </xf>
    <xf numFmtId="0" fontId="6" fillId="36" borderId="76" xfId="0" applyFont="1" applyFill="1" applyBorder="1" applyAlignment="1">
      <alignment horizontal="center" vertical="center"/>
    </xf>
    <xf numFmtId="0" fontId="6" fillId="36" borderId="75" xfId="0" applyFont="1" applyFill="1" applyBorder="1" applyAlignment="1">
      <alignment horizontal="center" vertical="center"/>
    </xf>
    <xf numFmtId="49" fontId="8" fillId="0" borderId="0" xfId="2" applyNumberFormat="1" applyFont="1" applyAlignment="1">
      <alignment horizontal="left" vertical="top" wrapText="1"/>
    </xf>
    <xf numFmtId="0" fontId="6" fillId="0" borderId="1" xfId="0" applyFont="1" applyFill="1" applyBorder="1" applyAlignment="1">
      <alignment horizontal="center" vertical="center"/>
    </xf>
    <xf numFmtId="0" fontId="48" fillId="0" borderId="0" xfId="0" applyFont="1"/>
    <xf numFmtId="0" fontId="48" fillId="0" borderId="0" xfId="0" applyFont="1" applyAlignment="1">
      <alignment wrapText="1"/>
    </xf>
  </cellXfs>
  <cellStyles count="66">
    <cellStyle name="20 % - Akzent1" xfId="20" builtinId="30" customBuiltin="1"/>
    <cellStyle name="20 % - Akzent2" xfId="23" builtinId="34" customBuiltin="1"/>
    <cellStyle name="20 % - Akzent3" xfId="26" builtinId="38" customBuiltin="1"/>
    <cellStyle name="20 % - Akzent4" xfId="29" builtinId="42" customBuiltin="1"/>
    <cellStyle name="20 % - Akzent5" xfId="32" builtinId="46" customBuiltin="1"/>
    <cellStyle name="20 % - Akzent6" xfId="35" builtinId="50" customBuiltin="1"/>
    <cellStyle name="40 % - Akzent1" xfId="21" builtinId="31" customBuiltin="1"/>
    <cellStyle name="40 % - Akzent2" xfId="24" builtinId="35" customBuiltin="1"/>
    <cellStyle name="40 % - Akzent3" xfId="27" builtinId="39" customBuiltin="1"/>
    <cellStyle name="40 % - Akzent4" xfId="30" builtinId="43" customBuiltin="1"/>
    <cellStyle name="40 % - Akzent5" xfId="33" builtinId="47" customBuiltin="1"/>
    <cellStyle name="40 % - Akzent6" xfId="36" builtinId="51" customBuiltin="1"/>
    <cellStyle name="60 % - Akzent1" xfId="49" builtinId="32" customBuiltin="1"/>
    <cellStyle name="60 % - Akzent1 2" xfId="38" xr:uid="{00000000-0005-0000-0000-00000C000000}"/>
    <cellStyle name="60 % - Akzent1 3" xfId="60" xr:uid="{A84BBD29-BD70-4C3A-8D0E-03402F012617}"/>
    <cellStyle name="60 % - Akzent2" xfId="50" builtinId="36" customBuiltin="1"/>
    <cellStyle name="60 % - Akzent2 2" xfId="39" xr:uid="{00000000-0005-0000-0000-00000D000000}"/>
    <cellStyle name="60 % - Akzent2 3" xfId="61" xr:uid="{B21636ED-0AB4-4724-8BE4-DFE071F1DC15}"/>
    <cellStyle name="60 % - Akzent3" xfId="51" builtinId="40" customBuiltin="1"/>
    <cellStyle name="60 % - Akzent3 2" xfId="40" xr:uid="{00000000-0005-0000-0000-00000E000000}"/>
    <cellStyle name="60 % - Akzent3 3" xfId="62" xr:uid="{AA8FAB28-2365-4122-8EBA-506C5F59E0D7}"/>
    <cellStyle name="60 % - Akzent4" xfId="52" builtinId="44" customBuiltin="1"/>
    <cellStyle name="60 % - Akzent4 2" xfId="41" xr:uid="{00000000-0005-0000-0000-00000F000000}"/>
    <cellStyle name="60 % - Akzent4 3" xfId="63" xr:uid="{73FADD78-243E-4728-96BC-12440AA2B8BD}"/>
    <cellStyle name="60 % - Akzent5" xfId="53" builtinId="48" customBuiltin="1"/>
    <cellStyle name="60 % - Akzent5 2" xfId="42" xr:uid="{00000000-0005-0000-0000-000010000000}"/>
    <cellStyle name="60 % - Akzent5 3" xfId="64" xr:uid="{C0A10535-A2AA-49A6-9FD7-0E5C43F3A3B2}"/>
    <cellStyle name="60 % - Akzent6" xfId="54" builtinId="52" customBuiltin="1"/>
    <cellStyle name="60 % - Akzent6 2" xfId="43" xr:uid="{00000000-0005-0000-0000-000011000000}"/>
    <cellStyle name="60 % - Akzent6 3" xfId="65" xr:uid="{E1149A12-7A5B-4C0F-94FA-592598DF3459}"/>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8" builtinId="26" customBuiltin="1"/>
    <cellStyle name="Link 2" xfId="56" xr:uid="{6CDF0539-5116-4A0F-B525-FF65AA218863}"/>
    <cellStyle name="Neutral" xfId="48" builtinId="28" customBuiltin="1"/>
    <cellStyle name="Neutral 2" xfId="37" xr:uid="{00000000-0005-0000-0000-00001E000000}"/>
    <cellStyle name="Neutral 3" xfId="59" xr:uid="{6C7229D2-41C6-4151-9C13-003400FAB8F8}"/>
    <cellStyle name="Notiz" xfId="16" builtinId="10" customBuiltin="1"/>
    <cellStyle name="Schlecht" xfId="9" builtinId="27" customBuiltin="1"/>
    <cellStyle name="Standard" xfId="0" builtinId="0"/>
    <cellStyle name="Standard 2" xfId="2" xr:uid="{00000000-0005-0000-0000-000022000000}"/>
    <cellStyle name="Standard 2 2" xfId="45" xr:uid="{BF835838-A5A7-4735-8691-9063FB31BC5A}"/>
    <cellStyle name="Standard 2 3" xfId="46" xr:uid="{F0BEE77E-1F1A-43FD-AAB4-F481369C9D83}"/>
    <cellStyle name="Standard 2 4" xfId="47" xr:uid="{8736684B-874F-42EA-993F-1BD5EDE26355}"/>
    <cellStyle name="Standard 2 5" xfId="55" xr:uid="{4868474B-5A07-4838-9386-53260E2CA0ED}"/>
    <cellStyle name="Standard 3" xfId="57" xr:uid="{41A219CF-7D17-45F1-8719-D3DFF624206F}"/>
    <cellStyle name="Standard 4" xfId="58" xr:uid="{AF8515D1-E523-40E0-997F-1469D0CE384B}"/>
    <cellStyle name="Standard_Tabelle1" xfId="1" xr:uid="{00000000-0005-0000-0000-000023000000}"/>
    <cellStyle name="Standard_Tabelle2" xfId="44" xr:uid="{00000000-0005-0000-0000-000024000000}"/>
    <cellStyle name="Überschrift" xfId="3" builtinId="15" customBuiltin="1"/>
    <cellStyle name="Überschrift 1" xfId="4" builtinId="16" customBuiltin="1"/>
    <cellStyle name="Überschrift 2" xfId="5" builtinId="17" customBuiltin="1"/>
    <cellStyle name="Überschrift 3" xfId="6" builtinId="18" customBuiltin="1"/>
    <cellStyle name="Überschrift 4" xfId="7" builtinId="19" customBuiltin="1"/>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colors>
    <mruColors>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6"/>
  <sheetViews>
    <sheetView showGridLines="0" topLeftCell="B1" zoomScale="150" zoomScaleNormal="150" zoomScaleSheetLayoutView="160" zoomScalePageLayoutView="160" workbookViewId="0">
      <selection activeCell="C5" sqref="C5:D5"/>
    </sheetView>
  </sheetViews>
  <sheetFormatPr baseColWidth="10" defaultColWidth="87.81640625" defaultRowHeight="14" x14ac:dyDescent="0.35"/>
  <cols>
    <col min="1" max="1" width="1.26953125" style="51" customWidth="1"/>
    <col min="2" max="2" width="6.7265625" style="51" customWidth="1"/>
    <col min="3" max="3" width="4" style="51" customWidth="1"/>
    <col min="4" max="4" width="75.1796875" style="51" customWidth="1"/>
    <col min="5" max="16384" width="87.81640625" style="51"/>
  </cols>
  <sheetData>
    <row r="1" spans="2:4" s="41" customFormat="1" ht="16.5" customHeight="1" x14ac:dyDescent="0.35">
      <c r="B1" s="192"/>
      <c r="C1" s="192"/>
      <c r="D1" s="192"/>
    </row>
    <row r="2" spans="2:4" s="41" customFormat="1" ht="38.25" customHeight="1" x14ac:dyDescent="0.35">
      <c r="B2" s="193" t="s">
        <v>2357</v>
      </c>
      <c r="C2" s="193"/>
      <c r="D2" s="193"/>
    </row>
    <row r="3" spans="2:4" s="41" customFormat="1" ht="9.75" customHeight="1" x14ac:dyDescent="0.35">
      <c r="B3" s="42"/>
      <c r="C3" s="42"/>
      <c r="D3" s="42"/>
    </row>
    <row r="4" spans="2:4" s="41" customFormat="1" ht="12" customHeight="1" x14ac:dyDescent="0.35">
      <c r="B4" s="43" t="s">
        <v>2358</v>
      </c>
      <c r="C4" s="190" t="s">
        <v>2359</v>
      </c>
      <c r="D4" s="190"/>
    </row>
    <row r="5" spans="2:4" s="44" customFormat="1" ht="12" customHeight="1" x14ac:dyDescent="0.35">
      <c r="B5" s="43" t="s">
        <v>2233</v>
      </c>
      <c r="C5" s="190" t="s">
        <v>2883</v>
      </c>
      <c r="D5" s="190"/>
    </row>
    <row r="6" spans="2:4" s="44" customFormat="1" ht="23.15" customHeight="1" x14ac:dyDescent="0.35">
      <c r="B6" s="43" t="s">
        <v>2228</v>
      </c>
      <c r="C6" s="187" t="s">
        <v>2360</v>
      </c>
      <c r="D6" s="187"/>
    </row>
    <row r="7" spans="2:4" s="44" customFormat="1" ht="12" customHeight="1" x14ac:dyDescent="0.35">
      <c r="B7" s="43"/>
      <c r="C7" s="45" t="s">
        <v>2249</v>
      </c>
      <c r="D7" s="46" t="s">
        <v>2811</v>
      </c>
    </row>
    <row r="8" spans="2:4" s="44" customFormat="1" ht="12" customHeight="1" x14ac:dyDescent="0.35">
      <c r="B8" s="43"/>
      <c r="C8" s="45" t="s">
        <v>2238</v>
      </c>
      <c r="D8" s="46" t="s">
        <v>2361</v>
      </c>
    </row>
    <row r="9" spans="2:4" s="44" customFormat="1" ht="13.5" customHeight="1" x14ac:dyDescent="0.35">
      <c r="B9" s="43" t="s">
        <v>2232</v>
      </c>
      <c r="C9" s="189" t="s">
        <v>2839</v>
      </c>
      <c r="D9" s="187"/>
    </row>
    <row r="10" spans="2:4" s="44" customFormat="1" ht="12" customHeight="1" x14ac:dyDescent="0.35">
      <c r="B10" s="43"/>
      <c r="C10" s="43" t="s">
        <v>274</v>
      </c>
      <c r="D10" s="178" t="s">
        <v>2362</v>
      </c>
    </row>
    <row r="11" spans="2:4" s="44" customFormat="1" ht="12" customHeight="1" x14ac:dyDescent="0.35">
      <c r="B11" s="43"/>
      <c r="C11" s="43" t="s">
        <v>7</v>
      </c>
      <c r="D11" s="46" t="s">
        <v>2840</v>
      </c>
    </row>
    <row r="12" spans="2:4" s="44" customFormat="1" ht="12" customHeight="1" x14ac:dyDescent="0.35">
      <c r="B12" s="43"/>
      <c r="C12" s="43" t="s">
        <v>2850</v>
      </c>
      <c r="D12" s="46" t="s">
        <v>2851</v>
      </c>
    </row>
    <row r="13" spans="2:4" s="44" customFormat="1" ht="12" customHeight="1" x14ac:dyDescent="0.35">
      <c r="B13" s="43"/>
      <c r="C13" s="43" t="s">
        <v>2846</v>
      </c>
      <c r="D13" s="46" t="s">
        <v>2847</v>
      </c>
    </row>
    <row r="14" spans="2:4" s="44" customFormat="1" ht="12" customHeight="1" x14ac:dyDescent="0.35">
      <c r="B14" s="43"/>
      <c r="C14" s="43" t="s">
        <v>2845</v>
      </c>
      <c r="D14" s="46" t="s">
        <v>2848</v>
      </c>
    </row>
    <row r="15" spans="2:4" s="44" customFormat="1" ht="12" customHeight="1" x14ac:dyDescent="0.35">
      <c r="B15" s="43"/>
      <c r="C15" s="43" t="s">
        <v>152</v>
      </c>
      <c r="D15" s="46" t="s">
        <v>2363</v>
      </c>
    </row>
    <row r="16" spans="2:4" s="44" customFormat="1" ht="25" customHeight="1" x14ac:dyDescent="0.35">
      <c r="B16" s="43"/>
      <c r="C16" s="188" t="s">
        <v>2364</v>
      </c>
      <c r="D16" s="188"/>
    </row>
    <row r="17" spans="2:4" s="44" customFormat="1" ht="12" customHeight="1" x14ac:dyDescent="0.35">
      <c r="B17" s="43" t="s">
        <v>2365</v>
      </c>
      <c r="C17" s="187" t="s">
        <v>2443</v>
      </c>
      <c r="D17" s="187"/>
    </row>
    <row r="18" spans="2:4" s="44" customFormat="1" ht="12" customHeight="1" x14ac:dyDescent="0.35">
      <c r="B18" s="43"/>
      <c r="C18" s="43">
        <v>1</v>
      </c>
      <c r="D18" s="46" t="s">
        <v>2444</v>
      </c>
    </row>
    <row r="19" spans="2:4" s="44" customFormat="1" ht="12" customHeight="1" x14ac:dyDescent="0.35">
      <c r="B19" s="43"/>
      <c r="C19" s="43">
        <v>2</v>
      </c>
      <c r="D19" s="46" t="s">
        <v>2445</v>
      </c>
    </row>
    <row r="20" spans="2:4" s="44" customFormat="1" ht="12" customHeight="1" x14ac:dyDescent="0.35">
      <c r="B20" s="47"/>
      <c r="C20" s="43">
        <v>3</v>
      </c>
      <c r="D20" s="46" t="s">
        <v>2506</v>
      </c>
    </row>
    <row r="21" spans="2:4" s="44" customFormat="1" ht="12" customHeight="1" x14ac:dyDescent="0.35">
      <c r="B21" s="47"/>
      <c r="C21" s="43">
        <v>4</v>
      </c>
      <c r="D21" s="46" t="s">
        <v>2366</v>
      </c>
    </row>
    <row r="22" spans="2:4" s="44" customFormat="1" ht="36.75" customHeight="1" x14ac:dyDescent="0.35">
      <c r="B22" s="43" t="s">
        <v>2318</v>
      </c>
      <c r="C22" s="188" t="s">
        <v>2367</v>
      </c>
      <c r="D22" s="188"/>
    </row>
    <row r="23" spans="2:4" s="44" customFormat="1" ht="36" customHeight="1" x14ac:dyDescent="0.35">
      <c r="B23" s="47"/>
      <c r="C23" s="188" t="s">
        <v>2446</v>
      </c>
      <c r="D23" s="188"/>
    </row>
    <row r="24" spans="2:4" s="44" customFormat="1" ht="12.75" customHeight="1" x14ac:dyDescent="0.35">
      <c r="B24" s="43" t="s">
        <v>2368</v>
      </c>
      <c r="C24" s="187" t="s">
        <v>2369</v>
      </c>
      <c r="D24" s="187"/>
    </row>
    <row r="25" spans="2:4" s="44" customFormat="1" ht="10.5" x14ac:dyDescent="0.35">
      <c r="B25" s="43"/>
      <c r="C25" s="43" t="s">
        <v>2239</v>
      </c>
      <c r="D25" s="46" t="s">
        <v>2370</v>
      </c>
    </row>
    <row r="26" spans="2:4" s="44" customFormat="1" ht="10.5" x14ac:dyDescent="0.35">
      <c r="B26" s="43"/>
      <c r="C26" s="43" t="s">
        <v>2315</v>
      </c>
      <c r="D26" s="46" t="s">
        <v>2371</v>
      </c>
    </row>
    <row r="27" spans="2:4" s="44" customFormat="1" ht="10.5" x14ac:dyDescent="0.35">
      <c r="B27" s="43"/>
      <c r="C27" s="43" t="s">
        <v>2243</v>
      </c>
      <c r="D27" s="46" t="s">
        <v>2372</v>
      </c>
    </row>
    <row r="28" spans="2:4" s="44" customFormat="1" ht="12" customHeight="1" x14ac:dyDescent="0.35">
      <c r="B28" s="43" t="s">
        <v>2373</v>
      </c>
      <c r="C28" s="187" t="s">
        <v>2374</v>
      </c>
      <c r="D28" s="187"/>
    </row>
    <row r="29" spans="2:4" s="44" customFormat="1" ht="12" customHeight="1" x14ac:dyDescent="0.35">
      <c r="B29" s="43"/>
      <c r="C29" s="43" t="s">
        <v>2239</v>
      </c>
      <c r="D29" s="46" t="s">
        <v>2375</v>
      </c>
    </row>
    <row r="30" spans="2:4" s="44" customFormat="1" ht="12" customHeight="1" x14ac:dyDescent="0.35">
      <c r="B30" s="43"/>
      <c r="C30" s="43" t="s">
        <v>2243</v>
      </c>
      <c r="D30" s="46" t="s">
        <v>2376</v>
      </c>
    </row>
    <row r="31" spans="2:4" s="49" customFormat="1" ht="23.25" customHeight="1" x14ac:dyDescent="0.35">
      <c r="B31" s="48" t="s">
        <v>2237</v>
      </c>
      <c r="C31" s="191" t="s">
        <v>2377</v>
      </c>
      <c r="D31" s="191"/>
    </row>
    <row r="32" spans="2:4" s="44" customFormat="1" ht="12" customHeight="1" x14ac:dyDescent="0.35">
      <c r="B32" s="43" t="s">
        <v>2378</v>
      </c>
      <c r="C32" s="187" t="s">
        <v>2379</v>
      </c>
      <c r="D32" s="187"/>
    </row>
    <row r="33" spans="2:4" s="44" customFormat="1" ht="12" customHeight="1" x14ac:dyDescent="0.35">
      <c r="B33" s="43" t="s">
        <v>2178</v>
      </c>
      <c r="C33" s="189" t="s">
        <v>2380</v>
      </c>
      <c r="D33" s="189"/>
    </row>
    <row r="34" spans="2:4" s="44" customFormat="1" ht="12" customHeight="1" x14ac:dyDescent="0.35">
      <c r="B34" s="43" t="s">
        <v>2231</v>
      </c>
      <c r="C34" s="187" t="s">
        <v>2381</v>
      </c>
      <c r="D34" s="187"/>
    </row>
    <row r="35" spans="2:4" s="44" customFormat="1" ht="10.5" customHeight="1" x14ac:dyDescent="0.35">
      <c r="B35" s="43" t="s">
        <v>2382</v>
      </c>
      <c r="C35" s="189" t="s">
        <v>2383</v>
      </c>
      <c r="D35" s="189"/>
    </row>
    <row r="36" spans="2:4" s="44" customFormat="1" ht="4.5" customHeight="1" x14ac:dyDescent="0.35">
      <c r="B36" s="43"/>
      <c r="C36" s="45"/>
      <c r="D36" s="45"/>
    </row>
    <row r="37" spans="2:4" s="44" customFormat="1" ht="14.15" customHeight="1" x14ac:dyDescent="0.35">
      <c r="B37" s="190" t="s">
        <v>2384</v>
      </c>
      <c r="C37" s="190"/>
      <c r="D37" s="190"/>
    </row>
    <row r="38" spans="2:4" s="44" customFormat="1" ht="14.15" customHeight="1" x14ac:dyDescent="0.35">
      <c r="B38" s="50" t="s">
        <v>2355</v>
      </c>
      <c r="C38" s="187" t="s">
        <v>2385</v>
      </c>
      <c r="D38" s="187"/>
    </row>
    <row r="39" spans="2:4" s="44" customFormat="1" ht="23.25" customHeight="1" x14ac:dyDescent="0.35">
      <c r="B39" s="50" t="s">
        <v>2355</v>
      </c>
      <c r="C39" s="187" t="s">
        <v>2386</v>
      </c>
      <c r="D39" s="187"/>
    </row>
    <row r="40" spans="2:4" s="44" customFormat="1" ht="10.5" x14ac:dyDescent="0.35">
      <c r="B40" s="50" t="s">
        <v>2355</v>
      </c>
      <c r="C40" s="188" t="s">
        <v>2387</v>
      </c>
      <c r="D40" s="188"/>
    </row>
    <row r="41" spans="2:4" s="44" customFormat="1" ht="25.5" customHeight="1" x14ac:dyDescent="0.35">
      <c r="B41" s="50" t="s">
        <v>2355</v>
      </c>
      <c r="C41" s="188" t="s">
        <v>2388</v>
      </c>
      <c r="D41" s="188"/>
    </row>
    <row r="42" spans="2:4" s="44" customFormat="1" ht="5.25" customHeight="1" x14ac:dyDescent="0.35">
      <c r="B42" s="47"/>
      <c r="C42" s="47"/>
      <c r="D42" s="47"/>
    </row>
    <row r="43" spans="2:4" s="44" customFormat="1" ht="12" customHeight="1" x14ac:dyDescent="0.35">
      <c r="B43" s="189" t="s">
        <v>2389</v>
      </c>
      <c r="C43" s="189"/>
      <c r="D43" s="189"/>
    </row>
    <row r="44" spans="2:4" s="44" customFormat="1" ht="12" customHeight="1" x14ac:dyDescent="0.35">
      <c r="B44" s="187" t="s">
        <v>2390</v>
      </c>
      <c r="C44" s="187"/>
      <c r="D44" s="187"/>
    </row>
    <row r="45" spans="2:4" s="44" customFormat="1" ht="12" customHeight="1" x14ac:dyDescent="0.35">
      <c r="B45" s="187" t="s">
        <v>2391</v>
      </c>
      <c r="C45" s="187"/>
      <c r="D45" s="187"/>
    </row>
    <row r="46" spans="2:4" s="44" customFormat="1" ht="12" customHeight="1" x14ac:dyDescent="0.35">
      <c r="B46" s="187" t="s">
        <v>2392</v>
      </c>
      <c r="C46" s="187"/>
      <c r="D46" s="187"/>
    </row>
  </sheetData>
  <mergeCells count="26">
    <mergeCell ref="C9:D9"/>
    <mergeCell ref="B1:D1"/>
    <mergeCell ref="B2:D2"/>
    <mergeCell ref="C4:D4"/>
    <mergeCell ref="C5:D5"/>
    <mergeCell ref="C6:D6"/>
    <mergeCell ref="B37:D37"/>
    <mergeCell ref="C16:D16"/>
    <mergeCell ref="C17:D17"/>
    <mergeCell ref="C22:D22"/>
    <mergeCell ref="C23:D23"/>
    <mergeCell ref="C24:D24"/>
    <mergeCell ref="C28:D28"/>
    <mergeCell ref="C31:D31"/>
    <mergeCell ref="C32:D32"/>
    <mergeCell ref="C33:D33"/>
    <mergeCell ref="C34:D34"/>
    <mergeCell ref="C35:D35"/>
    <mergeCell ref="B45:D45"/>
    <mergeCell ref="B46:D46"/>
    <mergeCell ref="C38:D38"/>
    <mergeCell ref="C39:D39"/>
    <mergeCell ref="C40:D40"/>
    <mergeCell ref="C41:D41"/>
    <mergeCell ref="B43:D43"/>
    <mergeCell ref="B44:D44"/>
  </mergeCells>
  <pageMargins left="0.62992125984251968" right="0.6692913385826772" top="0.98425196850393704" bottom="0.43307086614173229" header="0.51181102362204722" footer="0.31496062992125984"/>
  <pageSetup paperSize="9" scale="97" fitToWidth="2" orientation="portrait" r:id="rId1"/>
  <headerFooter scaleWithDoc="0">
    <oddHeader xml:space="preserve">&amp;L&amp;"-,Fett"&amp;10&amp;K365F91   &amp;11ÖSG 2023 &amp;"-,Standard"&amp;10(Stand 10/2024)&amp;C&amp;"-,Fett"&amp;14
Leistungsmatrix - stationär 2025&amp;R&amp;"-,Fett"&amp;10&amp;K365F91Anhang 8 - LM-stat&amp;"-,Standard"&amp;11&amp;K01+000
</oddHeader>
    <oddFooter>&amp;C&amp;10&amp;K365F91LM-stat / Legende 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9"/>
  <sheetViews>
    <sheetView showGridLines="0" zoomScale="120" zoomScaleNormal="120" zoomScalePageLayoutView="130" workbookViewId="0">
      <selection activeCell="E8" sqref="E8"/>
    </sheetView>
  </sheetViews>
  <sheetFormatPr baseColWidth="10" defaultColWidth="87.81640625" defaultRowHeight="14.5" x14ac:dyDescent="0.35"/>
  <cols>
    <col min="1" max="1" width="0.1796875" style="39" customWidth="1"/>
    <col min="2" max="2" width="7" style="39" customWidth="1"/>
    <col min="3" max="3" width="37" style="39" customWidth="1"/>
    <col min="4" max="4" width="6.81640625" style="40" customWidth="1"/>
    <col min="5" max="5" width="40.26953125" style="39" customWidth="1"/>
    <col min="6" max="16384" width="87.81640625" style="39"/>
  </cols>
  <sheetData>
    <row r="1" spans="1:5" s="14" customFormat="1" ht="16.5" customHeight="1" x14ac:dyDescent="0.35">
      <c r="B1" s="15"/>
      <c r="C1" s="16"/>
      <c r="D1" s="17"/>
      <c r="E1" s="18"/>
    </row>
    <row r="2" spans="1:5" s="19" customFormat="1" ht="38.25" customHeight="1" x14ac:dyDescent="0.35">
      <c r="A2" s="193" t="s">
        <v>2340</v>
      </c>
      <c r="B2" s="193"/>
      <c r="C2" s="193"/>
      <c r="D2" s="193"/>
      <c r="E2" s="193"/>
    </row>
    <row r="3" spans="1:5" s="19" customFormat="1" ht="15" customHeight="1" x14ac:dyDescent="0.35">
      <c r="D3" s="20"/>
    </row>
    <row r="4" spans="1:5" s="21" customFormat="1" ht="21" customHeight="1" x14ac:dyDescent="0.35">
      <c r="B4" s="196" t="s">
        <v>2341</v>
      </c>
      <c r="C4" s="196"/>
      <c r="D4" s="196"/>
      <c r="E4" s="196"/>
    </row>
    <row r="5" spans="1:5" s="22" customFormat="1" ht="69" customHeight="1" x14ac:dyDescent="0.35">
      <c r="A5" s="197"/>
      <c r="B5" s="196" t="s">
        <v>2342</v>
      </c>
      <c r="C5" s="196"/>
      <c r="D5" s="196"/>
      <c r="E5" s="196"/>
    </row>
    <row r="6" spans="1:5" s="22" customFormat="1" ht="118.5" customHeight="1" x14ac:dyDescent="0.35">
      <c r="A6" s="197"/>
      <c r="B6" s="198" t="s">
        <v>2343</v>
      </c>
      <c r="C6" s="198"/>
      <c r="D6" s="198"/>
      <c r="E6" s="198"/>
    </row>
    <row r="7" spans="1:5" s="22" customFormat="1" ht="21.75" customHeight="1" thickBot="1" x14ac:dyDescent="0.4">
      <c r="A7" s="23"/>
    </row>
    <row r="8" spans="1:5" s="22" customFormat="1" ht="25.5" customHeight="1" thickBot="1" x14ac:dyDescent="0.4">
      <c r="B8" s="24" t="s">
        <v>2230</v>
      </c>
      <c r="C8" s="25" t="s">
        <v>2344</v>
      </c>
      <c r="D8" s="26" t="s">
        <v>2231</v>
      </c>
      <c r="E8" s="186" t="s">
        <v>2881</v>
      </c>
    </row>
    <row r="9" spans="1:5" s="22" customFormat="1" ht="27" customHeight="1" x14ac:dyDescent="0.35">
      <c r="B9" s="27" t="s">
        <v>2280</v>
      </c>
      <c r="C9" s="28" t="s">
        <v>2345</v>
      </c>
      <c r="D9" s="29">
        <v>10</v>
      </c>
      <c r="E9" s="30" t="s">
        <v>2346</v>
      </c>
    </row>
    <row r="10" spans="1:5" s="22" customFormat="1" ht="27" customHeight="1" x14ac:dyDescent="0.35">
      <c r="B10" s="31" t="s">
        <v>2303</v>
      </c>
      <c r="C10" s="32" t="s">
        <v>2347</v>
      </c>
      <c r="D10" s="33">
        <v>10</v>
      </c>
      <c r="E10" s="34"/>
    </row>
    <row r="11" spans="1:5" s="22" customFormat="1" ht="27" customHeight="1" x14ac:dyDescent="0.35">
      <c r="B11" s="31" t="s">
        <v>2301</v>
      </c>
      <c r="C11" s="32" t="s">
        <v>2348</v>
      </c>
      <c r="D11" s="33">
        <v>10</v>
      </c>
      <c r="E11" s="34"/>
    </row>
    <row r="12" spans="1:5" s="22" customFormat="1" ht="24" x14ac:dyDescent="0.35">
      <c r="B12" s="31" t="s">
        <v>2284</v>
      </c>
      <c r="C12" s="35" t="s">
        <v>2349</v>
      </c>
      <c r="D12" s="33">
        <v>25</v>
      </c>
      <c r="E12" s="34" t="s">
        <v>2350</v>
      </c>
    </row>
    <row r="13" spans="1:5" s="22" customFormat="1" ht="24" x14ac:dyDescent="0.35">
      <c r="B13" s="36" t="s">
        <v>2285</v>
      </c>
      <c r="C13" s="37" t="s">
        <v>2351</v>
      </c>
      <c r="D13" s="38" t="s">
        <v>15</v>
      </c>
      <c r="E13" s="34"/>
    </row>
    <row r="14" spans="1:5" s="22" customFormat="1" ht="36" customHeight="1" x14ac:dyDescent="0.35">
      <c r="B14" s="31" t="s">
        <v>2268</v>
      </c>
      <c r="C14" s="35" t="s">
        <v>2352</v>
      </c>
      <c r="D14" s="33">
        <v>20</v>
      </c>
      <c r="E14" s="194" t="s">
        <v>2462</v>
      </c>
    </row>
    <row r="15" spans="1:5" s="22" customFormat="1" ht="34.5" customHeight="1" x14ac:dyDescent="0.35">
      <c r="B15" s="36" t="s">
        <v>2266</v>
      </c>
      <c r="C15" s="37" t="s">
        <v>2737</v>
      </c>
      <c r="D15" s="38" t="s">
        <v>15</v>
      </c>
      <c r="E15" s="195"/>
    </row>
    <row r="16" spans="1:5" s="22" customFormat="1" ht="36" x14ac:dyDescent="0.35">
      <c r="B16" s="101" t="s">
        <v>2255</v>
      </c>
      <c r="C16" s="102" t="s">
        <v>2354</v>
      </c>
      <c r="D16" s="103" t="s">
        <v>2355</v>
      </c>
      <c r="E16" s="100" t="s">
        <v>2468</v>
      </c>
    </row>
    <row r="17" spans="2:5" ht="62" customHeight="1" x14ac:dyDescent="0.35">
      <c r="B17" s="101" t="s">
        <v>2</v>
      </c>
      <c r="C17" s="102" t="s">
        <v>2356</v>
      </c>
      <c r="D17" s="103" t="s">
        <v>2355</v>
      </c>
      <c r="E17" s="100" t="s">
        <v>2469</v>
      </c>
    </row>
    <row r="18" spans="2:5" ht="24" x14ac:dyDescent="0.35">
      <c r="B18" s="101" t="s">
        <v>2813</v>
      </c>
      <c r="C18" s="102" t="s">
        <v>2815</v>
      </c>
      <c r="D18" s="103" t="s">
        <v>2355</v>
      </c>
      <c r="E18" s="100" t="s">
        <v>2814</v>
      </c>
    </row>
    <row r="19" spans="2:5" ht="36.5" thickBot="1" x14ac:dyDescent="0.4">
      <c r="B19" s="182" t="s">
        <v>2849</v>
      </c>
      <c r="C19" s="183" t="s">
        <v>2852</v>
      </c>
      <c r="D19" s="184" t="s">
        <v>2355</v>
      </c>
      <c r="E19" s="185" t="s">
        <v>2882</v>
      </c>
    </row>
    <row r="31" spans="2:5" s="22" customFormat="1" ht="10.5" x14ac:dyDescent="0.35"/>
    <row r="32" spans="2:5" s="22" customFormat="1" ht="13.5" customHeight="1" x14ac:dyDescent="0.35"/>
    <row r="33" s="22" customFormat="1" ht="13.5" customHeight="1" x14ac:dyDescent="0.35"/>
    <row r="34" s="22" customFormat="1" ht="10.5" x14ac:dyDescent="0.35"/>
    <row r="35" s="22" customFormat="1" ht="10.5" x14ac:dyDescent="0.35"/>
    <row r="58" ht="14.25" customHeight="1" x14ac:dyDescent="0.35"/>
    <row r="76" ht="14.25" customHeight="1" x14ac:dyDescent="0.35"/>
    <row r="77" ht="14.25" customHeight="1" x14ac:dyDescent="0.35"/>
    <row r="78" ht="14.25" customHeight="1" x14ac:dyDescent="0.35"/>
    <row r="79" ht="14.25" customHeight="1" x14ac:dyDescent="0.35"/>
  </sheetData>
  <mergeCells count="6">
    <mergeCell ref="E14:E15"/>
    <mergeCell ref="A2:E2"/>
    <mergeCell ref="B4:E4"/>
    <mergeCell ref="A5:A6"/>
    <mergeCell ref="B5:E5"/>
    <mergeCell ref="B6:E6"/>
  </mergeCells>
  <printOptions horizontalCentered="1"/>
  <pageMargins left="0.62992125984251968" right="0.62992125984251968" top="0.98425196850393704" bottom="0.43307086614173229" header="0.51181102362204722" footer="0.31496062992125984"/>
  <pageSetup paperSize="9" scale="97" orientation="portrait" r:id="rId1"/>
  <headerFooter scaleWithDoc="0">
    <oddHeader xml:space="preserve">&amp;L&amp;"-,Fett"&amp;K365F91 ÖSG 2023 &amp;"-,Standard"&amp;10(Stand 10/2024)&amp;C&amp;"-,Fett"&amp;14
Leistungsmatrix - stationär 2025&amp;R&amp;"-,Fett"&amp;10&amp;K365F91Anhang 8 - LM-stat&amp;"-,Standard"&amp;11&amp;K01+000
</oddHeader>
    <oddFooter>&amp;C&amp;10&amp;K04-045LM-stat / MFS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5"/>
  <sheetViews>
    <sheetView showGridLines="0" topLeftCell="A4" zoomScale="130" zoomScaleNormal="130" zoomScalePageLayoutView="110" workbookViewId="0">
      <selection activeCell="A2" sqref="A2:D2"/>
    </sheetView>
  </sheetViews>
  <sheetFormatPr baseColWidth="10" defaultColWidth="87.81640625" defaultRowHeight="14.5" x14ac:dyDescent="0.35"/>
  <cols>
    <col min="1" max="1" width="7.26953125" style="39" customWidth="1"/>
    <col min="2" max="2" width="37.453125" style="39" customWidth="1"/>
    <col min="3" max="3" width="7.453125" style="40" customWidth="1"/>
    <col min="4" max="4" width="44.7265625" style="39" customWidth="1"/>
    <col min="5" max="5" width="5.26953125" style="39" customWidth="1"/>
    <col min="6" max="13" width="5.81640625" style="39" customWidth="1"/>
    <col min="14" max="15" width="10" style="39" customWidth="1"/>
    <col min="16" max="16" width="9" style="39" customWidth="1"/>
    <col min="17" max="17" width="13.453125" style="39" customWidth="1"/>
    <col min="18" max="16384" width="87.81640625" style="39"/>
  </cols>
  <sheetData>
    <row r="1" spans="1:5" ht="16.5" customHeight="1" x14ac:dyDescent="0.35">
      <c r="A1" s="52"/>
      <c r="D1" s="53"/>
    </row>
    <row r="2" spans="1:5" s="19" customFormat="1" ht="38.25" customHeight="1" x14ac:dyDescent="0.35">
      <c r="A2" s="193" t="s">
        <v>2393</v>
      </c>
      <c r="B2" s="193"/>
      <c r="C2" s="193"/>
      <c r="D2" s="193"/>
    </row>
    <row r="3" spans="1:5" s="19" customFormat="1" ht="15" customHeight="1" x14ac:dyDescent="0.35">
      <c r="C3" s="20"/>
    </row>
    <row r="4" spans="1:5" s="19" customFormat="1" ht="29.25" customHeight="1" x14ac:dyDescent="0.35">
      <c r="A4" s="196" t="s">
        <v>2341</v>
      </c>
      <c r="B4" s="196"/>
      <c r="C4" s="196"/>
      <c r="D4" s="196"/>
    </row>
    <row r="5" spans="1:5" s="19" customFormat="1" ht="42" customHeight="1" x14ac:dyDescent="0.35">
      <c r="A5" s="199" t="s">
        <v>2394</v>
      </c>
      <c r="B5" s="199"/>
      <c r="C5" s="199"/>
      <c r="D5" s="199"/>
    </row>
    <row r="6" spans="1:5" s="19" customFormat="1" ht="19.5" customHeight="1" thickBot="1" x14ac:dyDescent="0.4"/>
    <row r="7" spans="1:5" s="22" customFormat="1" ht="31.5" customHeight="1" thickBot="1" x14ac:dyDescent="0.4">
      <c r="A7" s="54" t="s">
        <v>2395</v>
      </c>
      <c r="B7" s="55" t="s">
        <v>2344</v>
      </c>
      <c r="C7" s="56" t="s">
        <v>2396</v>
      </c>
      <c r="D7" s="181" t="s">
        <v>2881</v>
      </c>
    </row>
    <row r="8" spans="1:5" s="22" customFormat="1" ht="15" customHeight="1" x14ac:dyDescent="0.35">
      <c r="A8" s="57" t="s">
        <v>2736</v>
      </c>
      <c r="B8" s="58" t="s">
        <v>2353</v>
      </c>
      <c r="C8" s="59">
        <v>20</v>
      </c>
      <c r="D8" s="60"/>
    </row>
    <row r="9" spans="1:5" s="22" customFormat="1" ht="15" customHeight="1" x14ac:dyDescent="0.35">
      <c r="A9" s="61" t="s">
        <v>2397</v>
      </c>
      <c r="B9" s="62" t="s">
        <v>2348</v>
      </c>
      <c r="C9" s="63">
        <v>20</v>
      </c>
      <c r="D9" s="64"/>
    </row>
    <row r="10" spans="1:5" s="22" customFormat="1" ht="12" customHeight="1" x14ac:dyDescent="0.35">
      <c r="A10" s="61" t="s">
        <v>2398</v>
      </c>
      <c r="B10" s="62" t="s">
        <v>2349</v>
      </c>
      <c r="C10" s="63">
        <v>50</v>
      </c>
      <c r="D10" s="64"/>
    </row>
    <row r="11" spans="1:5" s="22" customFormat="1" ht="15" customHeight="1" thickBot="1" x14ac:dyDescent="0.4">
      <c r="A11" s="65" t="s">
        <v>2399</v>
      </c>
      <c r="B11" s="66" t="s">
        <v>2352</v>
      </c>
      <c r="C11" s="67">
        <v>70</v>
      </c>
      <c r="D11" s="68"/>
    </row>
    <row r="12" spans="1:5" s="22" customFormat="1" ht="48" x14ac:dyDescent="0.35">
      <c r="A12" s="69" t="s">
        <v>2400</v>
      </c>
      <c r="B12" s="70" t="s">
        <v>2401</v>
      </c>
      <c r="C12" s="71" t="s">
        <v>2402</v>
      </c>
      <c r="D12" s="72"/>
    </row>
    <row r="13" spans="1:5" s="22" customFormat="1" ht="15" customHeight="1" x14ac:dyDescent="0.35">
      <c r="A13" s="73" t="s">
        <v>2403</v>
      </c>
      <c r="B13" s="74" t="s">
        <v>2404</v>
      </c>
      <c r="C13" s="75">
        <v>500</v>
      </c>
      <c r="D13" s="76"/>
    </row>
    <row r="14" spans="1:5" s="22" customFormat="1" ht="23.5" customHeight="1" x14ac:dyDescent="0.35">
      <c r="A14" s="73" t="s">
        <v>2405</v>
      </c>
      <c r="B14" s="74" t="s">
        <v>2406</v>
      </c>
      <c r="C14" s="75">
        <v>50</v>
      </c>
      <c r="D14" s="180" t="s">
        <v>2816</v>
      </c>
      <c r="E14" s="176"/>
    </row>
    <row r="15" spans="1:5" s="22" customFormat="1" ht="17" customHeight="1" x14ac:dyDescent="0.35">
      <c r="A15" s="77" t="s">
        <v>2407</v>
      </c>
      <c r="B15" s="108" t="s">
        <v>2516</v>
      </c>
      <c r="C15" s="79">
        <v>10</v>
      </c>
      <c r="D15" s="80" t="s">
        <v>2408</v>
      </c>
    </row>
    <row r="16" spans="1:5" s="22" customFormat="1" ht="15" customHeight="1" x14ac:dyDescent="0.35">
      <c r="A16" s="77" t="s">
        <v>2409</v>
      </c>
      <c r="B16" s="78" t="s">
        <v>2515</v>
      </c>
      <c r="C16" s="79">
        <v>10</v>
      </c>
      <c r="D16" s="80" t="s">
        <v>2408</v>
      </c>
    </row>
    <row r="17" spans="1:4" s="22" customFormat="1" ht="15" customHeight="1" x14ac:dyDescent="0.35">
      <c r="A17" s="73" t="s">
        <v>2410</v>
      </c>
      <c r="B17" s="78" t="s">
        <v>2411</v>
      </c>
      <c r="C17" s="79">
        <v>20</v>
      </c>
      <c r="D17" s="81"/>
    </row>
    <row r="18" spans="1:4" s="22" customFormat="1" ht="15" customHeight="1" x14ac:dyDescent="0.35">
      <c r="A18" s="73" t="s">
        <v>2412</v>
      </c>
      <c r="B18" s="78" t="s">
        <v>2413</v>
      </c>
      <c r="C18" s="75">
        <v>15</v>
      </c>
      <c r="D18" s="76"/>
    </row>
    <row r="19" spans="1:4" s="22" customFormat="1" ht="24" customHeight="1" x14ac:dyDescent="0.35">
      <c r="A19" s="82" t="s">
        <v>2414</v>
      </c>
      <c r="B19" s="74" t="s">
        <v>2415</v>
      </c>
      <c r="C19" s="75" t="s">
        <v>2416</v>
      </c>
      <c r="D19" s="80" t="s">
        <v>2417</v>
      </c>
    </row>
    <row r="20" spans="1:4" s="22" customFormat="1" ht="15" customHeight="1" thickBot="1" x14ac:dyDescent="0.4">
      <c r="A20" s="83" t="s">
        <v>2418</v>
      </c>
      <c r="B20" s="74" t="s">
        <v>2514</v>
      </c>
      <c r="C20" s="84">
        <v>365</v>
      </c>
      <c r="D20" s="85" t="s">
        <v>2419</v>
      </c>
    </row>
    <row r="21" spans="1:4" s="22" customFormat="1" ht="6" customHeight="1" thickBot="1" x14ac:dyDescent="0.4">
      <c r="A21" s="86"/>
      <c r="B21" s="87"/>
      <c r="C21" s="88"/>
      <c r="D21" s="89"/>
    </row>
    <row r="22" spans="1:4" s="22" customFormat="1" ht="15" customHeight="1" x14ac:dyDescent="0.35">
      <c r="A22" s="69" t="s">
        <v>2420</v>
      </c>
      <c r="B22" s="90" t="s">
        <v>2421</v>
      </c>
      <c r="C22" s="91" t="s">
        <v>2355</v>
      </c>
      <c r="D22" s="92"/>
    </row>
    <row r="23" spans="1:4" s="22" customFormat="1" ht="15" customHeight="1" x14ac:dyDescent="0.35">
      <c r="A23" s="73" t="s">
        <v>2422</v>
      </c>
      <c r="B23" s="78" t="s">
        <v>2423</v>
      </c>
      <c r="C23" s="75" t="s">
        <v>2355</v>
      </c>
      <c r="D23" s="200" t="s">
        <v>2424</v>
      </c>
    </row>
    <row r="24" spans="1:4" s="22" customFormat="1" ht="15" customHeight="1" x14ac:dyDescent="0.35">
      <c r="A24" s="73" t="s">
        <v>2425</v>
      </c>
      <c r="B24" s="78" t="s">
        <v>2426</v>
      </c>
      <c r="C24" s="75" t="s">
        <v>2355</v>
      </c>
      <c r="D24" s="201"/>
    </row>
    <row r="25" spans="1:4" s="22" customFormat="1" ht="15" customHeight="1" x14ac:dyDescent="0.35">
      <c r="A25" s="73" t="s">
        <v>2427</v>
      </c>
      <c r="B25" s="78" t="s">
        <v>2428</v>
      </c>
      <c r="C25" s="75" t="s">
        <v>2355</v>
      </c>
      <c r="D25" s="202"/>
    </row>
    <row r="26" spans="1:4" s="22" customFormat="1" ht="15" customHeight="1" x14ac:dyDescent="0.35">
      <c r="A26" s="73" t="s">
        <v>2429</v>
      </c>
      <c r="B26" s="74" t="s">
        <v>2430</v>
      </c>
      <c r="C26" s="75" t="s">
        <v>2355</v>
      </c>
      <c r="D26" s="80" t="s">
        <v>2431</v>
      </c>
    </row>
    <row r="27" spans="1:4" s="22" customFormat="1" ht="15" customHeight="1" x14ac:dyDescent="0.35">
      <c r="A27" s="73" t="s">
        <v>2432</v>
      </c>
      <c r="B27" s="78" t="s">
        <v>2433</v>
      </c>
      <c r="C27" s="75" t="s">
        <v>2355</v>
      </c>
      <c r="D27" s="200" t="s">
        <v>2434</v>
      </c>
    </row>
    <row r="28" spans="1:4" s="22" customFormat="1" ht="15" customHeight="1" x14ac:dyDescent="0.35">
      <c r="A28" s="73" t="s">
        <v>2435</v>
      </c>
      <c r="B28" s="78" t="s">
        <v>2436</v>
      </c>
      <c r="C28" s="75" t="s">
        <v>2355</v>
      </c>
      <c r="D28" s="201"/>
    </row>
    <row r="29" spans="1:4" s="22" customFormat="1" ht="15" customHeight="1" x14ac:dyDescent="0.35">
      <c r="A29" s="73" t="s">
        <v>2437</v>
      </c>
      <c r="B29" s="78" t="s">
        <v>2438</v>
      </c>
      <c r="C29" s="75" t="s">
        <v>2355</v>
      </c>
      <c r="D29" s="202"/>
    </row>
    <row r="30" spans="1:4" s="22" customFormat="1" ht="15" customHeight="1" thickBot="1" x14ac:dyDescent="0.4">
      <c r="A30" s="93" t="s">
        <v>2439</v>
      </c>
      <c r="B30" s="94" t="s">
        <v>2440</v>
      </c>
      <c r="C30" s="95" t="s">
        <v>2355</v>
      </c>
      <c r="D30" s="96" t="s">
        <v>2441</v>
      </c>
    </row>
    <row r="31" spans="1:4" s="22" customFormat="1" ht="12" customHeight="1" x14ac:dyDescent="0.35"/>
    <row r="32" spans="1:4" x14ac:dyDescent="0.35">
      <c r="A32" s="97"/>
      <c r="B32" s="97"/>
      <c r="C32" s="97"/>
      <c r="D32" s="97"/>
    </row>
    <row r="33" spans="1:5" x14ac:dyDescent="0.35">
      <c r="A33" s="97"/>
      <c r="B33" s="97"/>
      <c r="C33" s="97"/>
      <c r="D33" s="97"/>
    </row>
    <row r="34" spans="1:5" x14ac:dyDescent="0.35">
      <c r="A34" s="97"/>
      <c r="B34" s="97"/>
      <c r="C34" s="97"/>
      <c r="D34" s="97"/>
    </row>
    <row r="35" spans="1:5" x14ac:dyDescent="0.35">
      <c r="A35" s="97"/>
      <c r="B35" s="97"/>
      <c r="C35" s="97"/>
      <c r="D35" s="97"/>
    </row>
    <row r="36" spans="1:5" x14ac:dyDescent="0.35">
      <c r="A36" s="97"/>
      <c r="B36" s="97"/>
      <c r="C36" s="97"/>
      <c r="D36" s="97"/>
    </row>
    <row r="37" spans="1:5" x14ac:dyDescent="0.35">
      <c r="A37" s="97"/>
      <c r="B37" s="97"/>
      <c r="C37" s="97"/>
      <c r="D37" s="97"/>
    </row>
    <row r="38" spans="1:5" x14ac:dyDescent="0.35">
      <c r="A38" s="97"/>
      <c r="B38" s="97"/>
      <c r="C38" s="97"/>
      <c r="D38" s="97"/>
    </row>
    <row r="39" spans="1:5" x14ac:dyDescent="0.35">
      <c r="A39" s="97"/>
      <c r="B39" s="97"/>
      <c r="C39" s="97"/>
      <c r="D39" s="97"/>
    </row>
    <row r="40" spans="1:5" x14ac:dyDescent="0.35">
      <c r="A40" s="97"/>
      <c r="B40" s="97"/>
      <c r="C40" s="97"/>
      <c r="D40" s="97"/>
    </row>
    <row r="41" spans="1:5" x14ac:dyDescent="0.35">
      <c r="A41" s="97"/>
      <c r="B41" s="97"/>
      <c r="C41" s="97"/>
      <c r="D41" s="97"/>
    </row>
    <row r="42" spans="1:5" x14ac:dyDescent="0.35">
      <c r="A42" s="97"/>
      <c r="B42" s="97"/>
      <c r="C42" s="97"/>
      <c r="D42" s="97"/>
    </row>
    <row r="43" spans="1:5" x14ac:dyDescent="0.35">
      <c r="A43" s="97"/>
      <c r="B43" s="97"/>
      <c r="C43" s="97"/>
      <c r="D43" s="97"/>
    </row>
    <row r="44" spans="1:5" x14ac:dyDescent="0.35">
      <c r="A44" s="97"/>
      <c r="B44" s="97"/>
      <c r="C44" s="97"/>
      <c r="D44" s="97"/>
    </row>
    <row r="45" spans="1:5" x14ac:dyDescent="0.35">
      <c r="A45" s="97"/>
      <c r="B45" s="97"/>
      <c r="C45" s="97"/>
      <c r="D45" s="97"/>
    </row>
    <row r="46" spans="1:5" x14ac:dyDescent="0.35">
      <c r="A46" s="97"/>
      <c r="B46" s="97"/>
      <c r="C46" s="97"/>
      <c r="D46" s="97"/>
    </row>
    <row r="47" spans="1:5" s="22" customFormat="1" ht="11.25" customHeight="1" x14ac:dyDescent="0.35">
      <c r="A47" s="97"/>
      <c r="B47" s="97"/>
      <c r="C47" s="97"/>
      <c r="D47" s="97"/>
    </row>
    <row r="48" spans="1:5" s="22" customFormat="1" ht="13.5" customHeight="1" x14ac:dyDescent="0.35">
      <c r="A48" s="97"/>
      <c r="B48" s="97"/>
      <c r="C48" s="97"/>
      <c r="D48" s="97"/>
      <c r="E48" s="98"/>
    </row>
    <row r="49" spans="1:5" s="22" customFormat="1" ht="13.5" customHeight="1" x14ac:dyDescent="0.35">
      <c r="A49" s="97"/>
      <c r="B49" s="97"/>
      <c r="C49" s="97"/>
      <c r="D49" s="97"/>
      <c r="E49" s="98"/>
    </row>
    <row r="50" spans="1:5" s="22" customFormat="1" ht="11.25" customHeight="1" x14ac:dyDescent="0.35">
      <c r="A50" s="97"/>
      <c r="B50" s="97"/>
      <c r="C50" s="97"/>
      <c r="D50" s="97"/>
      <c r="E50" s="98"/>
    </row>
    <row r="51" spans="1:5" s="22" customFormat="1" ht="11.25" customHeight="1" x14ac:dyDescent="0.25">
      <c r="A51" s="97"/>
      <c r="B51" s="97"/>
      <c r="C51" s="97"/>
      <c r="D51" s="97"/>
      <c r="E51" s="99"/>
    </row>
    <row r="52" spans="1:5" x14ac:dyDescent="0.35">
      <c r="A52" s="97"/>
      <c r="B52" s="97"/>
      <c r="C52" s="97"/>
      <c r="D52" s="97"/>
    </row>
    <row r="74" ht="14.25" customHeight="1" x14ac:dyDescent="0.35"/>
    <row r="92" ht="14.25" customHeight="1" x14ac:dyDescent="0.35"/>
    <row r="93" ht="14.25" customHeight="1" x14ac:dyDescent="0.35"/>
    <row r="94" ht="14.25" customHeight="1" x14ac:dyDescent="0.35"/>
    <row r="95" ht="14.25" customHeight="1" x14ac:dyDescent="0.35"/>
  </sheetData>
  <mergeCells count="5">
    <mergeCell ref="A2:D2"/>
    <mergeCell ref="A4:D4"/>
    <mergeCell ref="A5:D5"/>
    <mergeCell ref="D23:D25"/>
    <mergeCell ref="D27:D29"/>
  </mergeCells>
  <printOptions horizontalCentered="1"/>
  <pageMargins left="0.62992125984251968" right="0.62992125984251968" top="0.98425196850393704" bottom="0.43307086614173229" header="0.51181102362204722" footer="0.31496062992125984"/>
  <pageSetup paperSize="9" scale="92" orientation="portrait" r:id="rId1"/>
  <headerFooter scaleWithDoc="0">
    <oddHeader>&amp;L&amp;"-,Fett"&amp;10&amp;K365F91 &amp;11ÖSG 2023&amp;10 &amp;"-,Standard"(Stand 10/2024)&amp;C&amp;"-,Fett"&amp;14
Leistungsmatrix - stationär 2025&amp;R&amp;"-,Fett"&amp;10&amp;K365F91Anhang 8 - LM-stat&amp;K00+000.</oddHeader>
    <oddFooter>&amp;C&amp;10&amp;K365F91LM-stat / LAP - PRW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79"/>
  <sheetViews>
    <sheetView showGridLines="0" tabSelected="1" zoomScale="90" zoomScaleNormal="90" zoomScalePageLayoutView="60" workbookViewId="0">
      <pane xSplit="14" ySplit="5" topLeftCell="Q6" activePane="bottomRight" state="frozen"/>
      <selection pane="topRight" activeCell="O1" sqref="O1"/>
      <selection pane="bottomLeft" activeCell="A6" sqref="A6"/>
      <selection pane="bottomRight" activeCell="AG9" sqref="AG9"/>
    </sheetView>
  </sheetViews>
  <sheetFormatPr baseColWidth="10" defaultColWidth="11.453125" defaultRowHeight="14.5" x14ac:dyDescent="0.35"/>
  <cols>
    <col min="1" max="1" width="4.36328125" style="227" customWidth="1"/>
    <col min="2" max="2" width="1.54296875" customWidth="1"/>
    <col min="3" max="3" width="7.26953125" style="162" customWidth="1"/>
    <col min="4" max="4" width="41.54296875" style="159" customWidth="1"/>
    <col min="5" max="5" width="3.7265625" style="132" customWidth="1"/>
    <col min="6" max="6" width="6.1796875" style="132" customWidth="1"/>
    <col min="7" max="7" width="8.81640625" style="132" customWidth="1"/>
    <col min="8" max="8" width="6.7265625" style="132" customWidth="1"/>
    <col min="9" max="9" width="5.7265625" style="132" customWidth="1"/>
    <col min="10" max="12" width="5.26953125" style="132" customWidth="1"/>
    <col min="13" max="13" width="5.26953125" style="160" customWidth="1"/>
    <col min="14" max="14" width="1.81640625" customWidth="1"/>
    <col min="15" max="15" width="7.7265625" style="134" customWidth="1"/>
    <col min="16" max="16" width="41" style="165" customWidth="1"/>
    <col min="17" max="54" width="4.54296875" style="137" customWidth="1"/>
  </cols>
  <sheetData>
    <row r="1" spans="1:54" ht="15.5" x14ac:dyDescent="0.35">
      <c r="C1" s="111" t="s">
        <v>2869</v>
      </c>
      <c r="O1" s="164" t="s">
        <v>2886</v>
      </c>
      <c r="Q1" s="113"/>
      <c r="R1" s="114"/>
      <c r="S1" s="115"/>
      <c r="T1" s="116"/>
      <c r="U1" s="116"/>
      <c r="V1" s="116"/>
      <c r="W1" s="116"/>
      <c r="X1" s="116"/>
      <c r="Y1" s="116"/>
      <c r="Z1" s="116"/>
      <c r="AA1" s="115"/>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row>
    <row r="2" spans="1:54" ht="15.5" x14ac:dyDescent="0.35">
      <c r="O2" s="175"/>
      <c r="Q2" s="218" t="s">
        <v>2522</v>
      </c>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20"/>
    </row>
    <row r="3" spans="1:54" ht="15.5" x14ac:dyDescent="0.35">
      <c r="C3" s="163"/>
      <c r="O3" s="117"/>
      <c r="Q3" s="139">
        <v>1</v>
      </c>
      <c r="R3" s="139">
        <v>2</v>
      </c>
      <c r="S3" s="140">
        <v>3</v>
      </c>
      <c r="T3" s="140">
        <v>4</v>
      </c>
      <c r="U3" s="140">
        <v>5</v>
      </c>
      <c r="V3" s="140">
        <v>6</v>
      </c>
      <c r="W3" s="140">
        <v>7</v>
      </c>
      <c r="X3" s="140">
        <v>8</v>
      </c>
      <c r="Y3" s="140">
        <v>9</v>
      </c>
      <c r="Z3" s="140">
        <v>10</v>
      </c>
      <c r="AA3" s="141" t="s">
        <v>2562</v>
      </c>
      <c r="AB3" s="141" t="s">
        <v>2563</v>
      </c>
      <c r="AC3" s="140">
        <v>19</v>
      </c>
      <c r="AD3" s="140">
        <v>20</v>
      </c>
      <c r="AE3" s="141" t="s">
        <v>2564</v>
      </c>
      <c r="AF3" s="141" t="s">
        <v>2565</v>
      </c>
      <c r="AG3" s="141" t="s">
        <v>2566</v>
      </c>
      <c r="AH3" s="141" t="s">
        <v>2567</v>
      </c>
      <c r="AI3" s="141" t="s">
        <v>2568</v>
      </c>
      <c r="AJ3" s="141" t="s">
        <v>2569</v>
      </c>
      <c r="AK3" s="141" t="s">
        <v>2570</v>
      </c>
      <c r="AL3" s="142" t="s">
        <v>2571</v>
      </c>
      <c r="AM3" s="142" t="s">
        <v>2572</v>
      </c>
      <c r="AN3" s="143">
        <v>30</v>
      </c>
      <c r="AO3" s="141">
        <v>31</v>
      </c>
      <c r="AP3" s="141">
        <v>32</v>
      </c>
      <c r="AQ3" s="141">
        <v>33</v>
      </c>
      <c r="AR3" s="141" t="s">
        <v>2573</v>
      </c>
      <c r="AS3" s="141" t="s">
        <v>2574</v>
      </c>
      <c r="AT3" s="141" t="s">
        <v>2575</v>
      </c>
      <c r="AU3" s="141" t="s">
        <v>2576</v>
      </c>
      <c r="AV3" s="141">
        <v>48</v>
      </c>
      <c r="AW3" s="141" t="s">
        <v>2577</v>
      </c>
      <c r="AX3" s="141" t="s">
        <v>2578</v>
      </c>
      <c r="AY3" s="141" t="s">
        <v>2579</v>
      </c>
      <c r="AZ3" s="141" t="s">
        <v>2580</v>
      </c>
      <c r="BA3" s="141" t="s">
        <v>2581</v>
      </c>
      <c r="BB3" s="141" t="s">
        <v>2582</v>
      </c>
    </row>
    <row r="4" spans="1:54" ht="15.5" x14ac:dyDescent="0.35">
      <c r="C4" s="156"/>
      <c r="E4" s="170" t="s">
        <v>2228</v>
      </c>
      <c r="F4" s="215" t="s">
        <v>2229</v>
      </c>
      <c r="G4" s="216"/>
      <c r="H4" s="216"/>
      <c r="I4" s="216"/>
      <c r="J4" s="216"/>
      <c r="K4" s="217"/>
      <c r="L4" s="203" t="s">
        <v>2230</v>
      </c>
      <c r="M4" s="205" t="s">
        <v>2231</v>
      </c>
      <c r="O4" s="118"/>
      <c r="Q4" s="212" t="s">
        <v>2523</v>
      </c>
      <c r="R4" s="212" t="s">
        <v>2524</v>
      </c>
      <c r="S4" s="212" t="s">
        <v>2525</v>
      </c>
      <c r="T4" s="212" t="s">
        <v>2526</v>
      </c>
      <c r="U4" s="212" t="s">
        <v>2527</v>
      </c>
      <c r="V4" s="212" t="s">
        <v>2528</v>
      </c>
      <c r="W4" s="212" t="s">
        <v>2529</v>
      </c>
      <c r="X4" s="211" t="s">
        <v>2530</v>
      </c>
      <c r="Y4" s="221" t="s">
        <v>2531</v>
      </c>
      <c r="Z4" s="211" t="s">
        <v>2532</v>
      </c>
      <c r="AA4" s="211" t="s">
        <v>2533</v>
      </c>
      <c r="AB4" s="223" t="s">
        <v>2534</v>
      </c>
      <c r="AC4" s="211" t="s">
        <v>2535</v>
      </c>
      <c r="AD4" s="211" t="s">
        <v>2536</v>
      </c>
      <c r="AE4" s="207" t="s">
        <v>2537</v>
      </c>
      <c r="AF4" s="213" t="s">
        <v>2538</v>
      </c>
      <c r="AG4" s="213" t="s">
        <v>2539</v>
      </c>
      <c r="AH4" s="207" t="s">
        <v>2540</v>
      </c>
      <c r="AI4" s="207" t="s">
        <v>2541</v>
      </c>
      <c r="AJ4" s="207" t="s">
        <v>2542</v>
      </c>
      <c r="AK4" s="207" t="s">
        <v>2543</v>
      </c>
      <c r="AL4" s="207" t="s">
        <v>0</v>
      </c>
      <c r="AM4" s="207" t="s">
        <v>1</v>
      </c>
      <c r="AN4" s="209" t="s">
        <v>2544</v>
      </c>
      <c r="AO4" s="207" t="s">
        <v>2545</v>
      </c>
      <c r="AP4" s="207" t="s">
        <v>2546</v>
      </c>
      <c r="AQ4" s="207" t="s">
        <v>2547</v>
      </c>
      <c r="AR4" s="207" t="s">
        <v>2548</v>
      </c>
      <c r="AS4" s="207" t="s">
        <v>2549</v>
      </c>
      <c r="AT4" s="207" t="s">
        <v>2550</v>
      </c>
      <c r="AU4" s="207" t="s">
        <v>2551</v>
      </c>
      <c r="AV4" s="207" t="s">
        <v>2552</v>
      </c>
      <c r="AW4" s="207" t="s">
        <v>2553</v>
      </c>
      <c r="AX4" s="207" t="s">
        <v>2554</v>
      </c>
      <c r="AY4" s="207" t="s">
        <v>2555</v>
      </c>
      <c r="AZ4" s="207" t="s">
        <v>2556</v>
      </c>
      <c r="BA4" s="207" t="s">
        <v>2557</v>
      </c>
      <c r="BB4" s="207" t="s">
        <v>2558</v>
      </c>
    </row>
    <row r="5" spans="1:54" s="1" customFormat="1" ht="28.5" customHeight="1" x14ac:dyDescent="0.35">
      <c r="A5" s="228" t="s">
        <v>2809</v>
      </c>
      <c r="C5" s="107" t="s">
        <v>3</v>
      </c>
      <c r="D5" s="166" t="s">
        <v>4</v>
      </c>
      <c r="E5" s="171"/>
      <c r="F5" s="167" t="s">
        <v>2232</v>
      </c>
      <c r="G5" s="167" t="s">
        <v>2233</v>
      </c>
      <c r="H5" s="168" t="s">
        <v>2234</v>
      </c>
      <c r="I5" s="168" t="s">
        <v>2235</v>
      </c>
      <c r="J5" s="168" t="s">
        <v>2236</v>
      </c>
      <c r="K5" s="169" t="s">
        <v>2237</v>
      </c>
      <c r="L5" s="204"/>
      <c r="M5" s="206"/>
      <c r="N5"/>
      <c r="O5" s="107" t="s">
        <v>3</v>
      </c>
      <c r="P5" s="119" t="s">
        <v>4</v>
      </c>
      <c r="Q5" s="212"/>
      <c r="R5" s="212"/>
      <c r="S5" s="212"/>
      <c r="T5" s="212"/>
      <c r="U5" s="212"/>
      <c r="V5" s="212"/>
      <c r="W5" s="212"/>
      <c r="X5" s="212"/>
      <c r="Y5" s="222"/>
      <c r="Z5" s="212"/>
      <c r="AA5" s="212"/>
      <c r="AB5" s="224"/>
      <c r="AC5" s="212"/>
      <c r="AD5" s="212"/>
      <c r="AE5" s="208"/>
      <c r="AF5" s="214"/>
      <c r="AG5" s="214"/>
      <c r="AH5" s="208"/>
      <c r="AI5" s="208"/>
      <c r="AJ5" s="208"/>
      <c r="AK5" s="208"/>
      <c r="AL5" s="208"/>
      <c r="AM5" s="208"/>
      <c r="AN5" s="210"/>
      <c r="AO5" s="208"/>
      <c r="AP5" s="208"/>
      <c r="AQ5" s="208"/>
      <c r="AR5" s="208"/>
      <c r="AS5" s="208"/>
      <c r="AT5" s="208"/>
      <c r="AU5" s="208"/>
      <c r="AV5" s="208"/>
      <c r="AW5" s="208"/>
      <c r="AX5" s="208"/>
      <c r="AY5" s="208"/>
      <c r="AZ5" s="208"/>
      <c r="BA5" s="208"/>
      <c r="BB5" s="208"/>
    </row>
    <row r="6" spans="1:54" ht="39" x14ac:dyDescent="0.35">
      <c r="A6" s="151" t="s">
        <v>2238</v>
      </c>
      <c r="C6" s="109" t="s">
        <v>6</v>
      </c>
      <c r="D6" s="110" t="s">
        <v>2517</v>
      </c>
      <c r="E6" s="5" t="s">
        <v>2238</v>
      </c>
      <c r="F6" s="5" t="s">
        <v>7</v>
      </c>
      <c r="G6" s="6"/>
      <c r="H6" s="5" t="s">
        <v>430</v>
      </c>
      <c r="I6" s="5" t="s">
        <v>10</v>
      </c>
      <c r="J6" s="5"/>
      <c r="K6" s="10" t="s">
        <v>10</v>
      </c>
      <c r="L6" s="7"/>
      <c r="M6" s="104" t="s">
        <v>10</v>
      </c>
      <c r="O6" s="109" t="s">
        <v>6</v>
      </c>
      <c r="P6" s="110" t="s">
        <v>2517</v>
      </c>
      <c r="Q6" s="120"/>
      <c r="R6" s="120"/>
      <c r="S6" s="120"/>
      <c r="T6" s="120"/>
      <c r="U6" s="120"/>
      <c r="V6" s="120"/>
      <c r="W6" s="120"/>
      <c r="X6" s="120"/>
      <c r="Y6" s="121"/>
      <c r="Z6" s="120"/>
      <c r="AA6" s="120"/>
      <c r="AB6" s="121"/>
      <c r="AC6" s="120"/>
      <c r="AD6" s="120"/>
      <c r="AE6" s="120"/>
      <c r="AF6" s="121"/>
      <c r="AG6" s="121"/>
      <c r="AH6" s="120"/>
      <c r="AI6" s="120"/>
      <c r="AJ6" s="120"/>
      <c r="AK6" s="120"/>
      <c r="AL6" s="120"/>
      <c r="AM6" s="120"/>
      <c r="AN6" s="121"/>
      <c r="AO6" s="120"/>
      <c r="AP6" s="120"/>
      <c r="AQ6" s="120"/>
      <c r="AR6" s="120"/>
      <c r="AS6" s="120"/>
      <c r="AT6" s="120"/>
      <c r="AU6" s="120"/>
      <c r="AV6" s="120"/>
      <c r="AW6" s="120"/>
      <c r="AX6" s="120"/>
      <c r="AY6" s="120" t="s">
        <v>2559</v>
      </c>
      <c r="AZ6" s="120"/>
      <c r="BA6" s="120"/>
      <c r="BB6" s="120"/>
    </row>
    <row r="7" spans="1:54" ht="26" x14ac:dyDescent="0.35">
      <c r="A7" s="151" t="s">
        <v>2238</v>
      </c>
      <c r="C7" s="109" t="s">
        <v>8</v>
      </c>
      <c r="D7" s="110" t="s">
        <v>9</v>
      </c>
      <c r="E7" s="5" t="s">
        <v>2238</v>
      </c>
      <c r="F7" s="5" t="s">
        <v>7</v>
      </c>
      <c r="G7" s="5" t="s">
        <v>10</v>
      </c>
      <c r="H7" s="5">
        <v>1</v>
      </c>
      <c r="I7" s="5" t="s">
        <v>2239</v>
      </c>
      <c r="J7" s="5" t="s">
        <v>2239</v>
      </c>
      <c r="K7" s="10" t="s">
        <v>10</v>
      </c>
      <c r="L7" s="7"/>
      <c r="M7" s="104" t="s">
        <v>10</v>
      </c>
      <c r="O7" s="109" t="s">
        <v>8</v>
      </c>
      <c r="P7" s="110" t="s">
        <v>9</v>
      </c>
      <c r="Q7" s="120"/>
      <c r="R7" s="120"/>
      <c r="S7" s="120"/>
      <c r="T7" s="120"/>
      <c r="U7" s="120"/>
      <c r="V7" s="120"/>
      <c r="W7" s="120"/>
      <c r="X7" s="120"/>
      <c r="Y7" s="120"/>
      <c r="Z7" s="120"/>
      <c r="AA7" s="120"/>
      <c r="AB7" s="120"/>
      <c r="AC7" s="120"/>
      <c r="AD7" s="120"/>
      <c r="AE7" s="120"/>
      <c r="AF7" s="120"/>
      <c r="AG7" s="120"/>
      <c r="AH7" s="120"/>
      <c r="AI7" s="120" t="s">
        <v>2559</v>
      </c>
      <c r="AJ7" s="120"/>
      <c r="AK7" s="120"/>
      <c r="AL7" s="120"/>
      <c r="AM7" s="120"/>
      <c r="AN7" s="120"/>
      <c r="AO7" s="120"/>
      <c r="AP7" s="120"/>
      <c r="AQ7" s="120"/>
      <c r="AR7" s="120"/>
      <c r="AS7" s="120"/>
      <c r="AT7" s="120"/>
      <c r="AU7" s="120"/>
      <c r="AV7" s="120"/>
      <c r="AW7" s="120"/>
      <c r="AX7" s="120"/>
      <c r="AY7" s="120"/>
      <c r="AZ7" s="120"/>
      <c r="BA7" s="120"/>
      <c r="BB7" s="120"/>
    </row>
    <row r="8" spans="1:54" ht="20" customHeight="1" x14ac:dyDescent="0.35">
      <c r="A8" s="151" t="s">
        <v>2238</v>
      </c>
      <c r="C8" s="109" t="s">
        <v>11</v>
      </c>
      <c r="D8" s="110" t="s">
        <v>12</v>
      </c>
      <c r="E8" s="5" t="s">
        <v>2238</v>
      </c>
      <c r="F8" s="5" t="s">
        <v>7</v>
      </c>
      <c r="G8" s="5" t="s">
        <v>10</v>
      </c>
      <c r="H8" s="5">
        <v>1</v>
      </c>
      <c r="I8" s="5" t="s">
        <v>2239</v>
      </c>
      <c r="J8" s="5" t="s">
        <v>2239</v>
      </c>
      <c r="K8" s="10" t="s">
        <v>10</v>
      </c>
      <c r="L8" s="7"/>
      <c r="M8" s="104" t="s">
        <v>10</v>
      </c>
      <c r="O8" s="109" t="s">
        <v>11</v>
      </c>
      <c r="P8" s="110" t="s">
        <v>12</v>
      </c>
      <c r="Q8" s="120"/>
      <c r="R8" s="120"/>
      <c r="S8" s="120"/>
      <c r="T8" s="120"/>
      <c r="U8" s="120"/>
      <c r="V8" s="120"/>
      <c r="W8" s="120"/>
      <c r="X8" s="120"/>
      <c r="Y8" s="120"/>
      <c r="Z8" s="120"/>
      <c r="AA8" s="120"/>
      <c r="AB8" s="120"/>
      <c r="AC8" s="120"/>
      <c r="AD8" s="120"/>
      <c r="AE8" s="120"/>
      <c r="AF8" s="120"/>
      <c r="AG8" s="120"/>
      <c r="AH8" s="120"/>
      <c r="AI8" s="120" t="s">
        <v>2559</v>
      </c>
      <c r="AJ8" s="120"/>
      <c r="AK8" s="120"/>
      <c r="AL8" s="120"/>
      <c r="AM8" s="120"/>
      <c r="AN8" s="120"/>
      <c r="AO8" s="120"/>
      <c r="AP8" s="120"/>
      <c r="AQ8" s="120"/>
      <c r="AR8" s="120"/>
      <c r="AS8" s="120"/>
      <c r="AT8" s="120"/>
      <c r="AU8" s="120"/>
      <c r="AV8" s="120"/>
      <c r="AW8" s="120"/>
      <c r="AX8" s="120"/>
      <c r="AY8" s="120"/>
      <c r="AZ8" s="120"/>
      <c r="BA8" s="120"/>
      <c r="BB8" s="120"/>
    </row>
    <row r="9" spans="1:54" ht="24.5" customHeight="1" x14ac:dyDescent="0.35">
      <c r="A9" s="151" t="s">
        <v>2238</v>
      </c>
      <c r="C9" s="109" t="s">
        <v>13</v>
      </c>
      <c r="D9" s="110" t="s">
        <v>14</v>
      </c>
      <c r="E9" s="5" t="s">
        <v>2238</v>
      </c>
      <c r="F9" s="5" t="s">
        <v>7</v>
      </c>
      <c r="G9" s="5" t="s">
        <v>10</v>
      </c>
      <c r="H9" s="5">
        <v>1</v>
      </c>
      <c r="I9" s="5" t="s">
        <v>2239</v>
      </c>
      <c r="J9" s="5" t="s">
        <v>2239</v>
      </c>
      <c r="K9" s="10" t="s">
        <v>2240</v>
      </c>
      <c r="L9" s="7"/>
      <c r="M9" s="104" t="s">
        <v>10</v>
      </c>
      <c r="O9" s="109" t="s">
        <v>13</v>
      </c>
      <c r="P9" s="110" t="s">
        <v>14</v>
      </c>
      <c r="Q9" s="120"/>
      <c r="R9" s="120"/>
      <c r="S9" s="120"/>
      <c r="T9" s="120"/>
      <c r="U9" s="120"/>
      <c r="V9" s="120"/>
      <c r="W9" s="120"/>
      <c r="X9" s="120"/>
      <c r="Y9" s="120"/>
      <c r="Z9" s="120"/>
      <c r="AA9" s="120"/>
      <c r="AB9" s="120"/>
      <c r="AC9" s="120"/>
      <c r="AD9" s="120"/>
      <c r="AE9" s="120"/>
      <c r="AF9" s="120"/>
      <c r="AG9" s="120"/>
      <c r="AH9" s="120"/>
      <c r="AI9" s="120" t="s">
        <v>2559</v>
      </c>
      <c r="AJ9" s="120"/>
      <c r="AK9" s="120"/>
      <c r="AL9" s="120"/>
      <c r="AM9" s="120"/>
      <c r="AN9" s="120"/>
      <c r="AO9" s="120"/>
      <c r="AP9" s="120"/>
      <c r="AQ9" s="120"/>
      <c r="AR9" s="120"/>
      <c r="AS9" s="120"/>
      <c r="AT9" s="120"/>
      <c r="AU9" s="120"/>
      <c r="AV9" s="120"/>
      <c r="AW9" s="120"/>
      <c r="AX9" s="120"/>
      <c r="AY9" s="120"/>
      <c r="AZ9" s="120"/>
      <c r="BA9" s="120"/>
      <c r="BB9" s="120"/>
    </row>
    <row r="10" spans="1:54" ht="37.5" customHeight="1" x14ac:dyDescent="0.35">
      <c r="A10" s="151" t="s">
        <v>2238</v>
      </c>
      <c r="C10" s="109" t="s">
        <v>16</v>
      </c>
      <c r="D10" s="110" t="s">
        <v>17</v>
      </c>
      <c r="E10" s="5" t="s">
        <v>2238</v>
      </c>
      <c r="F10" s="5" t="s">
        <v>7</v>
      </c>
      <c r="G10" s="5" t="s">
        <v>10</v>
      </c>
      <c r="H10" s="5">
        <v>1</v>
      </c>
      <c r="I10" s="5" t="s">
        <v>2239</v>
      </c>
      <c r="J10" s="5" t="s">
        <v>2239</v>
      </c>
      <c r="K10" s="10" t="s">
        <v>2240</v>
      </c>
      <c r="L10" s="7"/>
      <c r="M10" s="104" t="s">
        <v>10</v>
      </c>
      <c r="O10" s="109" t="s">
        <v>16</v>
      </c>
      <c r="P10" s="110" t="s">
        <v>17</v>
      </c>
      <c r="Q10" s="120"/>
      <c r="R10" s="120"/>
      <c r="S10" s="120"/>
      <c r="T10" s="120"/>
      <c r="U10" s="120"/>
      <c r="V10" s="120"/>
      <c r="W10" s="120"/>
      <c r="X10" s="120"/>
      <c r="Y10" s="120"/>
      <c r="Z10" s="120"/>
      <c r="AA10" s="120"/>
      <c r="AB10" s="120"/>
      <c r="AC10" s="120"/>
      <c r="AD10" s="120"/>
      <c r="AE10" s="120"/>
      <c r="AF10" s="120"/>
      <c r="AG10" s="120"/>
      <c r="AH10" s="120"/>
      <c r="AI10" s="120" t="s">
        <v>2559</v>
      </c>
      <c r="AJ10" s="120"/>
      <c r="AK10" s="120"/>
      <c r="AL10" s="120"/>
      <c r="AM10" s="120"/>
      <c r="AN10" s="120"/>
      <c r="AO10" s="120"/>
      <c r="AP10" s="120"/>
      <c r="AQ10" s="120"/>
      <c r="AR10" s="120"/>
      <c r="AS10" s="120"/>
      <c r="AT10" s="120"/>
      <c r="AU10" s="120"/>
      <c r="AV10" s="120"/>
      <c r="AW10" s="120"/>
      <c r="AX10" s="120"/>
      <c r="AY10" s="120"/>
      <c r="AZ10" s="120"/>
      <c r="BA10" s="120"/>
      <c r="BB10" s="120"/>
    </row>
    <row r="11" spans="1:54" ht="39" customHeight="1" x14ac:dyDescent="0.35">
      <c r="A11" s="151" t="s">
        <v>2238</v>
      </c>
      <c r="C11" s="109" t="s">
        <v>18</v>
      </c>
      <c r="D11" s="110" t="s">
        <v>19</v>
      </c>
      <c r="E11" s="5" t="s">
        <v>2238</v>
      </c>
      <c r="F11" s="5" t="s">
        <v>7</v>
      </c>
      <c r="G11" s="5" t="s">
        <v>10</v>
      </c>
      <c r="H11" s="5">
        <v>1</v>
      </c>
      <c r="I11" s="5" t="s">
        <v>2239</v>
      </c>
      <c r="J11" s="5" t="s">
        <v>2239</v>
      </c>
      <c r="K11" s="10" t="s">
        <v>2240</v>
      </c>
      <c r="L11" s="7"/>
      <c r="M11" s="104" t="s">
        <v>10</v>
      </c>
      <c r="O11" s="109" t="s">
        <v>18</v>
      </c>
      <c r="P11" s="110" t="s">
        <v>19</v>
      </c>
      <c r="Q11" s="120"/>
      <c r="R11" s="120"/>
      <c r="S11" s="120"/>
      <c r="T11" s="120"/>
      <c r="U11" s="120"/>
      <c r="V11" s="120"/>
      <c r="W11" s="120"/>
      <c r="X11" s="120"/>
      <c r="Y11" s="120"/>
      <c r="Z11" s="120"/>
      <c r="AA11" s="120"/>
      <c r="AB11" s="120"/>
      <c r="AC11" s="120"/>
      <c r="AD11" s="120"/>
      <c r="AE11" s="120"/>
      <c r="AF11" s="120"/>
      <c r="AG11" s="120"/>
      <c r="AH11" s="120"/>
      <c r="AI11" s="120" t="s">
        <v>2559</v>
      </c>
      <c r="AJ11" s="120"/>
      <c r="AK11" s="120"/>
      <c r="AL11" s="120"/>
      <c r="AM11" s="120"/>
      <c r="AN11" s="120"/>
      <c r="AO11" s="120"/>
      <c r="AP11" s="120"/>
      <c r="AQ11" s="120"/>
      <c r="AR11" s="120"/>
      <c r="AS11" s="120"/>
      <c r="AT11" s="120"/>
      <c r="AU11" s="120"/>
      <c r="AV11" s="120"/>
      <c r="AW11" s="120"/>
      <c r="AX11" s="120"/>
      <c r="AY11" s="120"/>
      <c r="AZ11" s="120"/>
      <c r="BA11" s="120"/>
      <c r="BB11" s="120"/>
    </row>
    <row r="12" spans="1:54" ht="26" x14ac:dyDescent="0.35">
      <c r="A12" s="151" t="s">
        <v>2238</v>
      </c>
      <c r="C12" s="109" t="s">
        <v>20</v>
      </c>
      <c r="D12" s="110" t="s">
        <v>21</v>
      </c>
      <c r="E12" s="5" t="s">
        <v>2238</v>
      </c>
      <c r="F12" s="5" t="s">
        <v>7</v>
      </c>
      <c r="G12" s="5" t="s">
        <v>10</v>
      </c>
      <c r="H12" s="5">
        <v>1</v>
      </c>
      <c r="I12" s="5" t="s">
        <v>2239</v>
      </c>
      <c r="J12" s="5" t="s">
        <v>2239</v>
      </c>
      <c r="K12" s="10" t="s">
        <v>2240</v>
      </c>
      <c r="L12" s="7"/>
      <c r="M12" s="104" t="s">
        <v>10</v>
      </c>
      <c r="O12" s="109" t="s">
        <v>20</v>
      </c>
      <c r="P12" s="110" t="s">
        <v>21</v>
      </c>
      <c r="Q12" s="120"/>
      <c r="R12" s="120"/>
      <c r="S12" s="120"/>
      <c r="T12" s="120"/>
      <c r="U12" s="120"/>
      <c r="V12" s="120"/>
      <c r="W12" s="120"/>
      <c r="X12" s="120"/>
      <c r="Y12" s="120"/>
      <c r="Z12" s="120"/>
      <c r="AA12" s="120"/>
      <c r="AB12" s="120"/>
      <c r="AC12" s="120"/>
      <c r="AD12" s="120"/>
      <c r="AE12" s="120"/>
      <c r="AF12" s="120"/>
      <c r="AG12" s="120"/>
      <c r="AH12" s="120"/>
      <c r="AI12" s="120" t="s">
        <v>2559</v>
      </c>
      <c r="AJ12" s="120"/>
      <c r="AK12" s="120"/>
      <c r="AL12" s="120"/>
      <c r="AM12" s="120"/>
      <c r="AN12" s="120"/>
      <c r="AO12" s="120"/>
      <c r="AP12" s="120"/>
      <c r="AQ12" s="120"/>
      <c r="AR12" s="120"/>
      <c r="AS12" s="120"/>
      <c r="AT12" s="120"/>
      <c r="AU12" s="120"/>
      <c r="AV12" s="120"/>
      <c r="AW12" s="120"/>
      <c r="AX12" s="120"/>
      <c r="AY12" s="120"/>
      <c r="AZ12" s="120"/>
      <c r="BA12" s="120"/>
      <c r="BB12" s="120"/>
    </row>
    <row r="13" spans="1:54" ht="26" x14ac:dyDescent="0.35">
      <c r="A13" s="151" t="s">
        <v>2238</v>
      </c>
      <c r="C13" s="109" t="s">
        <v>22</v>
      </c>
      <c r="D13" s="110" t="s">
        <v>23</v>
      </c>
      <c r="E13" s="5" t="s">
        <v>2238</v>
      </c>
      <c r="F13" s="5" t="s">
        <v>7</v>
      </c>
      <c r="G13" s="5" t="s">
        <v>10</v>
      </c>
      <c r="H13" s="5">
        <v>1</v>
      </c>
      <c r="I13" s="5" t="s">
        <v>2239</v>
      </c>
      <c r="J13" s="5" t="s">
        <v>2239</v>
      </c>
      <c r="K13" s="10" t="s">
        <v>2240</v>
      </c>
      <c r="L13" s="7"/>
      <c r="M13" s="104" t="s">
        <v>10</v>
      </c>
      <c r="O13" s="109" t="s">
        <v>22</v>
      </c>
      <c r="P13" s="110" t="s">
        <v>23</v>
      </c>
      <c r="Q13" s="120"/>
      <c r="R13" s="120"/>
      <c r="S13" s="120"/>
      <c r="T13" s="120"/>
      <c r="U13" s="120"/>
      <c r="V13" s="120"/>
      <c r="W13" s="120"/>
      <c r="X13" s="120"/>
      <c r="Y13" s="120"/>
      <c r="Z13" s="120"/>
      <c r="AA13" s="120"/>
      <c r="AB13" s="120"/>
      <c r="AC13" s="120"/>
      <c r="AD13" s="120"/>
      <c r="AE13" s="120"/>
      <c r="AF13" s="120"/>
      <c r="AG13" s="120"/>
      <c r="AH13" s="120"/>
      <c r="AI13" s="120" t="s">
        <v>2559</v>
      </c>
      <c r="AJ13" s="120"/>
      <c r="AK13" s="120"/>
      <c r="AL13" s="120"/>
      <c r="AM13" s="120"/>
      <c r="AN13" s="120"/>
      <c r="AO13" s="120"/>
      <c r="AP13" s="120"/>
      <c r="AQ13" s="120"/>
      <c r="AR13" s="120"/>
      <c r="AS13" s="120"/>
      <c r="AT13" s="120"/>
      <c r="AU13" s="120"/>
      <c r="AV13" s="120"/>
      <c r="AW13" s="120"/>
      <c r="AX13" s="120"/>
      <c r="AY13" s="120"/>
      <c r="AZ13" s="120"/>
      <c r="BA13" s="120"/>
      <c r="BB13" s="120"/>
    </row>
    <row r="14" spans="1:54" ht="36" customHeight="1" x14ac:dyDescent="0.35">
      <c r="A14" s="151" t="s">
        <v>2238</v>
      </c>
      <c r="C14" s="109" t="s">
        <v>24</v>
      </c>
      <c r="D14" s="110" t="s">
        <v>2241</v>
      </c>
      <c r="E14" s="5" t="s">
        <v>2238</v>
      </c>
      <c r="F14" s="5" t="s">
        <v>7</v>
      </c>
      <c r="G14" s="5" t="s">
        <v>10</v>
      </c>
      <c r="H14" s="5">
        <v>1</v>
      </c>
      <c r="I14" s="5" t="s">
        <v>2239</v>
      </c>
      <c r="J14" s="5" t="s">
        <v>2239</v>
      </c>
      <c r="K14" s="10" t="s">
        <v>10</v>
      </c>
      <c r="L14" s="7"/>
      <c r="M14" s="104" t="s">
        <v>10</v>
      </c>
      <c r="O14" s="109" t="s">
        <v>24</v>
      </c>
      <c r="P14" s="110" t="s">
        <v>2241</v>
      </c>
      <c r="Q14" s="120"/>
      <c r="R14" s="120"/>
      <c r="S14" s="120"/>
      <c r="T14" s="120"/>
      <c r="U14" s="120"/>
      <c r="V14" s="120"/>
      <c r="W14" s="120"/>
      <c r="X14" s="120"/>
      <c r="Y14" s="120"/>
      <c r="Z14" s="120"/>
      <c r="AA14" s="120"/>
      <c r="AB14" s="120"/>
      <c r="AC14" s="120"/>
      <c r="AD14" s="120"/>
      <c r="AE14" s="120"/>
      <c r="AF14" s="120"/>
      <c r="AG14" s="120"/>
      <c r="AH14" s="120"/>
      <c r="AI14" s="120" t="s">
        <v>2559</v>
      </c>
      <c r="AJ14" s="120"/>
      <c r="AK14" s="120"/>
      <c r="AL14" s="120"/>
      <c r="AM14" s="120"/>
      <c r="AN14" s="120"/>
      <c r="AO14" s="120"/>
      <c r="AP14" s="120"/>
      <c r="AQ14" s="120"/>
      <c r="AR14" s="120"/>
      <c r="AS14" s="120"/>
      <c r="AT14" s="120"/>
      <c r="AU14" s="120"/>
      <c r="AV14" s="120"/>
      <c r="AW14" s="120"/>
      <c r="AX14" s="120"/>
      <c r="AY14" s="120"/>
      <c r="AZ14" s="120"/>
      <c r="BA14" s="120"/>
      <c r="BB14" s="120"/>
    </row>
    <row r="15" spans="1:54" ht="26" x14ac:dyDescent="0.35">
      <c r="A15" s="151" t="s">
        <v>2238</v>
      </c>
      <c r="C15" s="109" t="s">
        <v>25</v>
      </c>
      <c r="D15" s="110" t="s">
        <v>2242</v>
      </c>
      <c r="E15" s="5" t="s">
        <v>2238</v>
      </c>
      <c r="F15" s="5" t="s">
        <v>7</v>
      </c>
      <c r="G15" s="5" t="s">
        <v>10</v>
      </c>
      <c r="H15" s="5">
        <v>1</v>
      </c>
      <c r="I15" s="5" t="s">
        <v>2239</v>
      </c>
      <c r="J15" s="5" t="s">
        <v>2239</v>
      </c>
      <c r="K15" s="10" t="s">
        <v>10</v>
      </c>
      <c r="L15" s="7"/>
      <c r="M15" s="104" t="s">
        <v>10</v>
      </c>
      <c r="O15" s="109" t="s">
        <v>25</v>
      </c>
      <c r="P15" s="110" t="s">
        <v>2242</v>
      </c>
      <c r="Q15" s="120"/>
      <c r="R15" s="120"/>
      <c r="S15" s="120"/>
      <c r="T15" s="120"/>
      <c r="U15" s="120"/>
      <c r="V15" s="120"/>
      <c r="W15" s="120"/>
      <c r="X15" s="120"/>
      <c r="Y15" s="120"/>
      <c r="Z15" s="120"/>
      <c r="AA15" s="120"/>
      <c r="AB15" s="120"/>
      <c r="AC15" s="120"/>
      <c r="AD15" s="120"/>
      <c r="AE15" s="120"/>
      <c r="AF15" s="120"/>
      <c r="AG15" s="120"/>
      <c r="AH15" s="120"/>
      <c r="AI15" s="120" t="s">
        <v>2559</v>
      </c>
      <c r="AJ15" s="120"/>
      <c r="AK15" s="120"/>
      <c r="AL15" s="120"/>
      <c r="AM15" s="120"/>
      <c r="AN15" s="120"/>
      <c r="AO15" s="120"/>
      <c r="AP15" s="120"/>
      <c r="AQ15" s="120"/>
      <c r="AR15" s="120"/>
      <c r="AS15" s="120"/>
      <c r="AT15" s="120"/>
      <c r="AU15" s="120"/>
      <c r="AV15" s="120"/>
      <c r="AW15" s="120"/>
      <c r="AX15" s="120"/>
      <c r="AY15" s="120"/>
      <c r="AZ15" s="120"/>
      <c r="BA15" s="120"/>
      <c r="BB15" s="120"/>
    </row>
    <row r="16" spans="1:54" ht="24" customHeight="1" x14ac:dyDescent="0.35">
      <c r="A16" s="151" t="s">
        <v>2238</v>
      </c>
      <c r="C16" s="109" t="s">
        <v>26</v>
      </c>
      <c r="D16" s="110" t="s">
        <v>2841</v>
      </c>
      <c r="E16" s="5" t="s">
        <v>2238</v>
      </c>
      <c r="F16" s="5" t="s">
        <v>7</v>
      </c>
      <c r="G16" s="5" t="s">
        <v>10</v>
      </c>
      <c r="H16" s="5" t="s">
        <v>430</v>
      </c>
      <c r="I16" s="5" t="s">
        <v>10</v>
      </c>
      <c r="J16" s="5" t="s">
        <v>2243</v>
      </c>
      <c r="K16" s="10" t="s">
        <v>10</v>
      </c>
      <c r="L16" s="7"/>
      <c r="M16" s="104" t="s">
        <v>10</v>
      </c>
      <c r="O16" s="109" t="s">
        <v>26</v>
      </c>
      <c r="P16" s="110" t="s">
        <v>2518</v>
      </c>
      <c r="Q16" s="120"/>
      <c r="R16" s="120"/>
      <c r="S16" s="120"/>
      <c r="T16" s="120"/>
      <c r="U16" s="120"/>
      <c r="V16" s="120"/>
      <c r="W16" s="120"/>
      <c r="X16" s="120"/>
      <c r="Y16" s="120"/>
      <c r="Z16" s="120"/>
      <c r="AA16" s="120"/>
      <c r="AB16" s="120"/>
      <c r="AC16" s="120"/>
      <c r="AD16" s="120"/>
      <c r="AE16" s="120"/>
      <c r="AF16" s="120"/>
      <c r="AG16" s="120"/>
      <c r="AH16" s="120"/>
      <c r="AI16" s="120" t="s">
        <v>2559</v>
      </c>
      <c r="AJ16" s="120"/>
      <c r="AK16" s="120"/>
      <c r="AL16" s="120"/>
      <c r="AM16" s="120"/>
      <c r="AN16" s="120"/>
      <c r="AO16" s="120"/>
      <c r="AP16" s="120"/>
      <c r="AQ16" s="120"/>
      <c r="AR16" s="120"/>
      <c r="AS16" s="120"/>
      <c r="AT16" s="120"/>
      <c r="AU16" s="120"/>
      <c r="AV16" s="120"/>
      <c r="AW16" s="120"/>
      <c r="AX16" s="120"/>
      <c r="AY16" s="120"/>
      <c r="AZ16" s="120"/>
      <c r="BA16" s="120"/>
      <c r="BB16" s="120"/>
    </row>
    <row r="17" spans="1:54" ht="24.5" customHeight="1" x14ac:dyDescent="0.35">
      <c r="A17" s="151" t="s">
        <v>2238</v>
      </c>
      <c r="C17" s="109" t="s">
        <v>27</v>
      </c>
      <c r="D17" s="110" t="s">
        <v>2842</v>
      </c>
      <c r="E17" s="5" t="s">
        <v>2238</v>
      </c>
      <c r="F17" s="5" t="s">
        <v>7</v>
      </c>
      <c r="G17" s="5" t="s">
        <v>10</v>
      </c>
      <c r="H17" s="5" t="s">
        <v>430</v>
      </c>
      <c r="I17" s="5" t="s">
        <v>10</v>
      </c>
      <c r="J17" s="5" t="s">
        <v>2243</v>
      </c>
      <c r="K17" s="10" t="s">
        <v>10</v>
      </c>
      <c r="L17" s="7"/>
      <c r="M17" s="104" t="s">
        <v>10</v>
      </c>
      <c r="O17" s="109" t="s">
        <v>27</v>
      </c>
      <c r="P17" s="110" t="s">
        <v>2519</v>
      </c>
      <c r="Q17" s="120"/>
      <c r="R17" s="120"/>
      <c r="S17" s="120"/>
      <c r="T17" s="120"/>
      <c r="U17" s="120"/>
      <c r="V17" s="120"/>
      <c r="W17" s="120"/>
      <c r="X17" s="120"/>
      <c r="Y17" s="120"/>
      <c r="Z17" s="120"/>
      <c r="AA17" s="120"/>
      <c r="AB17" s="120"/>
      <c r="AC17" s="120"/>
      <c r="AD17" s="120"/>
      <c r="AE17" s="120"/>
      <c r="AF17" s="120"/>
      <c r="AG17" s="120"/>
      <c r="AH17" s="120"/>
      <c r="AI17" s="120" t="s">
        <v>2559</v>
      </c>
      <c r="AJ17" s="120"/>
      <c r="AK17" s="120"/>
      <c r="AL17" s="120"/>
      <c r="AM17" s="120"/>
      <c r="AN17" s="120"/>
      <c r="AO17" s="120"/>
      <c r="AP17" s="120"/>
      <c r="AQ17" s="120"/>
      <c r="AR17" s="120"/>
      <c r="AS17" s="120"/>
      <c r="AT17" s="120"/>
      <c r="AU17" s="120"/>
      <c r="AV17" s="120"/>
      <c r="AW17" s="120"/>
      <c r="AX17" s="120"/>
      <c r="AY17" s="120"/>
      <c r="AZ17" s="120"/>
      <c r="BA17" s="120"/>
      <c r="BB17" s="120"/>
    </row>
    <row r="18" spans="1:54" ht="26" x14ac:dyDescent="0.35">
      <c r="A18" s="151" t="s">
        <v>2238</v>
      </c>
      <c r="C18" s="109" t="s">
        <v>28</v>
      </c>
      <c r="D18" s="110" t="s">
        <v>29</v>
      </c>
      <c r="E18" s="5" t="s">
        <v>2238</v>
      </c>
      <c r="F18" s="5" t="s">
        <v>7</v>
      </c>
      <c r="G18" s="5" t="s">
        <v>10</v>
      </c>
      <c r="H18" s="5">
        <v>1</v>
      </c>
      <c r="I18" s="5" t="s">
        <v>2239</v>
      </c>
      <c r="J18" s="5" t="s">
        <v>2239</v>
      </c>
      <c r="K18" s="10" t="s">
        <v>2240</v>
      </c>
      <c r="L18" s="7"/>
      <c r="M18" s="104"/>
      <c r="O18" s="109" t="s">
        <v>28</v>
      </c>
      <c r="P18" s="110" t="s">
        <v>29</v>
      </c>
      <c r="Q18" s="120"/>
      <c r="R18" s="120"/>
      <c r="S18" s="120"/>
      <c r="T18" s="120"/>
      <c r="U18" s="120"/>
      <c r="V18" s="120"/>
      <c r="W18" s="120"/>
      <c r="X18" s="120"/>
      <c r="Y18" s="120"/>
      <c r="Z18" s="120"/>
      <c r="AA18" s="120"/>
      <c r="AB18" s="120"/>
      <c r="AC18" s="120"/>
      <c r="AD18" s="120"/>
      <c r="AE18" s="120"/>
      <c r="AF18" s="120"/>
      <c r="AG18" s="120"/>
      <c r="AH18" s="120"/>
      <c r="AI18" s="120" t="s">
        <v>2559</v>
      </c>
      <c r="AJ18" s="120"/>
      <c r="AK18" s="120"/>
      <c r="AL18" s="120"/>
      <c r="AM18" s="120"/>
      <c r="AN18" s="120"/>
      <c r="AO18" s="120"/>
      <c r="AP18" s="120"/>
      <c r="AQ18" s="120"/>
      <c r="AR18" s="120"/>
      <c r="AS18" s="120"/>
      <c r="AT18" s="120"/>
      <c r="AU18" s="120"/>
      <c r="AV18" s="120"/>
      <c r="AW18" s="120"/>
      <c r="AX18" s="120"/>
      <c r="AY18" s="120"/>
      <c r="AZ18" s="120"/>
      <c r="BA18" s="120"/>
      <c r="BB18" s="120"/>
    </row>
    <row r="19" spans="1:54" ht="26" x14ac:dyDescent="0.35">
      <c r="A19" s="151" t="s">
        <v>2238</v>
      </c>
      <c r="C19" s="109" t="s">
        <v>30</v>
      </c>
      <c r="D19" s="110" t="s">
        <v>31</v>
      </c>
      <c r="E19" s="5" t="s">
        <v>2238</v>
      </c>
      <c r="F19" s="5" t="s">
        <v>7</v>
      </c>
      <c r="G19" s="5" t="s">
        <v>10</v>
      </c>
      <c r="H19" s="5">
        <v>1</v>
      </c>
      <c r="I19" s="5" t="s">
        <v>2239</v>
      </c>
      <c r="J19" s="5" t="s">
        <v>2239</v>
      </c>
      <c r="K19" s="10" t="s">
        <v>2240</v>
      </c>
      <c r="L19" s="7"/>
      <c r="M19" s="104" t="s">
        <v>10</v>
      </c>
      <c r="O19" s="109" t="s">
        <v>30</v>
      </c>
      <c r="P19" s="110" t="s">
        <v>31</v>
      </c>
      <c r="Q19" s="120"/>
      <c r="R19" s="120"/>
      <c r="S19" s="120"/>
      <c r="T19" s="120"/>
      <c r="U19" s="120"/>
      <c r="V19" s="120"/>
      <c r="W19" s="120"/>
      <c r="X19" s="120"/>
      <c r="Y19" s="120"/>
      <c r="Z19" s="120"/>
      <c r="AA19" s="120"/>
      <c r="AB19" s="120"/>
      <c r="AC19" s="120"/>
      <c r="AD19" s="120"/>
      <c r="AE19" s="120"/>
      <c r="AF19" s="120"/>
      <c r="AG19" s="120"/>
      <c r="AH19" s="120"/>
      <c r="AI19" s="120" t="s">
        <v>2559</v>
      </c>
      <c r="AJ19" s="120"/>
      <c r="AK19" s="120"/>
      <c r="AL19" s="120"/>
      <c r="AM19" s="120"/>
      <c r="AN19" s="120"/>
      <c r="AO19" s="120"/>
      <c r="AP19" s="120"/>
      <c r="AQ19" s="120"/>
      <c r="AR19" s="120"/>
      <c r="AS19" s="120"/>
      <c r="AT19" s="120"/>
      <c r="AU19" s="120"/>
      <c r="AV19" s="120"/>
      <c r="AW19" s="120"/>
      <c r="AX19" s="120"/>
      <c r="AY19" s="120"/>
      <c r="AZ19" s="120"/>
      <c r="BA19" s="120"/>
      <c r="BB19" s="120"/>
    </row>
    <row r="20" spans="1:54" ht="26" x14ac:dyDescent="0.35">
      <c r="A20" s="151" t="s">
        <v>2238</v>
      </c>
      <c r="C20" s="109" t="s">
        <v>32</v>
      </c>
      <c r="D20" s="110" t="s">
        <v>33</v>
      </c>
      <c r="E20" s="5" t="s">
        <v>2238</v>
      </c>
      <c r="F20" s="5" t="s">
        <v>7</v>
      </c>
      <c r="G20" s="5" t="s">
        <v>10</v>
      </c>
      <c r="H20" s="5">
        <v>1</v>
      </c>
      <c r="I20" s="5" t="s">
        <v>2239</v>
      </c>
      <c r="J20" s="5" t="s">
        <v>2243</v>
      </c>
      <c r="K20" s="10" t="s">
        <v>10</v>
      </c>
      <c r="L20" s="7"/>
      <c r="M20" s="104" t="s">
        <v>10</v>
      </c>
      <c r="O20" s="109" t="s">
        <v>32</v>
      </c>
      <c r="P20" s="110" t="s">
        <v>33</v>
      </c>
      <c r="Q20" s="120"/>
      <c r="R20" s="120"/>
      <c r="S20" s="120"/>
      <c r="T20" s="120"/>
      <c r="U20" s="120"/>
      <c r="V20" s="120"/>
      <c r="W20" s="120"/>
      <c r="X20" s="120"/>
      <c r="Y20" s="120"/>
      <c r="Z20" s="120"/>
      <c r="AA20" s="120"/>
      <c r="AB20" s="120"/>
      <c r="AC20" s="120"/>
      <c r="AD20" s="120"/>
      <c r="AE20" s="120"/>
      <c r="AF20" s="120"/>
      <c r="AG20" s="120"/>
      <c r="AH20" s="120"/>
      <c r="AI20" s="120" t="s">
        <v>2559</v>
      </c>
      <c r="AJ20" s="120"/>
      <c r="AK20" s="120"/>
      <c r="AL20" s="120"/>
      <c r="AM20" s="120"/>
      <c r="AN20" s="120"/>
      <c r="AO20" s="120"/>
      <c r="AP20" s="120"/>
      <c r="AQ20" s="120"/>
      <c r="AR20" s="120"/>
      <c r="AS20" s="120"/>
      <c r="AT20" s="120"/>
      <c r="AU20" s="120"/>
      <c r="AV20" s="120"/>
      <c r="AW20" s="120"/>
      <c r="AX20" s="120"/>
      <c r="AY20" s="120"/>
      <c r="AZ20" s="120"/>
      <c r="BA20" s="120"/>
      <c r="BB20" s="120"/>
    </row>
    <row r="21" spans="1:54" ht="23.5" customHeight="1" x14ac:dyDescent="0.35">
      <c r="A21" s="151" t="s">
        <v>2238</v>
      </c>
      <c r="C21" s="109" t="s">
        <v>2685</v>
      </c>
      <c r="D21" s="110" t="s">
        <v>2686</v>
      </c>
      <c r="E21" s="5" t="s">
        <v>2238</v>
      </c>
      <c r="F21" s="5" t="s">
        <v>7</v>
      </c>
      <c r="G21" s="5"/>
      <c r="H21" s="5" t="s">
        <v>430</v>
      </c>
      <c r="I21" s="5"/>
      <c r="J21" s="5" t="s">
        <v>2243</v>
      </c>
      <c r="K21" s="10"/>
      <c r="L21" s="7"/>
      <c r="M21" s="104"/>
      <c r="O21" s="109" t="s">
        <v>2685</v>
      </c>
      <c r="P21" s="110" t="s">
        <v>2686</v>
      </c>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t="s">
        <v>2559</v>
      </c>
      <c r="AY21" s="120"/>
      <c r="AZ21" s="120"/>
      <c r="BA21" s="120"/>
      <c r="BB21" s="120"/>
    </row>
    <row r="22" spans="1:54" x14ac:dyDescent="0.35">
      <c r="A22" s="151" t="s">
        <v>2238</v>
      </c>
      <c r="C22" s="109" t="s">
        <v>34</v>
      </c>
      <c r="D22" s="110" t="s">
        <v>35</v>
      </c>
      <c r="E22" s="5" t="s">
        <v>2238</v>
      </c>
      <c r="F22" s="5" t="s">
        <v>7</v>
      </c>
      <c r="G22" s="5" t="s">
        <v>10</v>
      </c>
      <c r="H22" s="5">
        <v>1</v>
      </c>
      <c r="I22" s="5" t="s">
        <v>2239</v>
      </c>
      <c r="J22" s="5" t="s">
        <v>2243</v>
      </c>
      <c r="K22" s="10" t="s">
        <v>10</v>
      </c>
      <c r="L22" s="7"/>
      <c r="M22" s="104" t="s">
        <v>10</v>
      </c>
      <c r="O22" s="109" t="s">
        <v>34</v>
      </c>
      <c r="P22" s="110" t="s">
        <v>35</v>
      </c>
      <c r="Q22" s="120"/>
      <c r="R22" s="120"/>
      <c r="S22" s="120"/>
      <c r="T22" s="120"/>
      <c r="U22" s="120"/>
      <c r="V22" s="120"/>
      <c r="W22" s="120"/>
      <c r="X22" s="120"/>
      <c r="Y22" s="120"/>
      <c r="Z22" s="120"/>
      <c r="AA22" s="120"/>
      <c r="AB22" s="120"/>
      <c r="AC22" s="120"/>
      <c r="AD22" s="120"/>
      <c r="AE22" s="120"/>
      <c r="AF22" s="120" t="s">
        <v>10</v>
      </c>
      <c r="AG22" s="120"/>
      <c r="AH22" s="120"/>
      <c r="AI22" s="120" t="s">
        <v>2559</v>
      </c>
      <c r="AJ22" s="120"/>
      <c r="AK22" s="120"/>
      <c r="AL22" s="120"/>
      <c r="AM22" s="120"/>
      <c r="AN22" s="120"/>
      <c r="AO22" s="120"/>
      <c r="AP22" s="120"/>
      <c r="AQ22" s="120"/>
      <c r="AR22" s="120"/>
      <c r="AS22" s="120"/>
      <c r="AT22" s="120"/>
      <c r="AU22" s="120"/>
      <c r="AV22" s="120"/>
      <c r="AW22" s="120"/>
      <c r="AX22" s="120"/>
      <c r="AY22" s="120"/>
      <c r="AZ22" s="120"/>
      <c r="BA22" s="120"/>
      <c r="BB22" s="120"/>
    </row>
    <row r="23" spans="1:54" ht="20" customHeight="1" x14ac:dyDescent="0.35">
      <c r="A23" s="151" t="s">
        <v>2238</v>
      </c>
      <c r="C23" s="109" t="s">
        <v>36</v>
      </c>
      <c r="D23" s="110" t="s">
        <v>37</v>
      </c>
      <c r="E23" s="5" t="s">
        <v>2238</v>
      </c>
      <c r="F23" s="5" t="s">
        <v>7</v>
      </c>
      <c r="G23" s="5" t="s">
        <v>10</v>
      </c>
      <c r="H23" s="5">
        <v>1</v>
      </c>
      <c r="I23" s="5" t="s">
        <v>2239</v>
      </c>
      <c r="J23" s="5" t="s">
        <v>2243</v>
      </c>
      <c r="K23" s="10" t="s">
        <v>10</v>
      </c>
      <c r="L23" s="7"/>
      <c r="M23" s="104" t="s">
        <v>10</v>
      </c>
      <c r="O23" s="109" t="s">
        <v>36</v>
      </c>
      <c r="P23" s="110" t="s">
        <v>37</v>
      </c>
      <c r="Q23" s="120"/>
      <c r="R23" s="120"/>
      <c r="S23" s="120"/>
      <c r="T23" s="120"/>
      <c r="U23" s="120"/>
      <c r="V23" s="120"/>
      <c r="W23" s="120"/>
      <c r="X23" s="120"/>
      <c r="Y23" s="120"/>
      <c r="Z23" s="120"/>
      <c r="AA23" s="120"/>
      <c r="AB23" s="120"/>
      <c r="AC23" s="120"/>
      <c r="AD23" s="120"/>
      <c r="AE23" s="120"/>
      <c r="AF23" s="120"/>
      <c r="AG23" s="120"/>
      <c r="AH23" s="120"/>
      <c r="AI23" s="120" t="s">
        <v>2559</v>
      </c>
      <c r="AJ23" s="120"/>
      <c r="AK23" s="120"/>
      <c r="AL23" s="120"/>
      <c r="AM23" s="120"/>
      <c r="AN23" s="120"/>
      <c r="AO23" s="120"/>
      <c r="AP23" s="120"/>
      <c r="AQ23" s="120"/>
      <c r="AR23" s="120"/>
      <c r="AS23" s="120"/>
      <c r="AT23" s="120"/>
      <c r="AU23" s="120"/>
      <c r="AV23" s="120"/>
      <c r="AW23" s="120"/>
      <c r="AX23" s="120"/>
      <c r="AY23" s="120"/>
      <c r="AZ23" s="120"/>
      <c r="BA23" s="120"/>
      <c r="BB23" s="120"/>
    </row>
    <row r="24" spans="1:54" ht="23.5" customHeight="1" x14ac:dyDescent="0.35">
      <c r="A24" s="151" t="s">
        <v>2238</v>
      </c>
      <c r="C24" s="109" t="s">
        <v>38</v>
      </c>
      <c r="D24" s="110" t="s">
        <v>39</v>
      </c>
      <c r="E24" s="5" t="s">
        <v>2238</v>
      </c>
      <c r="F24" s="5" t="s">
        <v>7</v>
      </c>
      <c r="G24" s="5" t="s">
        <v>10</v>
      </c>
      <c r="H24" s="5">
        <v>1</v>
      </c>
      <c r="I24" s="5" t="s">
        <v>2239</v>
      </c>
      <c r="J24" s="5" t="s">
        <v>2239</v>
      </c>
      <c r="K24" s="10" t="s">
        <v>2240</v>
      </c>
      <c r="L24" s="7"/>
      <c r="M24" s="104" t="s">
        <v>10</v>
      </c>
      <c r="O24" s="109" t="s">
        <v>38</v>
      </c>
      <c r="P24" s="110" t="s">
        <v>39</v>
      </c>
      <c r="Q24" s="120"/>
      <c r="R24" s="120"/>
      <c r="S24" s="120"/>
      <c r="T24" s="120"/>
      <c r="U24" s="120"/>
      <c r="V24" s="120"/>
      <c r="W24" s="120"/>
      <c r="X24" s="120"/>
      <c r="Y24" s="120"/>
      <c r="Z24" s="120"/>
      <c r="AA24" s="120"/>
      <c r="AB24" s="120"/>
      <c r="AC24" s="120"/>
      <c r="AD24" s="120"/>
      <c r="AE24" s="120"/>
      <c r="AF24" s="120"/>
      <c r="AG24" s="120"/>
      <c r="AH24" s="120"/>
      <c r="AI24" s="120" t="s">
        <v>2559</v>
      </c>
      <c r="AJ24" s="120"/>
      <c r="AK24" s="120"/>
      <c r="AL24" s="120"/>
      <c r="AM24" s="120"/>
      <c r="AN24" s="120"/>
      <c r="AO24" s="120"/>
      <c r="AP24" s="120"/>
      <c r="AQ24" s="120"/>
      <c r="AR24" s="120"/>
      <c r="AS24" s="120"/>
      <c r="AT24" s="120"/>
      <c r="AU24" s="120"/>
      <c r="AV24" s="120"/>
      <c r="AW24" s="120"/>
      <c r="AX24" s="120"/>
      <c r="AY24" s="120"/>
      <c r="AZ24" s="120"/>
      <c r="BA24" s="120"/>
      <c r="BB24" s="120"/>
    </row>
    <row r="25" spans="1:54" ht="26" x14ac:dyDescent="0.35">
      <c r="A25" s="151" t="s">
        <v>2238</v>
      </c>
      <c r="C25" s="109" t="s">
        <v>40</v>
      </c>
      <c r="D25" s="110" t="s">
        <v>2560</v>
      </c>
      <c r="E25" s="5" t="s">
        <v>2238</v>
      </c>
      <c r="F25" s="5" t="s">
        <v>7</v>
      </c>
      <c r="G25" s="5" t="s">
        <v>10</v>
      </c>
      <c r="H25" s="5">
        <v>1</v>
      </c>
      <c r="I25" s="5" t="s">
        <v>2239</v>
      </c>
      <c r="J25" s="5" t="s">
        <v>2239</v>
      </c>
      <c r="K25" s="10" t="s">
        <v>2240</v>
      </c>
      <c r="L25" s="7"/>
      <c r="M25" s="104" t="s">
        <v>10</v>
      </c>
      <c r="O25" s="109" t="s">
        <v>40</v>
      </c>
      <c r="P25" s="110" t="s">
        <v>2560</v>
      </c>
      <c r="Q25" s="120"/>
      <c r="R25" s="120"/>
      <c r="S25" s="120"/>
      <c r="T25" s="120"/>
      <c r="U25" s="120"/>
      <c r="V25" s="120"/>
      <c r="W25" s="120"/>
      <c r="X25" s="120"/>
      <c r="Y25" s="120"/>
      <c r="Z25" s="120"/>
      <c r="AA25" s="120"/>
      <c r="AB25" s="120"/>
      <c r="AC25" s="120"/>
      <c r="AD25" s="120"/>
      <c r="AE25" s="120"/>
      <c r="AF25" s="120"/>
      <c r="AG25" s="120"/>
      <c r="AH25" s="120"/>
      <c r="AI25" s="120" t="s">
        <v>2559</v>
      </c>
      <c r="AJ25" s="120"/>
      <c r="AK25" s="120"/>
      <c r="AL25" s="120"/>
      <c r="AM25" s="120"/>
      <c r="AN25" s="120"/>
      <c r="AO25" s="120"/>
      <c r="AP25" s="120"/>
      <c r="AQ25" s="120"/>
      <c r="AR25" s="120"/>
      <c r="AS25" s="120"/>
      <c r="AT25" s="120"/>
      <c r="AU25" s="120"/>
      <c r="AV25" s="120"/>
      <c r="AW25" s="120"/>
      <c r="AX25" s="120"/>
      <c r="AY25" s="120"/>
      <c r="AZ25" s="120"/>
      <c r="BA25" s="120"/>
      <c r="BB25" s="120"/>
    </row>
    <row r="26" spans="1:54" ht="23" customHeight="1" x14ac:dyDescent="0.35">
      <c r="A26" s="151" t="s">
        <v>2238</v>
      </c>
      <c r="C26" s="109" t="s">
        <v>41</v>
      </c>
      <c r="D26" s="110" t="s">
        <v>2843</v>
      </c>
      <c r="E26" s="5" t="s">
        <v>2238</v>
      </c>
      <c r="F26" s="5" t="s">
        <v>7</v>
      </c>
      <c r="G26" s="5" t="s">
        <v>10</v>
      </c>
      <c r="H26" s="5">
        <v>1</v>
      </c>
      <c r="I26" s="5" t="s">
        <v>2239</v>
      </c>
      <c r="J26" s="5" t="s">
        <v>2239</v>
      </c>
      <c r="K26" s="10" t="s">
        <v>2240</v>
      </c>
      <c r="L26" s="7"/>
      <c r="M26" s="104" t="s">
        <v>10</v>
      </c>
      <c r="O26" s="109" t="s">
        <v>41</v>
      </c>
      <c r="P26" s="110" t="s">
        <v>2520</v>
      </c>
      <c r="Q26" s="120"/>
      <c r="R26" s="120"/>
      <c r="S26" s="120"/>
      <c r="T26" s="120"/>
      <c r="U26" s="120"/>
      <c r="V26" s="120"/>
      <c r="W26" s="120"/>
      <c r="X26" s="120"/>
      <c r="Y26" s="120"/>
      <c r="Z26" s="120"/>
      <c r="AA26" s="120"/>
      <c r="AB26" s="120"/>
      <c r="AC26" s="120"/>
      <c r="AD26" s="120"/>
      <c r="AE26" s="120"/>
      <c r="AF26" s="120"/>
      <c r="AG26" s="120"/>
      <c r="AH26" s="120"/>
      <c r="AI26" s="120" t="s">
        <v>2559</v>
      </c>
      <c r="AJ26" s="120"/>
      <c r="AK26" s="120"/>
      <c r="AL26" s="120"/>
      <c r="AM26" s="120"/>
      <c r="AN26" s="120"/>
      <c r="AO26" s="120"/>
      <c r="AP26" s="120"/>
      <c r="AQ26" s="120"/>
      <c r="AR26" s="120"/>
      <c r="AS26" s="120"/>
      <c r="AT26" s="120"/>
      <c r="AU26" s="120"/>
      <c r="AV26" s="120"/>
      <c r="AW26" s="120"/>
      <c r="AX26" s="120"/>
      <c r="AY26" s="120"/>
      <c r="AZ26" s="120"/>
      <c r="BA26" s="120"/>
      <c r="BB26" s="120"/>
    </row>
    <row r="27" spans="1:54" ht="37.5" customHeight="1" x14ac:dyDescent="0.35">
      <c r="A27" s="151" t="s">
        <v>2238</v>
      </c>
      <c r="C27" s="109" t="s">
        <v>42</v>
      </c>
      <c r="D27" s="110" t="s">
        <v>43</v>
      </c>
      <c r="E27" s="5" t="s">
        <v>2238</v>
      </c>
      <c r="F27" s="5" t="s">
        <v>7</v>
      </c>
      <c r="G27" s="5" t="s">
        <v>10</v>
      </c>
      <c r="H27" s="5">
        <v>1</v>
      </c>
      <c r="I27" s="5" t="s">
        <v>2239</v>
      </c>
      <c r="J27" s="5" t="s">
        <v>2239</v>
      </c>
      <c r="K27" s="10" t="s">
        <v>2240</v>
      </c>
      <c r="L27" s="7"/>
      <c r="M27" s="104" t="s">
        <v>10</v>
      </c>
      <c r="O27" s="109" t="s">
        <v>42</v>
      </c>
      <c r="P27" s="110" t="s">
        <v>43</v>
      </c>
      <c r="Q27" s="120"/>
      <c r="R27" s="120"/>
      <c r="S27" s="120"/>
      <c r="T27" s="120"/>
      <c r="U27" s="120"/>
      <c r="V27" s="120"/>
      <c r="W27" s="120"/>
      <c r="X27" s="120"/>
      <c r="Y27" s="120"/>
      <c r="Z27" s="120"/>
      <c r="AA27" s="120"/>
      <c r="AB27" s="120"/>
      <c r="AC27" s="120"/>
      <c r="AD27" s="120"/>
      <c r="AE27" s="120"/>
      <c r="AF27" s="120"/>
      <c r="AG27" s="120"/>
      <c r="AH27" s="120"/>
      <c r="AI27" s="120" t="s">
        <v>2559</v>
      </c>
      <c r="AJ27" s="120"/>
      <c r="AK27" s="120"/>
      <c r="AL27" s="120"/>
      <c r="AM27" s="120"/>
      <c r="AN27" s="120"/>
      <c r="AO27" s="120"/>
      <c r="AP27" s="120"/>
      <c r="AQ27" s="120"/>
      <c r="AR27" s="120"/>
      <c r="AS27" s="120"/>
      <c r="AT27" s="120"/>
      <c r="AU27" s="120"/>
      <c r="AV27" s="120"/>
      <c r="AW27" s="120"/>
      <c r="AX27" s="120"/>
      <c r="AY27" s="120"/>
      <c r="AZ27" s="120"/>
      <c r="BA27" s="120"/>
      <c r="BB27" s="120"/>
    </row>
    <row r="28" spans="1:54" x14ac:dyDescent="0.35">
      <c r="A28" s="151" t="s">
        <v>2238</v>
      </c>
      <c r="C28" s="109" t="s">
        <v>44</v>
      </c>
      <c r="D28" s="110" t="s">
        <v>45</v>
      </c>
      <c r="E28" s="5" t="s">
        <v>2238</v>
      </c>
      <c r="F28" s="5" t="s">
        <v>7</v>
      </c>
      <c r="G28" s="5" t="s">
        <v>10</v>
      </c>
      <c r="H28" s="5">
        <v>1</v>
      </c>
      <c r="I28" s="5" t="s">
        <v>2239</v>
      </c>
      <c r="J28" s="5" t="s">
        <v>2243</v>
      </c>
      <c r="K28" s="10" t="s">
        <v>10</v>
      </c>
      <c r="L28" s="7"/>
      <c r="M28" s="104" t="s">
        <v>10</v>
      </c>
      <c r="O28" s="109" t="s">
        <v>44</v>
      </c>
      <c r="P28" s="110" t="s">
        <v>45</v>
      </c>
      <c r="Q28" s="120"/>
      <c r="R28" s="120"/>
      <c r="S28" s="120"/>
      <c r="T28" s="120"/>
      <c r="U28" s="120"/>
      <c r="V28" s="120"/>
      <c r="W28" s="120"/>
      <c r="X28" s="120"/>
      <c r="Y28" s="120"/>
      <c r="Z28" s="120"/>
      <c r="AA28" s="120"/>
      <c r="AB28" s="120"/>
      <c r="AC28" s="120"/>
      <c r="AD28" s="120"/>
      <c r="AE28" s="120"/>
      <c r="AF28" s="120"/>
      <c r="AG28" s="120"/>
      <c r="AH28" s="120"/>
      <c r="AI28" s="120" t="s">
        <v>2559</v>
      </c>
      <c r="AJ28" s="120"/>
      <c r="AK28" s="120"/>
      <c r="AL28" s="120"/>
      <c r="AM28" s="120"/>
      <c r="AN28" s="120"/>
      <c r="AO28" s="120"/>
      <c r="AP28" s="120"/>
      <c r="AQ28" s="120"/>
      <c r="AR28" s="120"/>
      <c r="AS28" s="120" t="s">
        <v>2559</v>
      </c>
      <c r="AT28" s="120"/>
      <c r="AU28" s="120"/>
      <c r="AV28" s="120"/>
      <c r="AW28" s="120"/>
      <c r="AX28" s="120"/>
      <c r="AY28" s="120"/>
      <c r="AZ28" s="120"/>
      <c r="BA28" s="120"/>
      <c r="BB28" s="120"/>
    </row>
    <row r="29" spans="1:54" x14ac:dyDescent="0.35">
      <c r="A29" s="151" t="s">
        <v>2238</v>
      </c>
      <c r="C29" s="109" t="s">
        <v>46</v>
      </c>
      <c r="D29" s="110" t="s">
        <v>47</v>
      </c>
      <c r="E29" s="5" t="s">
        <v>2238</v>
      </c>
      <c r="F29" s="5" t="s">
        <v>7</v>
      </c>
      <c r="G29" s="5" t="s">
        <v>10</v>
      </c>
      <c r="H29" s="5">
        <v>1</v>
      </c>
      <c r="I29" s="5" t="s">
        <v>2239</v>
      </c>
      <c r="J29" s="5" t="s">
        <v>2243</v>
      </c>
      <c r="K29" s="10" t="s">
        <v>10</v>
      </c>
      <c r="L29" s="7"/>
      <c r="M29" s="104" t="s">
        <v>10</v>
      </c>
      <c r="O29" s="109" t="s">
        <v>46</v>
      </c>
      <c r="P29" s="110" t="s">
        <v>47</v>
      </c>
      <c r="Q29" s="120"/>
      <c r="R29" s="120"/>
      <c r="S29" s="120"/>
      <c r="T29" s="120"/>
      <c r="U29" s="120"/>
      <c r="V29" s="120"/>
      <c r="W29" s="120"/>
      <c r="X29" s="120"/>
      <c r="Y29" s="120"/>
      <c r="Z29" s="120"/>
      <c r="AA29" s="120"/>
      <c r="AB29" s="120"/>
      <c r="AC29" s="120"/>
      <c r="AD29" s="120"/>
      <c r="AE29" s="120"/>
      <c r="AF29" s="120"/>
      <c r="AG29" s="120"/>
      <c r="AH29" s="120"/>
      <c r="AI29" s="120" t="s">
        <v>2559</v>
      </c>
      <c r="AJ29" s="120"/>
      <c r="AK29" s="120"/>
      <c r="AL29" s="120"/>
      <c r="AM29" s="120"/>
      <c r="AN29" s="120"/>
      <c r="AO29" s="120"/>
      <c r="AP29" s="120"/>
      <c r="AQ29" s="120"/>
      <c r="AR29" s="120"/>
      <c r="AS29" s="120" t="s">
        <v>2559</v>
      </c>
      <c r="AT29" s="120"/>
      <c r="AU29" s="120"/>
      <c r="AV29" s="120"/>
      <c r="AW29" s="120"/>
      <c r="AX29" s="120"/>
      <c r="AY29" s="120"/>
      <c r="AZ29" s="120"/>
      <c r="BA29" s="120"/>
      <c r="BB29" s="120"/>
    </row>
    <row r="30" spans="1:54" ht="26" x14ac:dyDescent="0.35">
      <c r="A30" s="151" t="s">
        <v>2238</v>
      </c>
      <c r="C30" s="109" t="s">
        <v>48</v>
      </c>
      <c r="D30" s="110" t="s">
        <v>49</v>
      </c>
      <c r="E30" s="5" t="s">
        <v>2238</v>
      </c>
      <c r="F30" s="5" t="s">
        <v>7</v>
      </c>
      <c r="G30" s="5"/>
      <c r="H30" s="5">
        <v>1</v>
      </c>
      <c r="I30" s="5" t="s">
        <v>2239</v>
      </c>
      <c r="J30" s="5" t="s">
        <v>2239</v>
      </c>
      <c r="K30" s="10" t="s">
        <v>10</v>
      </c>
      <c r="L30" s="7"/>
      <c r="M30" s="104" t="s">
        <v>10</v>
      </c>
      <c r="O30" s="109" t="s">
        <v>48</v>
      </c>
      <c r="P30" s="110" t="s">
        <v>49</v>
      </c>
      <c r="Q30" s="120"/>
      <c r="R30" s="120"/>
      <c r="S30" s="120"/>
      <c r="T30" s="120"/>
      <c r="U30" s="120"/>
      <c r="V30" s="120"/>
      <c r="W30" s="120"/>
      <c r="X30" s="120"/>
      <c r="Y30" s="120"/>
      <c r="Z30" s="120"/>
      <c r="AA30" s="120"/>
      <c r="AB30" s="120"/>
      <c r="AC30" s="120"/>
      <c r="AD30" s="120"/>
      <c r="AE30" s="120"/>
      <c r="AF30" s="120" t="s">
        <v>2559</v>
      </c>
      <c r="AG30" s="120"/>
      <c r="AH30" s="120"/>
      <c r="AI30" s="120" t="s">
        <v>2559</v>
      </c>
      <c r="AJ30" s="120"/>
      <c r="AK30" s="120"/>
      <c r="AL30" s="120"/>
      <c r="AM30" s="120"/>
      <c r="AN30" s="120" t="s">
        <v>2559</v>
      </c>
      <c r="AO30" s="120"/>
      <c r="AP30" s="120"/>
      <c r="AQ30" s="120"/>
      <c r="AR30" s="120"/>
      <c r="AS30" s="120"/>
      <c r="AT30" s="120"/>
      <c r="AU30" s="120"/>
      <c r="AV30" s="120"/>
      <c r="AW30" s="120"/>
      <c r="AX30" s="120"/>
      <c r="AY30" s="120"/>
      <c r="AZ30" s="120"/>
      <c r="BA30" s="120"/>
      <c r="BB30" s="120"/>
    </row>
    <row r="31" spans="1:54" ht="26" x14ac:dyDescent="0.35">
      <c r="A31" s="151" t="s">
        <v>2238</v>
      </c>
      <c r="C31" s="109" t="s">
        <v>50</v>
      </c>
      <c r="D31" s="110" t="s">
        <v>51</v>
      </c>
      <c r="E31" s="5" t="s">
        <v>2238</v>
      </c>
      <c r="F31" s="5" t="s">
        <v>7</v>
      </c>
      <c r="G31" s="5"/>
      <c r="H31" s="5">
        <v>1</v>
      </c>
      <c r="I31" s="5" t="s">
        <v>2239</v>
      </c>
      <c r="J31" s="5" t="s">
        <v>2239</v>
      </c>
      <c r="K31" s="10" t="s">
        <v>10</v>
      </c>
      <c r="L31" s="7"/>
      <c r="M31" s="104" t="s">
        <v>10</v>
      </c>
      <c r="O31" s="109" t="s">
        <v>50</v>
      </c>
      <c r="P31" s="110" t="s">
        <v>51</v>
      </c>
      <c r="Q31" s="120"/>
      <c r="R31" s="120"/>
      <c r="S31" s="120"/>
      <c r="T31" s="120"/>
      <c r="U31" s="120"/>
      <c r="V31" s="120"/>
      <c r="W31" s="120"/>
      <c r="X31" s="120"/>
      <c r="Y31" s="120"/>
      <c r="Z31" s="120"/>
      <c r="AA31" s="120"/>
      <c r="AB31" s="120"/>
      <c r="AC31" s="120"/>
      <c r="AD31" s="120"/>
      <c r="AE31" s="120"/>
      <c r="AF31" s="120"/>
      <c r="AG31" s="120"/>
      <c r="AH31" s="120"/>
      <c r="AI31" s="120" t="s">
        <v>2559</v>
      </c>
      <c r="AJ31" s="120"/>
      <c r="AK31" s="120"/>
      <c r="AL31" s="120"/>
      <c r="AM31" s="120"/>
      <c r="AN31" s="120"/>
      <c r="AO31" s="120"/>
      <c r="AP31" s="120"/>
      <c r="AQ31" s="120"/>
      <c r="AR31" s="120"/>
      <c r="AS31" s="120"/>
      <c r="AT31" s="120"/>
      <c r="AU31" s="120"/>
      <c r="AV31" s="120"/>
      <c r="AW31" s="120"/>
      <c r="AX31" s="120"/>
      <c r="AY31" s="120"/>
      <c r="AZ31" s="120"/>
      <c r="BA31" s="120"/>
      <c r="BB31" s="120"/>
    </row>
    <row r="32" spans="1:54" ht="26.5" customHeight="1" x14ac:dyDescent="0.35">
      <c r="A32" s="151" t="s">
        <v>2238</v>
      </c>
      <c r="C32" s="109" t="s">
        <v>52</v>
      </c>
      <c r="D32" s="110" t="s">
        <v>53</v>
      </c>
      <c r="E32" s="5" t="s">
        <v>2238</v>
      </c>
      <c r="F32" s="5" t="s">
        <v>7</v>
      </c>
      <c r="G32" s="5" t="s">
        <v>10</v>
      </c>
      <c r="H32" s="5">
        <v>1</v>
      </c>
      <c r="I32" s="5" t="s">
        <v>2239</v>
      </c>
      <c r="J32" s="5" t="s">
        <v>2239</v>
      </c>
      <c r="K32" s="10" t="s">
        <v>10</v>
      </c>
      <c r="L32" s="7"/>
      <c r="M32" s="104" t="s">
        <v>10</v>
      </c>
      <c r="O32" s="109" t="s">
        <v>52</v>
      </c>
      <c r="P32" s="110" t="s">
        <v>53</v>
      </c>
      <c r="Q32" s="120"/>
      <c r="R32" s="120"/>
      <c r="S32" s="120"/>
      <c r="T32" s="120"/>
      <c r="U32" s="120"/>
      <c r="V32" s="120"/>
      <c r="W32" s="120"/>
      <c r="X32" s="120"/>
      <c r="Y32" s="120"/>
      <c r="Z32" s="120"/>
      <c r="AA32" s="120"/>
      <c r="AB32" s="120"/>
      <c r="AC32" s="120"/>
      <c r="AD32" s="120"/>
      <c r="AE32" s="120"/>
      <c r="AF32" s="120" t="s">
        <v>2559</v>
      </c>
      <c r="AG32" s="120"/>
      <c r="AH32" s="120"/>
      <c r="AI32" s="120" t="s">
        <v>2559</v>
      </c>
      <c r="AJ32" s="120"/>
      <c r="AK32" s="120"/>
      <c r="AL32" s="120"/>
      <c r="AM32" s="120"/>
      <c r="AN32" s="120" t="s">
        <v>2559</v>
      </c>
      <c r="AO32" s="120"/>
      <c r="AP32" s="120"/>
      <c r="AQ32" s="120"/>
      <c r="AR32" s="120"/>
      <c r="AS32" s="120"/>
      <c r="AT32" s="120"/>
      <c r="AU32" s="120"/>
      <c r="AV32" s="120"/>
      <c r="AW32" s="120"/>
      <c r="AX32" s="120"/>
      <c r="AY32" s="120"/>
      <c r="AZ32" s="120"/>
      <c r="BA32" s="120"/>
      <c r="BB32" s="120"/>
    </row>
    <row r="33" spans="1:54" ht="26" x14ac:dyDescent="0.35">
      <c r="A33" s="151" t="s">
        <v>2238</v>
      </c>
      <c r="C33" s="109" t="s">
        <v>54</v>
      </c>
      <c r="D33" s="110" t="s">
        <v>55</v>
      </c>
      <c r="E33" s="5" t="s">
        <v>2238</v>
      </c>
      <c r="F33" s="5" t="s">
        <v>7</v>
      </c>
      <c r="G33" s="5" t="s">
        <v>10</v>
      </c>
      <c r="H33" s="5">
        <v>1</v>
      </c>
      <c r="I33" s="5" t="s">
        <v>2239</v>
      </c>
      <c r="J33" s="5" t="s">
        <v>2239</v>
      </c>
      <c r="K33" s="10" t="s">
        <v>10</v>
      </c>
      <c r="L33" s="7"/>
      <c r="M33" s="104" t="s">
        <v>10</v>
      </c>
      <c r="O33" s="109" t="s">
        <v>54</v>
      </c>
      <c r="P33" s="110" t="s">
        <v>55</v>
      </c>
      <c r="Q33" s="120"/>
      <c r="R33" s="120"/>
      <c r="S33" s="120"/>
      <c r="T33" s="120"/>
      <c r="U33" s="120"/>
      <c r="V33" s="120"/>
      <c r="W33" s="120"/>
      <c r="X33" s="120"/>
      <c r="Y33" s="120"/>
      <c r="Z33" s="120"/>
      <c r="AA33" s="120"/>
      <c r="AB33" s="120"/>
      <c r="AC33" s="120"/>
      <c r="AD33" s="120"/>
      <c r="AE33" s="120"/>
      <c r="AF33" s="120" t="s">
        <v>2559</v>
      </c>
      <c r="AG33" s="120"/>
      <c r="AH33" s="120"/>
      <c r="AI33" s="120" t="s">
        <v>2559</v>
      </c>
      <c r="AJ33" s="120"/>
      <c r="AK33" s="120"/>
      <c r="AL33" s="120"/>
      <c r="AM33" s="120"/>
      <c r="AN33" s="120" t="s">
        <v>2559</v>
      </c>
      <c r="AO33" s="120"/>
      <c r="AP33" s="120"/>
      <c r="AQ33" s="120"/>
      <c r="AR33" s="120"/>
      <c r="AS33" s="120"/>
      <c r="AT33" s="120"/>
      <c r="AU33" s="120"/>
      <c r="AV33" s="120"/>
      <c r="AW33" s="120"/>
      <c r="AX33" s="120"/>
      <c r="AY33" s="120"/>
      <c r="AZ33" s="120"/>
      <c r="BA33" s="120"/>
      <c r="BB33" s="120"/>
    </row>
    <row r="34" spans="1:54" ht="26" x14ac:dyDescent="0.35">
      <c r="A34" s="151" t="s">
        <v>2238</v>
      </c>
      <c r="C34" s="109" t="s">
        <v>56</v>
      </c>
      <c r="D34" s="110" t="s">
        <v>57</v>
      </c>
      <c r="E34" s="5" t="s">
        <v>2238</v>
      </c>
      <c r="F34" s="5" t="s">
        <v>7</v>
      </c>
      <c r="G34" s="5" t="s">
        <v>10</v>
      </c>
      <c r="H34" s="5">
        <v>1</v>
      </c>
      <c r="I34" s="5" t="s">
        <v>2239</v>
      </c>
      <c r="J34" s="5" t="s">
        <v>2239</v>
      </c>
      <c r="K34" s="10" t="s">
        <v>10</v>
      </c>
      <c r="L34" s="7"/>
      <c r="M34" s="104" t="s">
        <v>10</v>
      </c>
      <c r="O34" s="109" t="s">
        <v>56</v>
      </c>
      <c r="P34" s="110" t="s">
        <v>57</v>
      </c>
      <c r="Q34" s="120"/>
      <c r="R34" s="120"/>
      <c r="S34" s="120"/>
      <c r="T34" s="120"/>
      <c r="U34" s="120"/>
      <c r="V34" s="120"/>
      <c r="W34" s="120"/>
      <c r="X34" s="120"/>
      <c r="Y34" s="120"/>
      <c r="Z34" s="120"/>
      <c r="AA34" s="120"/>
      <c r="AB34" s="120"/>
      <c r="AC34" s="120"/>
      <c r="AD34" s="120"/>
      <c r="AE34" s="120"/>
      <c r="AF34" s="120" t="s">
        <v>2559</v>
      </c>
      <c r="AG34" s="120"/>
      <c r="AH34" s="120"/>
      <c r="AI34" s="120" t="s">
        <v>2559</v>
      </c>
      <c r="AJ34" s="120"/>
      <c r="AK34" s="120"/>
      <c r="AL34" s="120"/>
      <c r="AM34" s="120"/>
      <c r="AN34" s="120" t="s">
        <v>2559</v>
      </c>
      <c r="AO34" s="120"/>
      <c r="AP34" s="120"/>
      <c r="AQ34" s="120"/>
      <c r="AR34" s="120"/>
      <c r="AS34" s="120"/>
      <c r="AT34" s="120"/>
      <c r="AU34" s="120"/>
      <c r="AV34" s="120"/>
      <c r="AW34" s="120"/>
      <c r="AX34" s="120"/>
      <c r="AY34" s="120"/>
      <c r="AZ34" s="120"/>
      <c r="BA34" s="120"/>
      <c r="BB34" s="120"/>
    </row>
    <row r="35" spans="1:54" ht="39" x14ac:dyDescent="0.35">
      <c r="A35" s="151" t="s">
        <v>2238</v>
      </c>
      <c r="C35" s="109" t="s">
        <v>58</v>
      </c>
      <c r="D35" s="110" t="s">
        <v>2521</v>
      </c>
      <c r="E35" s="5" t="s">
        <v>2238</v>
      </c>
      <c r="F35" s="5" t="s">
        <v>7</v>
      </c>
      <c r="G35" s="5" t="s">
        <v>10</v>
      </c>
      <c r="H35" s="5">
        <v>1</v>
      </c>
      <c r="I35" s="5" t="s">
        <v>2239</v>
      </c>
      <c r="J35" s="5" t="s">
        <v>2239</v>
      </c>
      <c r="K35" s="10" t="s">
        <v>10</v>
      </c>
      <c r="L35" s="7"/>
      <c r="M35" s="104" t="s">
        <v>10</v>
      </c>
      <c r="O35" s="109" t="s">
        <v>58</v>
      </c>
      <c r="P35" s="110" t="s">
        <v>2521</v>
      </c>
      <c r="Q35" s="120"/>
      <c r="R35" s="120"/>
      <c r="S35" s="120"/>
      <c r="T35" s="120"/>
      <c r="U35" s="120"/>
      <c r="V35" s="120"/>
      <c r="W35" s="120"/>
      <c r="X35" s="120"/>
      <c r="Y35" s="120"/>
      <c r="Z35" s="120"/>
      <c r="AA35" s="120"/>
      <c r="AB35" s="120"/>
      <c r="AC35" s="120"/>
      <c r="AD35" s="120"/>
      <c r="AE35" s="120"/>
      <c r="AF35" s="120" t="s">
        <v>2559</v>
      </c>
      <c r="AG35" s="120"/>
      <c r="AH35" s="120"/>
      <c r="AI35" s="120" t="s">
        <v>2559</v>
      </c>
      <c r="AJ35" s="120"/>
      <c r="AK35" s="120"/>
      <c r="AL35" s="120"/>
      <c r="AM35" s="120"/>
      <c r="AN35" s="120" t="s">
        <v>2559</v>
      </c>
      <c r="AO35" s="120"/>
      <c r="AP35" s="120"/>
      <c r="AQ35" s="120"/>
      <c r="AR35" s="120"/>
      <c r="AS35" s="120"/>
      <c r="AT35" s="120"/>
      <c r="AU35" s="120"/>
      <c r="AV35" s="120"/>
      <c r="AW35" s="120"/>
      <c r="AX35" s="120"/>
      <c r="AY35" s="120"/>
      <c r="AZ35" s="120"/>
      <c r="BA35" s="120"/>
      <c r="BB35" s="120"/>
    </row>
    <row r="36" spans="1:54" ht="26" x14ac:dyDescent="0.35">
      <c r="A36" s="151" t="s">
        <v>2238</v>
      </c>
      <c r="C36" s="109" t="s">
        <v>59</v>
      </c>
      <c r="D36" s="110" t="s">
        <v>60</v>
      </c>
      <c r="E36" s="5" t="s">
        <v>2238</v>
      </c>
      <c r="F36" s="5" t="s">
        <v>7</v>
      </c>
      <c r="G36" s="5" t="s">
        <v>10</v>
      </c>
      <c r="H36" s="5">
        <v>1</v>
      </c>
      <c r="I36" s="5" t="s">
        <v>2239</v>
      </c>
      <c r="J36" s="5" t="s">
        <v>2239</v>
      </c>
      <c r="K36" s="10" t="s">
        <v>2240</v>
      </c>
      <c r="L36" s="7"/>
      <c r="M36" s="104" t="s">
        <v>10</v>
      </c>
      <c r="O36" s="109" t="s">
        <v>59</v>
      </c>
      <c r="P36" s="110" t="s">
        <v>60</v>
      </c>
      <c r="Q36" s="120"/>
      <c r="R36" s="120"/>
      <c r="S36" s="120"/>
      <c r="T36" s="120"/>
      <c r="U36" s="120"/>
      <c r="V36" s="120"/>
      <c r="W36" s="120"/>
      <c r="X36" s="120"/>
      <c r="Y36" s="120"/>
      <c r="Z36" s="120"/>
      <c r="AA36" s="120"/>
      <c r="AB36" s="120"/>
      <c r="AC36" s="120"/>
      <c r="AD36" s="120"/>
      <c r="AE36" s="120"/>
      <c r="AF36" s="120"/>
      <c r="AG36" s="120"/>
      <c r="AH36" s="120"/>
      <c r="AI36" s="120" t="s">
        <v>2559</v>
      </c>
      <c r="AJ36" s="120"/>
      <c r="AK36" s="120"/>
      <c r="AL36" s="120"/>
      <c r="AM36" s="120"/>
      <c r="AN36" s="120"/>
      <c r="AO36" s="120"/>
      <c r="AP36" s="120"/>
      <c r="AQ36" s="120"/>
      <c r="AR36" s="120"/>
      <c r="AS36" s="120"/>
      <c r="AT36" s="120"/>
      <c r="AU36" s="120"/>
      <c r="AV36" s="120"/>
      <c r="AW36" s="120"/>
      <c r="AX36" s="120"/>
      <c r="AY36" s="120"/>
      <c r="AZ36" s="120"/>
      <c r="BA36" s="120"/>
      <c r="BB36" s="120"/>
    </row>
    <row r="37" spans="1:54" ht="26" x14ac:dyDescent="0.35">
      <c r="A37" s="151" t="s">
        <v>2238</v>
      </c>
      <c r="C37" s="109" t="s">
        <v>61</v>
      </c>
      <c r="D37" s="110" t="s">
        <v>62</v>
      </c>
      <c r="E37" s="5" t="s">
        <v>2238</v>
      </c>
      <c r="F37" s="5" t="s">
        <v>7</v>
      </c>
      <c r="G37" s="5" t="s">
        <v>10</v>
      </c>
      <c r="H37" s="5" t="s">
        <v>430</v>
      </c>
      <c r="I37" s="5" t="s">
        <v>10</v>
      </c>
      <c r="J37" s="5"/>
      <c r="K37" s="10" t="s">
        <v>10</v>
      </c>
      <c r="L37" s="7"/>
      <c r="M37" s="104" t="s">
        <v>10</v>
      </c>
      <c r="O37" s="109" t="s">
        <v>61</v>
      </c>
      <c r="P37" s="110" t="s">
        <v>62</v>
      </c>
      <c r="Q37" s="120"/>
      <c r="R37" s="120"/>
      <c r="S37" s="120"/>
      <c r="T37" s="120"/>
      <c r="U37" s="120"/>
      <c r="V37" s="120"/>
      <c r="W37" s="120"/>
      <c r="X37" s="120"/>
      <c r="Y37" s="120"/>
      <c r="Z37" s="120"/>
      <c r="AA37" s="120"/>
      <c r="AB37" s="120"/>
      <c r="AC37" s="120"/>
      <c r="AD37" s="120"/>
      <c r="AE37" s="120"/>
      <c r="AF37" s="120"/>
      <c r="AG37" s="120"/>
      <c r="AH37" s="120"/>
      <c r="AI37" s="120" t="s">
        <v>2559</v>
      </c>
      <c r="AJ37" s="120"/>
      <c r="AK37" s="120"/>
      <c r="AL37" s="120"/>
      <c r="AM37" s="120"/>
      <c r="AN37" s="120"/>
      <c r="AO37" s="120"/>
      <c r="AP37" s="120"/>
      <c r="AQ37" s="120"/>
      <c r="AR37" s="120"/>
      <c r="AS37" s="120"/>
      <c r="AT37" s="120"/>
      <c r="AU37" s="120"/>
      <c r="AV37" s="120"/>
      <c r="AW37" s="120"/>
      <c r="AX37" s="120"/>
      <c r="AY37" s="120" t="s">
        <v>2559</v>
      </c>
      <c r="AZ37" s="120"/>
      <c r="BA37" s="120"/>
      <c r="BB37" s="120"/>
    </row>
    <row r="38" spans="1:54" ht="26" customHeight="1" x14ac:dyDescent="0.35">
      <c r="A38" s="151" t="s">
        <v>2238</v>
      </c>
      <c r="C38" s="109" t="s">
        <v>63</v>
      </c>
      <c r="D38" s="110" t="s">
        <v>64</v>
      </c>
      <c r="E38" s="5" t="s">
        <v>2238</v>
      </c>
      <c r="F38" s="5" t="s">
        <v>7</v>
      </c>
      <c r="G38" s="5" t="s">
        <v>10</v>
      </c>
      <c r="H38" s="5">
        <v>2</v>
      </c>
      <c r="I38" s="5" t="s">
        <v>2243</v>
      </c>
      <c r="J38" s="5"/>
      <c r="K38" s="10" t="s">
        <v>10</v>
      </c>
      <c r="L38" s="7"/>
      <c r="M38" s="104" t="s">
        <v>10</v>
      </c>
      <c r="O38" s="109" t="s">
        <v>63</v>
      </c>
      <c r="P38" s="110" t="s">
        <v>64</v>
      </c>
      <c r="Q38" s="120"/>
      <c r="R38" s="120"/>
      <c r="S38" s="120"/>
      <c r="T38" s="120"/>
      <c r="U38" s="120"/>
      <c r="V38" s="120"/>
      <c r="W38" s="120"/>
      <c r="X38" s="120"/>
      <c r="Y38" s="120"/>
      <c r="Z38" s="120"/>
      <c r="AA38" s="120"/>
      <c r="AB38" s="120"/>
      <c r="AC38" s="120"/>
      <c r="AD38" s="120"/>
      <c r="AE38" s="120"/>
      <c r="AF38" s="120"/>
      <c r="AG38" s="120"/>
      <c r="AH38" s="120" t="s">
        <v>2559</v>
      </c>
      <c r="AI38" s="120" t="s">
        <v>2559</v>
      </c>
      <c r="AJ38" s="120" t="s">
        <v>2559</v>
      </c>
      <c r="AK38" s="120"/>
      <c r="AL38" s="120"/>
      <c r="AM38" s="120"/>
      <c r="AN38" s="120"/>
      <c r="AO38" s="120"/>
      <c r="AP38" s="120"/>
      <c r="AQ38" s="120"/>
      <c r="AR38" s="120"/>
      <c r="AS38" s="120" t="s">
        <v>2559</v>
      </c>
      <c r="AT38" s="120"/>
      <c r="AU38" s="120"/>
      <c r="AV38" s="120"/>
      <c r="AW38" s="120"/>
      <c r="AX38" s="120"/>
      <c r="AY38" s="120"/>
      <c r="AZ38" s="120"/>
      <c r="BA38" s="120"/>
      <c r="BB38" s="120"/>
    </row>
    <row r="39" spans="1:54" ht="26" x14ac:dyDescent="0.35">
      <c r="A39" s="151" t="s">
        <v>2238</v>
      </c>
      <c r="C39" s="109" t="s">
        <v>65</v>
      </c>
      <c r="D39" s="110" t="s">
        <v>66</v>
      </c>
      <c r="E39" s="5" t="s">
        <v>2238</v>
      </c>
      <c r="F39" s="5" t="s">
        <v>7</v>
      </c>
      <c r="G39" s="5" t="s">
        <v>10</v>
      </c>
      <c r="H39" s="5">
        <v>1</v>
      </c>
      <c r="I39" s="5" t="s">
        <v>2239</v>
      </c>
      <c r="J39" s="5" t="s">
        <v>2239</v>
      </c>
      <c r="K39" s="10" t="s">
        <v>10</v>
      </c>
      <c r="L39" s="7"/>
      <c r="M39" s="104" t="s">
        <v>10</v>
      </c>
      <c r="O39" s="109" t="s">
        <v>65</v>
      </c>
      <c r="P39" s="110" t="s">
        <v>66</v>
      </c>
      <c r="Q39" s="120"/>
      <c r="R39" s="120"/>
      <c r="S39" s="120"/>
      <c r="T39" s="120"/>
      <c r="U39" s="120"/>
      <c r="V39" s="120"/>
      <c r="W39" s="120"/>
      <c r="X39" s="120"/>
      <c r="Y39" s="120"/>
      <c r="Z39" s="120"/>
      <c r="AA39" s="120"/>
      <c r="AB39" s="120"/>
      <c r="AC39" s="120"/>
      <c r="AD39" s="120"/>
      <c r="AE39" s="120"/>
      <c r="AF39" s="120"/>
      <c r="AG39" s="120"/>
      <c r="AH39" s="120"/>
      <c r="AI39" s="120" t="s">
        <v>2559</v>
      </c>
      <c r="AJ39" s="120"/>
      <c r="AK39" s="120"/>
      <c r="AL39" s="120"/>
      <c r="AM39" s="120"/>
      <c r="AN39" s="120"/>
      <c r="AO39" s="120"/>
      <c r="AP39" s="120"/>
      <c r="AQ39" s="120"/>
      <c r="AR39" s="120"/>
      <c r="AS39" s="120"/>
      <c r="AT39" s="120"/>
      <c r="AU39" s="120"/>
      <c r="AV39" s="120"/>
      <c r="AW39" s="120"/>
      <c r="AX39" s="120"/>
      <c r="AY39" s="120"/>
      <c r="AZ39" s="120"/>
      <c r="BA39" s="120"/>
      <c r="BB39" s="120"/>
    </row>
    <row r="40" spans="1:54" ht="26" x14ac:dyDescent="0.35">
      <c r="A40" s="151" t="s">
        <v>2238</v>
      </c>
      <c r="C40" s="109" t="s">
        <v>67</v>
      </c>
      <c r="D40" s="110" t="s">
        <v>68</v>
      </c>
      <c r="E40" s="5" t="s">
        <v>2238</v>
      </c>
      <c r="F40" s="5" t="s">
        <v>7</v>
      </c>
      <c r="G40" s="5" t="s">
        <v>10</v>
      </c>
      <c r="H40" s="5">
        <v>1</v>
      </c>
      <c r="I40" s="5" t="s">
        <v>2239</v>
      </c>
      <c r="J40" s="5" t="s">
        <v>2239</v>
      </c>
      <c r="K40" s="10" t="s">
        <v>10</v>
      </c>
      <c r="L40" s="7"/>
      <c r="M40" s="104" t="s">
        <v>10</v>
      </c>
      <c r="O40" s="109" t="s">
        <v>67</v>
      </c>
      <c r="P40" s="110" t="s">
        <v>68</v>
      </c>
      <c r="Q40" s="120"/>
      <c r="R40" s="120"/>
      <c r="S40" s="120"/>
      <c r="T40" s="120"/>
      <c r="U40" s="120"/>
      <c r="V40" s="120"/>
      <c r="W40" s="120"/>
      <c r="X40" s="120"/>
      <c r="Y40" s="120"/>
      <c r="Z40" s="120"/>
      <c r="AA40" s="120"/>
      <c r="AB40" s="120"/>
      <c r="AC40" s="120"/>
      <c r="AD40" s="120"/>
      <c r="AE40" s="120"/>
      <c r="AF40" s="120"/>
      <c r="AG40" s="120"/>
      <c r="AH40" s="120"/>
      <c r="AI40" s="120" t="s">
        <v>2559</v>
      </c>
      <c r="AJ40" s="120"/>
      <c r="AK40" s="120"/>
      <c r="AL40" s="120"/>
      <c r="AM40" s="120"/>
      <c r="AN40" s="120"/>
      <c r="AO40" s="120"/>
      <c r="AP40" s="120"/>
      <c r="AQ40" s="120"/>
      <c r="AR40" s="120"/>
      <c r="AS40" s="120"/>
      <c r="AT40" s="120"/>
      <c r="AU40" s="120"/>
      <c r="AV40" s="120"/>
      <c r="AW40" s="120"/>
      <c r="AX40" s="120"/>
      <c r="AY40" s="120"/>
      <c r="AZ40" s="120"/>
      <c r="BA40" s="120"/>
      <c r="BB40" s="120"/>
    </row>
    <row r="41" spans="1:54" ht="26" x14ac:dyDescent="0.35">
      <c r="A41" s="151" t="s">
        <v>2238</v>
      </c>
      <c r="C41" s="109" t="s">
        <v>69</v>
      </c>
      <c r="D41" s="110" t="s">
        <v>2244</v>
      </c>
      <c r="E41" s="5" t="s">
        <v>2238</v>
      </c>
      <c r="F41" s="5" t="s">
        <v>7</v>
      </c>
      <c r="G41" s="5" t="s">
        <v>10</v>
      </c>
      <c r="H41" s="5">
        <v>1</v>
      </c>
      <c r="I41" s="5" t="s">
        <v>2239</v>
      </c>
      <c r="J41" s="5" t="s">
        <v>2239</v>
      </c>
      <c r="K41" s="10" t="s">
        <v>10</v>
      </c>
      <c r="L41" s="7"/>
      <c r="M41" s="104" t="s">
        <v>10</v>
      </c>
      <c r="O41" s="109" t="s">
        <v>69</v>
      </c>
      <c r="P41" s="110" t="s">
        <v>2244</v>
      </c>
      <c r="Q41" s="120"/>
      <c r="R41" s="120"/>
      <c r="S41" s="120"/>
      <c r="T41" s="120"/>
      <c r="U41" s="120"/>
      <c r="V41" s="120"/>
      <c r="W41" s="120"/>
      <c r="X41" s="120"/>
      <c r="Y41" s="120"/>
      <c r="Z41" s="120"/>
      <c r="AA41" s="120"/>
      <c r="AB41" s="120"/>
      <c r="AC41" s="120"/>
      <c r="AD41" s="120"/>
      <c r="AE41" s="120"/>
      <c r="AF41" s="120"/>
      <c r="AG41" s="120"/>
      <c r="AH41" s="120"/>
      <c r="AI41" s="120" t="s">
        <v>2559</v>
      </c>
      <c r="AJ41" s="120"/>
      <c r="AK41" s="120"/>
      <c r="AL41" s="120"/>
      <c r="AM41" s="120"/>
      <c r="AN41" s="120"/>
      <c r="AO41" s="120"/>
      <c r="AP41" s="120"/>
      <c r="AQ41" s="120"/>
      <c r="AR41" s="120"/>
      <c r="AS41" s="120"/>
      <c r="AT41" s="120"/>
      <c r="AU41" s="120"/>
      <c r="AV41" s="120"/>
      <c r="AW41" s="120"/>
      <c r="AX41" s="120"/>
      <c r="AY41" s="120"/>
      <c r="AZ41" s="120"/>
      <c r="BA41" s="120"/>
      <c r="BB41" s="120"/>
    </row>
    <row r="42" spans="1:54" ht="26" x14ac:dyDescent="0.35">
      <c r="A42" s="151" t="s">
        <v>2238</v>
      </c>
      <c r="C42" s="109" t="s">
        <v>70</v>
      </c>
      <c r="D42" s="110" t="s">
        <v>2245</v>
      </c>
      <c r="E42" s="5" t="s">
        <v>2238</v>
      </c>
      <c r="F42" s="5" t="s">
        <v>7</v>
      </c>
      <c r="G42" s="5" t="s">
        <v>10</v>
      </c>
      <c r="H42" s="5">
        <v>1</v>
      </c>
      <c r="I42" s="5" t="s">
        <v>2239</v>
      </c>
      <c r="J42" s="5" t="s">
        <v>2239</v>
      </c>
      <c r="K42" s="10" t="s">
        <v>10</v>
      </c>
      <c r="L42" s="7"/>
      <c r="M42" s="104" t="s">
        <v>10</v>
      </c>
      <c r="O42" s="109" t="s">
        <v>70</v>
      </c>
      <c r="P42" s="110" t="s">
        <v>2245</v>
      </c>
      <c r="Q42" s="120"/>
      <c r="R42" s="120"/>
      <c r="S42" s="120"/>
      <c r="T42" s="120"/>
      <c r="U42" s="120"/>
      <c r="V42" s="120"/>
      <c r="W42" s="120"/>
      <c r="X42" s="120"/>
      <c r="Y42" s="120"/>
      <c r="Z42" s="120"/>
      <c r="AA42" s="120"/>
      <c r="AB42" s="120"/>
      <c r="AC42" s="120"/>
      <c r="AD42" s="120"/>
      <c r="AE42" s="120"/>
      <c r="AF42" s="120"/>
      <c r="AG42" s="120"/>
      <c r="AH42" s="120"/>
      <c r="AI42" s="120" t="s">
        <v>2559</v>
      </c>
      <c r="AJ42" s="120"/>
      <c r="AK42" s="120"/>
      <c r="AL42" s="120"/>
      <c r="AM42" s="120"/>
      <c r="AN42" s="120"/>
      <c r="AO42" s="120"/>
      <c r="AP42" s="120"/>
      <c r="AQ42" s="120"/>
      <c r="AR42" s="120"/>
      <c r="AS42" s="120"/>
      <c r="AT42" s="120"/>
      <c r="AU42" s="120"/>
      <c r="AV42" s="120"/>
      <c r="AW42" s="120"/>
      <c r="AX42" s="120"/>
      <c r="AY42" s="120"/>
      <c r="AZ42" s="120"/>
      <c r="BA42" s="120"/>
      <c r="BB42" s="120"/>
    </row>
    <row r="43" spans="1:54" ht="26" x14ac:dyDescent="0.35">
      <c r="A43" s="151" t="s">
        <v>2238</v>
      </c>
      <c r="C43" s="109" t="s">
        <v>71</v>
      </c>
      <c r="D43" s="110" t="s">
        <v>72</v>
      </c>
      <c r="E43" s="5" t="s">
        <v>2238</v>
      </c>
      <c r="F43" s="5" t="s">
        <v>7</v>
      </c>
      <c r="G43" s="5" t="s">
        <v>10</v>
      </c>
      <c r="H43" s="5">
        <v>1</v>
      </c>
      <c r="I43" s="5" t="s">
        <v>2239</v>
      </c>
      <c r="J43" s="5" t="s">
        <v>2239</v>
      </c>
      <c r="K43" s="10" t="s">
        <v>2240</v>
      </c>
      <c r="L43" s="7"/>
      <c r="M43" s="104" t="s">
        <v>10</v>
      </c>
      <c r="O43" s="109" t="s">
        <v>71</v>
      </c>
      <c r="P43" s="110" t="s">
        <v>72</v>
      </c>
      <c r="Q43" s="120"/>
      <c r="R43" s="120"/>
      <c r="S43" s="120"/>
      <c r="T43" s="120"/>
      <c r="U43" s="120"/>
      <c r="V43" s="120"/>
      <c r="W43" s="120"/>
      <c r="X43" s="120"/>
      <c r="Y43" s="120"/>
      <c r="Z43" s="120"/>
      <c r="AA43" s="120"/>
      <c r="AB43" s="120"/>
      <c r="AC43" s="120"/>
      <c r="AD43" s="120"/>
      <c r="AE43" s="120"/>
      <c r="AF43" s="120"/>
      <c r="AG43" s="120"/>
      <c r="AH43" s="120"/>
      <c r="AI43" s="120" t="s">
        <v>2559</v>
      </c>
      <c r="AJ43" s="120"/>
      <c r="AK43" s="120"/>
      <c r="AL43" s="120"/>
      <c r="AM43" s="120"/>
      <c r="AN43" s="120"/>
      <c r="AO43" s="120"/>
      <c r="AP43" s="120"/>
      <c r="AQ43" s="120"/>
      <c r="AR43" s="120"/>
      <c r="AS43" s="120"/>
      <c r="AT43" s="120"/>
      <c r="AU43" s="120"/>
      <c r="AV43" s="120"/>
      <c r="AW43" s="120"/>
      <c r="AX43" s="120"/>
      <c r="AY43" s="120"/>
      <c r="AZ43" s="120"/>
      <c r="BA43" s="120"/>
      <c r="BB43" s="120"/>
    </row>
    <row r="44" spans="1:54" ht="26" x14ac:dyDescent="0.35">
      <c r="A44" s="151" t="s">
        <v>2238</v>
      </c>
      <c r="C44" s="109" t="s">
        <v>73</v>
      </c>
      <c r="D44" s="110" t="s">
        <v>74</v>
      </c>
      <c r="E44" s="5" t="s">
        <v>2238</v>
      </c>
      <c r="F44" s="5" t="s">
        <v>7</v>
      </c>
      <c r="G44" s="5" t="s">
        <v>10</v>
      </c>
      <c r="H44" s="5">
        <v>1</v>
      </c>
      <c r="I44" s="5" t="s">
        <v>2239</v>
      </c>
      <c r="J44" s="5" t="s">
        <v>2239</v>
      </c>
      <c r="K44" s="10" t="s">
        <v>10</v>
      </c>
      <c r="L44" s="7"/>
      <c r="M44" s="104" t="s">
        <v>10</v>
      </c>
      <c r="O44" s="109" t="s">
        <v>73</v>
      </c>
      <c r="P44" s="110" t="s">
        <v>74</v>
      </c>
      <c r="Q44" s="120"/>
      <c r="R44" s="120"/>
      <c r="S44" s="120"/>
      <c r="T44" s="120"/>
      <c r="U44" s="120"/>
      <c r="V44" s="120"/>
      <c r="W44" s="120"/>
      <c r="X44" s="120"/>
      <c r="Y44" s="120"/>
      <c r="Z44" s="120"/>
      <c r="AA44" s="120"/>
      <c r="AB44" s="120"/>
      <c r="AC44" s="120"/>
      <c r="AD44" s="120"/>
      <c r="AE44" s="120"/>
      <c r="AF44" s="120"/>
      <c r="AG44" s="120"/>
      <c r="AH44" s="120"/>
      <c r="AI44" s="120" t="s">
        <v>2559</v>
      </c>
      <c r="AJ44" s="120"/>
      <c r="AK44" s="120"/>
      <c r="AL44" s="120"/>
      <c r="AM44" s="120"/>
      <c r="AN44" s="120"/>
      <c r="AO44" s="120"/>
      <c r="AP44" s="120"/>
      <c r="AQ44" s="120"/>
      <c r="AR44" s="120"/>
      <c r="AS44" s="120"/>
      <c r="AT44" s="120"/>
      <c r="AU44" s="120"/>
      <c r="AV44" s="120"/>
      <c r="AW44" s="120"/>
      <c r="AX44" s="120"/>
      <c r="AY44" s="120"/>
      <c r="AZ44" s="120"/>
      <c r="BA44" s="120"/>
      <c r="BB44" s="120"/>
    </row>
    <row r="45" spans="1:54" ht="36.5" customHeight="1" x14ac:dyDescent="0.35">
      <c r="A45" s="151" t="s">
        <v>2238</v>
      </c>
      <c r="C45" s="109" t="s">
        <v>75</v>
      </c>
      <c r="D45" s="110" t="s">
        <v>76</v>
      </c>
      <c r="E45" s="5" t="s">
        <v>2238</v>
      </c>
      <c r="F45" s="5" t="s">
        <v>7</v>
      </c>
      <c r="G45" s="5" t="s">
        <v>10</v>
      </c>
      <c r="H45" s="5" t="s">
        <v>430</v>
      </c>
      <c r="I45" s="5" t="s">
        <v>10</v>
      </c>
      <c r="J45" s="5"/>
      <c r="K45" s="10" t="s">
        <v>10</v>
      </c>
      <c r="L45" s="7"/>
      <c r="M45" s="104" t="s">
        <v>10</v>
      </c>
      <c r="O45" s="109" t="s">
        <v>75</v>
      </c>
      <c r="P45" s="110" t="s">
        <v>76</v>
      </c>
      <c r="Q45" s="120"/>
      <c r="R45" s="120"/>
      <c r="S45" s="120"/>
      <c r="T45" s="120"/>
      <c r="U45" s="120"/>
      <c r="V45" s="120"/>
      <c r="W45" s="120"/>
      <c r="X45" s="120"/>
      <c r="Y45" s="120"/>
      <c r="Z45" s="120"/>
      <c r="AA45" s="120"/>
      <c r="AB45" s="120"/>
      <c r="AC45" s="120" t="s">
        <v>2559</v>
      </c>
      <c r="AD45" s="120"/>
      <c r="AE45" s="120" t="s">
        <v>2559</v>
      </c>
      <c r="AF45" s="120"/>
      <c r="AG45" s="120"/>
      <c r="AH45" s="120"/>
      <c r="AI45" s="120" t="s">
        <v>2559</v>
      </c>
      <c r="AJ45" s="120"/>
      <c r="AK45" s="120" t="s">
        <v>2559</v>
      </c>
      <c r="AL45" s="120"/>
      <c r="AM45" s="120"/>
      <c r="AN45" s="120"/>
      <c r="AO45" s="120"/>
      <c r="AP45" s="120"/>
      <c r="AQ45" s="120"/>
      <c r="AR45" s="120"/>
      <c r="AS45" s="120"/>
      <c r="AT45" s="120" t="s">
        <v>2559</v>
      </c>
      <c r="AU45" s="120"/>
      <c r="AV45" s="120"/>
      <c r="AW45" s="120"/>
      <c r="AX45" s="120"/>
      <c r="AY45" s="120"/>
      <c r="AZ45" s="120"/>
      <c r="BA45" s="120"/>
      <c r="BB45" s="120"/>
    </row>
    <row r="46" spans="1:54" ht="33.5" customHeight="1" x14ac:dyDescent="0.35">
      <c r="A46" s="151" t="s">
        <v>2238</v>
      </c>
      <c r="C46" s="109" t="s">
        <v>77</v>
      </c>
      <c r="D46" s="110" t="s">
        <v>78</v>
      </c>
      <c r="E46" s="5" t="s">
        <v>2238</v>
      </c>
      <c r="F46" s="5" t="s">
        <v>7</v>
      </c>
      <c r="G46" s="5" t="s">
        <v>10</v>
      </c>
      <c r="H46" s="5" t="s">
        <v>430</v>
      </c>
      <c r="I46" s="5" t="s">
        <v>10</v>
      </c>
      <c r="J46" s="5"/>
      <c r="K46" s="10" t="s">
        <v>10</v>
      </c>
      <c r="L46" s="7"/>
      <c r="M46" s="104" t="s">
        <v>10</v>
      </c>
      <c r="O46" s="109" t="s">
        <v>77</v>
      </c>
      <c r="P46" s="110" t="s">
        <v>78</v>
      </c>
      <c r="Q46" s="120"/>
      <c r="R46" s="120"/>
      <c r="S46" s="120"/>
      <c r="T46" s="120"/>
      <c r="U46" s="120"/>
      <c r="V46" s="120"/>
      <c r="W46" s="120"/>
      <c r="X46" s="120"/>
      <c r="Y46" s="120"/>
      <c r="Z46" s="120"/>
      <c r="AA46" s="120"/>
      <c r="AB46" s="120"/>
      <c r="AC46" s="120" t="s">
        <v>2559</v>
      </c>
      <c r="AD46" s="120"/>
      <c r="AE46" s="120" t="s">
        <v>2559</v>
      </c>
      <c r="AF46" s="120"/>
      <c r="AG46" s="120"/>
      <c r="AH46" s="120"/>
      <c r="AI46" s="120" t="s">
        <v>2559</v>
      </c>
      <c r="AJ46" s="120"/>
      <c r="AK46" s="120" t="s">
        <v>2559</v>
      </c>
      <c r="AL46" s="120"/>
      <c r="AM46" s="120"/>
      <c r="AN46" s="120"/>
      <c r="AO46" s="120"/>
      <c r="AP46" s="120"/>
      <c r="AQ46" s="120"/>
      <c r="AR46" s="120"/>
      <c r="AS46" s="120"/>
      <c r="AT46" s="120" t="s">
        <v>2559</v>
      </c>
      <c r="AU46" s="120"/>
      <c r="AV46" s="120"/>
      <c r="AW46" s="120"/>
      <c r="AX46" s="120"/>
      <c r="AY46" s="120"/>
      <c r="AZ46" s="120"/>
      <c r="BA46" s="120"/>
      <c r="BB46" s="120"/>
    </row>
    <row r="47" spans="1:54" ht="39" customHeight="1" x14ac:dyDescent="0.35">
      <c r="A47" s="151" t="s">
        <v>2238</v>
      </c>
      <c r="C47" s="109" t="s">
        <v>79</v>
      </c>
      <c r="D47" s="110" t="s">
        <v>2246</v>
      </c>
      <c r="E47" s="5" t="s">
        <v>2238</v>
      </c>
      <c r="F47" s="5" t="s">
        <v>7</v>
      </c>
      <c r="G47" s="5"/>
      <c r="H47" s="5">
        <v>1</v>
      </c>
      <c r="I47" s="5" t="s">
        <v>2239</v>
      </c>
      <c r="J47" s="5"/>
      <c r="K47" s="10"/>
      <c r="L47" s="7"/>
      <c r="M47" s="104"/>
      <c r="O47" s="109" t="s">
        <v>79</v>
      </c>
      <c r="P47" s="110" t="s">
        <v>2246</v>
      </c>
      <c r="Q47" s="120"/>
      <c r="R47" s="120"/>
      <c r="S47" s="120"/>
      <c r="T47" s="120"/>
      <c r="U47" s="120"/>
      <c r="V47" s="120"/>
      <c r="W47" s="120"/>
      <c r="X47" s="120"/>
      <c r="Y47" s="120"/>
      <c r="Z47" s="120"/>
      <c r="AA47" s="120"/>
      <c r="AB47" s="120"/>
      <c r="AC47" s="120"/>
      <c r="AD47" s="120"/>
      <c r="AE47" s="120"/>
      <c r="AF47" s="120"/>
      <c r="AG47" s="120"/>
      <c r="AH47" s="120"/>
      <c r="AI47" s="120" t="s">
        <v>2559</v>
      </c>
      <c r="AJ47" s="120"/>
      <c r="AK47" s="120"/>
      <c r="AL47" s="120"/>
      <c r="AM47" s="120"/>
      <c r="AN47" s="120"/>
      <c r="AO47" s="120"/>
      <c r="AP47" s="120"/>
      <c r="AQ47" s="120"/>
      <c r="AR47" s="120"/>
      <c r="AS47" s="120"/>
      <c r="AT47" s="120"/>
      <c r="AU47" s="120"/>
      <c r="AV47" s="120"/>
      <c r="AW47" s="120"/>
      <c r="AX47" s="120"/>
      <c r="AY47" s="120"/>
      <c r="AZ47" s="120"/>
      <c r="BA47" s="120"/>
      <c r="BB47" s="120"/>
    </row>
    <row r="48" spans="1:54" ht="26" x14ac:dyDescent="0.35">
      <c r="A48" s="151" t="s">
        <v>2238</v>
      </c>
      <c r="C48" s="109" t="s">
        <v>80</v>
      </c>
      <c r="D48" s="110" t="s">
        <v>81</v>
      </c>
      <c r="E48" s="5" t="s">
        <v>2238</v>
      </c>
      <c r="F48" s="5" t="s">
        <v>7</v>
      </c>
      <c r="G48" s="5" t="s">
        <v>10</v>
      </c>
      <c r="H48" s="5">
        <v>1</v>
      </c>
      <c r="I48" s="5" t="s">
        <v>2239</v>
      </c>
      <c r="J48" s="5" t="s">
        <v>2243</v>
      </c>
      <c r="K48" s="10" t="s">
        <v>10</v>
      </c>
      <c r="L48" s="7"/>
      <c r="M48" s="104" t="s">
        <v>10</v>
      </c>
      <c r="O48" s="109" t="s">
        <v>80</v>
      </c>
      <c r="P48" s="110" t="s">
        <v>81</v>
      </c>
      <c r="Q48" s="120"/>
      <c r="R48" s="120"/>
      <c r="S48" s="120"/>
      <c r="T48" s="120"/>
      <c r="U48" s="120"/>
      <c r="V48" s="120"/>
      <c r="W48" s="120"/>
      <c r="X48" s="120"/>
      <c r="Y48" s="120"/>
      <c r="Z48" s="120"/>
      <c r="AA48" s="120"/>
      <c r="AB48" s="120"/>
      <c r="AC48" s="120"/>
      <c r="AD48" s="120"/>
      <c r="AE48" s="120"/>
      <c r="AF48" s="120"/>
      <c r="AG48" s="120"/>
      <c r="AH48" s="120"/>
      <c r="AI48" s="120" t="s">
        <v>2559</v>
      </c>
      <c r="AJ48" s="120"/>
      <c r="AK48" s="120"/>
      <c r="AL48" s="120"/>
      <c r="AM48" s="120"/>
      <c r="AN48" s="120"/>
      <c r="AO48" s="120"/>
      <c r="AP48" s="120"/>
      <c r="AQ48" s="120"/>
      <c r="AR48" s="120"/>
      <c r="AS48" s="120"/>
      <c r="AT48" s="120"/>
      <c r="AU48" s="120"/>
      <c r="AV48" s="120"/>
      <c r="AW48" s="120"/>
      <c r="AX48" s="120"/>
      <c r="AY48" s="120"/>
      <c r="AZ48" s="120"/>
      <c r="BA48" s="120"/>
      <c r="BB48" s="120"/>
    </row>
    <row r="49" spans="1:54" ht="26" x14ac:dyDescent="0.35">
      <c r="A49" s="151" t="s">
        <v>2238</v>
      </c>
      <c r="C49" s="109" t="s">
        <v>82</v>
      </c>
      <c r="D49" s="110" t="s">
        <v>83</v>
      </c>
      <c r="E49" s="5" t="s">
        <v>2238</v>
      </c>
      <c r="F49" s="5" t="s">
        <v>7</v>
      </c>
      <c r="G49" s="5" t="s">
        <v>10</v>
      </c>
      <c r="H49" s="5">
        <v>1</v>
      </c>
      <c r="I49" s="5" t="s">
        <v>2239</v>
      </c>
      <c r="J49" s="5" t="s">
        <v>2239</v>
      </c>
      <c r="K49" s="10" t="s">
        <v>2240</v>
      </c>
      <c r="L49" s="7" t="s">
        <v>2247</v>
      </c>
      <c r="M49" s="104"/>
      <c r="O49" s="109" t="s">
        <v>82</v>
      </c>
      <c r="P49" s="110" t="s">
        <v>83</v>
      </c>
      <c r="Q49" s="120"/>
      <c r="R49" s="120"/>
      <c r="S49" s="120"/>
      <c r="T49" s="120"/>
      <c r="U49" s="120"/>
      <c r="V49" s="120"/>
      <c r="W49" s="120"/>
      <c r="X49" s="120"/>
      <c r="Y49" s="120"/>
      <c r="Z49" s="120"/>
      <c r="AA49" s="120"/>
      <c r="AB49" s="120"/>
      <c r="AC49" s="120"/>
      <c r="AD49" s="120"/>
      <c r="AE49" s="120"/>
      <c r="AF49" s="120"/>
      <c r="AG49" s="120" t="s">
        <v>2559</v>
      </c>
      <c r="AH49" s="120"/>
      <c r="AI49" s="120" t="s">
        <v>2559</v>
      </c>
      <c r="AJ49" s="120"/>
      <c r="AK49" s="120"/>
      <c r="AL49" s="120"/>
      <c r="AM49" s="120"/>
      <c r="AN49" s="120" t="s">
        <v>2559</v>
      </c>
      <c r="AO49" s="120"/>
      <c r="AP49" s="120"/>
      <c r="AQ49" s="120"/>
      <c r="AR49" s="120"/>
      <c r="AS49" s="120"/>
      <c r="AT49" s="120"/>
      <c r="AU49" s="120"/>
      <c r="AV49" s="120"/>
      <c r="AW49" s="120"/>
      <c r="AX49" s="120"/>
      <c r="AY49" s="120"/>
      <c r="AZ49" s="120"/>
      <c r="BA49" s="120"/>
      <c r="BB49" s="120"/>
    </row>
    <row r="50" spans="1:54" ht="26" x14ac:dyDescent="0.35">
      <c r="A50" s="151" t="s">
        <v>2238</v>
      </c>
      <c r="C50" s="109" t="s">
        <v>84</v>
      </c>
      <c r="D50" s="110" t="s">
        <v>85</v>
      </c>
      <c r="E50" s="5" t="s">
        <v>2238</v>
      </c>
      <c r="F50" s="5" t="s">
        <v>7</v>
      </c>
      <c r="G50" s="5" t="s">
        <v>10</v>
      </c>
      <c r="H50" s="5">
        <v>1</v>
      </c>
      <c r="I50" s="5" t="s">
        <v>2239</v>
      </c>
      <c r="J50" s="5" t="s">
        <v>2239</v>
      </c>
      <c r="K50" s="10" t="s">
        <v>2240</v>
      </c>
      <c r="L50" s="7"/>
      <c r="M50" s="104" t="s">
        <v>10</v>
      </c>
      <c r="O50" s="109" t="s">
        <v>84</v>
      </c>
      <c r="P50" s="110" t="s">
        <v>85</v>
      </c>
      <c r="Q50" s="120"/>
      <c r="R50" s="120"/>
      <c r="S50" s="120"/>
      <c r="T50" s="120"/>
      <c r="U50" s="120"/>
      <c r="V50" s="120"/>
      <c r="W50" s="120"/>
      <c r="X50" s="120"/>
      <c r="Y50" s="120"/>
      <c r="Z50" s="120"/>
      <c r="AA50" s="120"/>
      <c r="AB50" s="120"/>
      <c r="AC50" s="120"/>
      <c r="AD50" s="120"/>
      <c r="AE50" s="120"/>
      <c r="AF50" s="120"/>
      <c r="AG50" s="120"/>
      <c r="AH50" s="120"/>
      <c r="AI50" s="120" t="s">
        <v>2559</v>
      </c>
      <c r="AJ50" s="120"/>
      <c r="AK50" s="120"/>
      <c r="AL50" s="120"/>
      <c r="AM50" s="120"/>
      <c r="AN50" s="120"/>
      <c r="AO50" s="120"/>
      <c r="AP50" s="120"/>
      <c r="AQ50" s="120"/>
      <c r="AR50" s="120"/>
      <c r="AS50" s="120"/>
      <c r="AT50" s="120"/>
      <c r="AU50" s="120"/>
      <c r="AV50" s="120"/>
      <c r="AW50" s="120"/>
      <c r="AX50" s="120"/>
      <c r="AY50" s="120"/>
      <c r="AZ50" s="120"/>
      <c r="BA50" s="120"/>
      <c r="BB50" s="120"/>
    </row>
    <row r="51" spans="1:54" ht="26" x14ac:dyDescent="0.35">
      <c r="A51" s="151" t="s">
        <v>2238</v>
      </c>
      <c r="C51" s="109" t="s">
        <v>86</v>
      </c>
      <c r="D51" s="110" t="s">
        <v>87</v>
      </c>
      <c r="E51" s="5" t="s">
        <v>2238</v>
      </c>
      <c r="F51" s="5" t="s">
        <v>7</v>
      </c>
      <c r="G51" s="5" t="s">
        <v>10</v>
      </c>
      <c r="H51" s="5" t="s">
        <v>430</v>
      </c>
      <c r="I51" s="5" t="s">
        <v>10</v>
      </c>
      <c r="J51" s="5" t="s">
        <v>2239</v>
      </c>
      <c r="K51" s="10" t="s">
        <v>10</v>
      </c>
      <c r="L51" s="7"/>
      <c r="M51" s="104" t="s">
        <v>10</v>
      </c>
      <c r="O51" s="109" t="s">
        <v>86</v>
      </c>
      <c r="P51" s="110" t="s">
        <v>87</v>
      </c>
      <c r="Q51" s="120"/>
      <c r="R51" s="120"/>
      <c r="S51" s="120"/>
      <c r="T51" s="120"/>
      <c r="U51" s="120"/>
      <c r="V51" s="120"/>
      <c r="W51" s="120"/>
      <c r="X51" s="120"/>
      <c r="Y51" s="120"/>
      <c r="Z51" s="120"/>
      <c r="AA51" s="120"/>
      <c r="AB51" s="120"/>
      <c r="AC51" s="120"/>
      <c r="AD51" s="120"/>
      <c r="AE51" s="120"/>
      <c r="AF51" s="120"/>
      <c r="AG51" s="120"/>
      <c r="AH51" s="120"/>
      <c r="AI51" s="120" t="s">
        <v>2559</v>
      </c>
      <c r="AJ51" s="120"/>
      <c r="AK51" s="120"/>
      <c r="AL51" s="120"/>
      <c r="AM51" s="120"/>
      <c r="AN51" s="120"/>
      <c r="AO51" s="120"/>
      <c r="AP51" s="120"/>
      <c r="AQ51" s="120"/>
      <c r="AR51" s="120"/>
      <c r="AS51" s="120"/>
      <c r="AT51" s="120"/>
      <c r="AU51" s="120"/>
      <c r="AV51" s="120"/>
      <c r="AW51" s="120"/>
      <c r="AX51" s="120"/>
      <c r="AY51" s="120"/>
      <c r="AZ51" s="120"/>
      <c r="BA51" s="120"/>
      <c r="BB51" s="120"/>
    </row>
    <row r="52" spans="1:54" ht="26" customHeight="1" x14ac:dyDescent="0.35">
      <c r="A52" s="151" t="s">
        <v>2238</v>
      </c>
      <c r="C52" s="109" t="s">
        <v>88</v>
      </c>
      <c r="D52" s="110" t="s">
        <v>89</v>
      </c>
      <c r="E52" s="5" t="s">
        <v>2238</v>
      </c>
      <c r="F52" s="5" t="s">
        <v>7</v>
      </c>
      <c r="G52" s="5" t="s">
        <v>10</v>
      </c>
      <c r="H52" s="5">
        <v>1</v>
      </c>
      <c r="I52" s="5" t="s">
        <v>2239</v>
      </c>
      <c r="J52" s="5" t="s">
        <v>2239</v>
      </c>
      <c r="K52" s="10" t="s">
        <v>2240</v>
      </c>
      <c r="L52" s="7"/>
      <c r="M52" s="104" t="s">
        <v>10</v>
      </c>
      <c r="O52" s="109" t="s">
        <v>88</v>
      </c>
      <c r="P52" s="110" t="s">
        <v>89</v>
      </c>
      <c r="Q52" s="120"/>
      <c r="R52" s="120"/>
      <c r="S52" s="120"/>
      <c r="T52" s="120"/>
      <c r="U52" s="120"/>
      <c r="V52" s="120"/>
      <c r="W52" s="120"/>
      <c r="X52" s="120"/>
      <c r="Y52" s="120"/>
      <c r="Z52" s="120"/>
      <c r="AA52" s="120"/>
      <c r="AB52" s="120"/>
      <c r="AC52" s="120"/>
      <c r="AD52" s="120"/>
      <c r="AE52" s="120"/>
      <c r="AF52" s="120"/>
      <c r="AG52" s="120"/>
      <c r="AH52" s="120"/>
      <c r="AI52" s="120" t="s">
        <v>2559</v>
      </c>
      <c r="AJ52" s="120"/>
      <c r="AK52" s="120" t="s">
        <v>2559</v>
      </c>
      <c r="AL52" s="120"/>
      <c r="AM52" s="120"/>
      <c r="AN52" s="120"/>
      <c r="AO52" s="120"/>
      <c r="AP52" s="120"/>
      <c r="AQ52" s="120"/>
      <c r="AR52" s="120"/>
      <c r="AS52" s="120"/>
      <c r="AT52" s="120"/>
      <c r="AU52" s="120"/>
      <c r="AV52" s="120"/>
      <c r="AW52" s="120"/>
      <c r="AX52" s="120"/>
      <c r="AY52" s="120"/>
      <c r="AZ52" s="120"/>
      <c r="BA52" s="120"/>
      <c r="BB52" s="120"/>
    </row>
    <row r="53" spans="1:54" ht="39" x14ac:dyDescent="0.35">
      <c r="A53" s="151" t="s">
        <v>2238</v>
      </c>
      <c r="C53" s="109" t="s">
        <v>90</v>
      </c>
      <c r="D53" s="110" t="s">
        <v>91</v>
      </c>
      <c r="E53" s="5" t="s">
        <v>2238</v>
      </c>
      <c r="F53" s="5" t="s">
        <v>7</v>
      </c>
      <c r="G53" s="5" t="s">
        <v>10</v>
      </c>
      <c r="H53" s="5">
        <v>1</v>
      </c>
      <c r="I53" s="5" t="s">
        <v>2239</v>
      </c>
      <c r="J53" s="5" t="s">
        <v>2239</v>
      </c>
      <c r="K53" s="10" t="s">
        <v>2240</v>
      </c>
      <c r="L53" s="7"/>
      <c r="M53" s="104" t="s">
        <v>10</v>
      </c>
      <c r="O53" s="109" t="s">
        <v>90</v>
      </c>
      <c r="P53" s="110" t="s">
        <v>91</v>
      </c>
      <c r="Q53" s="120"/>
      <c r="R53" s="120"/>
      <c r="S53" s="120"/>
      <c r="T53" s="120"/>
      <c r="U53" s="120"/>
      <c r="V53" s="120"/>
      <c r="W53" s="120"/>
      <c r="X53" s="120"/>
      <c r="Y53" s="120"/>
      <c r="Z53" s="120"/>
      <c r="AA53" s="120"/>
      <c r="AB53" s="120"/>
      <c r="AC53" s="120"/>
      <c r="AD53" s="120"/>
      <c r="AE53" s="120"/>
      <c r="AF53" s="120"/>
      <c r="AG53" s="120"/>
      <c r="AH53" s="120"/>
      <c r="AI53" s="120" t="s">
        <v>2559</v>
      </c>
      <c r="AJ53" s="120"/>
      <c r="AK53" s="120" t="s">
        <v>2559</v>
      </c>
      <c r="AL53" s="120"/>
      <c r="AM53" s="120"/>
      <c r="AN53" s="120"/>
      <c r="AO53" s="120"/>
      <c r="AP53" s="120"/>
      <c r="AQ53" s="120"/>
      <c r="AR53" s="120"/>
      <c r="AS53" s="120"/>
      <c r="AT53" s="120"/>
      <c r="AU53" s="120"/>
      <c r="AV53" s="120"/>
      <c r="AW53" s="120"/>
      <c r="AX53" s="120"/>
      <c r="AY53" s="120"/>
      <c r="AZ53" s="120"/>
      <c r="BA53" s="120"/>
      <c r="BB53" s="120"/>
    </row>
    <row r="54" spans="1:54" ht="26" x14ac:dyDescent="0.35">
      <c r="A54" s="151" t="s">
        <v>2238</v>
      </c>
      <c r="C54" s="109" t="s">
        <v>92</v>
      </c>
      <c r="D54" s="110" t="s">
        <v>93</v>
      </c>
      <c r="E54" s="5" t="s">
        <v>2238</v>
      </c>
      <c r="F54" s="5" t="s">
        <v>2846</v>
      </c>
      <c r="G54" s="5" t="s">
        <v>10</v>
      </c>
      <c r="H54" s="5">
        <v>1</v>
      </c>
      <c r="I54" s="5" t="s">
        <v>2239</v>
      </c>
      <c r="J54" s="5" t="s">
        <v>2243</v>
      </c>
      <c r="K54" s="10" t="s">
        <v>10</v>
      </c>
      <c r="L54" s="7"/>
      <c r="M54" s="104" t="s">
        <v>10</v>
      </c>
      <c r="O54" s="109" t="s">
        <v>92</v>
      </c>
      <c r="P54" s="110" t="s">
        <v>93</v>
      </c>
      <c r="Q54" s="120"/>
      <c r="R54" s="120"/>
      <c r="S54" s="120"/>
      <c r="T54" s="120"/>
      <c r="U54" s="120"/>
      <c r="V54" s="120"/>
      <c r="W54" s="120"/>
      <c r="X54" s="120"/>
      <c r="Y54" s="120"/>
      <c r="Z54" s="120"/>
      <c r="AA54" s="120"/>
      <c r="AB54" s="120"/>
      <c r="AC54" s="120" t="s">
        <v>2559</v>
      </c>
      <c r="AD54" s="120"/>
      <c r="AE54" s="120" t="s">
        <v>2559</v>
      </c>
      <c r="AF54" s="120"/>
      <c r="AG54" s="120" t="s">
        <v>2559</v>
      </c>
      <c r="AH54" s="120"/>
      <c r="AI54" s="120" t="s">
        <v>2559</v>
      </c>
      <c r="AJ54" s="120"/>
      <c r="AK54" s="120" t="s">
        <v>2559</v>
      </c>
      <c r="AL54" s="120"/>
      <c r="AM54" s="120"/>
      <c r="AN54" s="120" t="s">
        <v>2559</v>
      </c>
      <c r="AO54" s="120"/>
      <c r="AP54" s="120"/>
      <c r="AQ54" s="120"/>
      <c r="AR54" s="120"/>
      <c r="AS54" s="120"/>
      <c r="AT54" s="120"/>
      <c r="AU54" s="120"/>
      <c r="AV54" s="120"/>
      <c r="AW54" s="120"/>
      <c r="AX54" s="120"/>
      <c r="AY54" s="120" t="s">
        <v>2559</v>
      </c>
      <c r="AZ54" s="120"/>
      <c r="BA54" s="120"/>
      <c r="BB54" s="120"/>
    </row>
    <row r="55" spans="1:54" ht="39" x14ac:dyDescent="0.35">
      <c r="A55" s="151" t="s">
        <v>2238</v>
      </c>
      <c r="C55" s="109" t="s">
        <v>94</v>
      </c>
      <c r="D55" s="110" t="s">
        <v>2728</v>
      </c>
      <c r="E55" s="5" t="s">
        <v>2238</v>
      </c>
      <c r="F55" s="5" t="s">
        <v>2846</v>
      </c>
      <c r="G55" s="5" t="s">
        <v>10</v>
      </c>
      <c r="H55" s="5" t="s">
        <v>430</v>
      </c>
      <c r="I55" s="5" t="s">
        <v>10</v>
      </c>
      <c r="J55" s="5"/>
      <c r="K55" s="10" t="s">
        <v>10</v>
      </c>
      <c r="L55" s="7"/>
      <c r="M55" s="104" t="s">
        <v>10</v>
      </c>
      <c r="O55" s="109" t="s">
        <v>94</v>
      </c>
      <c r="P55" s="110" t="s">
        <v>2728</v>
      </c>
      <c r="Q55" s="120"/>
      <c r="R55" s="120"/>
      <c r="S55" s="120"/>
      <c r="T55" s="120"/>
      <c r="U55" s="120"/>
      <c r="V55" s="120"/>
      <c r="W55" s="120"/>
      <c r="X55" s="120"/>
      <c r="Y55" s="120"/>
      <c r="Z55" s="120"/>
      <c r="AA55" s="120"/>
      <c r="AB55" s="120"/>
      <c r="AC55" s="120" t="s">
        <v>2559</v>
      </c>
      <c r="AD55" s="120"/>
      <c r="AE55" s="120" t="s">
        <v>2559</v>
      </c>
      <c r="AF55" s="120"/>
      <c r="AG55" s="120"/>
      <c r="AH55" s="120"/>
      <c r="AI55" s="120" t="s">
        <v>2559</v>
      </c>
      <c r="AJ55" s="120"/>
      <c r="AK55" s="120" t="s">
        <v>2559</v>
      </c>
      <c r="AL55" s="120"/>
      <c r="AM55" s="120"/>
      <c r="AN55" s="120"/>
      <c r="AO55" s="120"/>
      <c r="AP55" s="120"/>
      <c r="AQ55" s="120"/>
      <c r="AR55" s="120"/>
      <c r="AS55" s="120"/>
      <c r="AT55" s="120" t="s">
        <v>2559</v>
      </c>
      <c r="AU55" s="120"/>
      <c r="AV55" s="120"/>
      <c r="AW55" s="120"/>
      <c r="AX55" s="120"/>
      <c r="AY55" s="120"/>
      <c r="AZ55" s="120"/>
      <c r="BA55" s="120"/>
      <c r="BB55" s="120"/>
    </row>
    <row r="56" spans="1:54" ht="39" x14ac:dyDescent="0.35">
      <c r="A56" s="151" t="s">
        <v>2238</v>
      </c>
      <c r="C56" s="109" t="s">
        <v>2690</v>
      </c>
      <c r="D56" s="110" t="s">
        <v>2691</v>
      </c>
      <c r="E56" s="5" t="s">
        <v>2238</v>
      </c>
      <c r="F56" s="5" t="s">
        <v>2846</v>
      </c>
      <c r="G56" s="5" t="s">
        <v>10</v>
      </c>
      <c r="H56" s="5" t="s">
        <v>430</v>
      </c>
      <c r="I56" s="5"/>
      <c r="J56" s="5"/>
      <c r="K56" s="10"/>
      <c r="L56" s="7"/>
      <c r="M56" s="104"/>
      <c r="O56" s="109" t="s">
        <v>2690</v>
      </c>
      <c r="P56" s="110" t="s">
        <v>2691</v>
      </c>
      <c r="Q56" s="120"/>
      <c r="R56" s="120"/>
      <c r="S56" s="120"/>
      <c r="T56" s="120"/>
      <c r="U56" s="120"/>
      <c r="V56" s="120"/>
      <c r="W56" s="120"/>
      <c r="X56" s="120"/>
      <c r="Y56" s="120"/>
      <c r="Z56" s="120"/>
      <c r="AA56" s="120"/>
      <c r="AB56" s="120"/>
      <c r="AC56" s="120" t="s">
        <v>2559</v>
      </c>
      <c r="AD56" s="120"/>
      <c r="AE56" s="120" t="s">
        <v>2559</v>
      </c>
      <c r="AF56" s="120"/>
      <c r="AG56" s="120"/>
      <c r="AH56" s="120"/>
      <c r="AI56" s="120" t="s">
        <v>2559</v>
      </c>
      <c r="AJ56" s="120"/>
      <c r="AK56" s="120" t="s">
        <v>2559</v>
      </c>
      <c r="AL56" s="120"/>
      <c r="AM56" s="120"/>
      <c r="AN56" s="120"/>
      <c r="AO56" s="120"/>
      <c r="AP56" s="120"/>
      <c r="AQ56" s="120"/>
      <c r="AR56" s="120"/>
      <c r="AS56" s="120"/>
      <c r="AT56" s="120" t="s">
        <v>2559</v>
      </c>
      <c r="AU56" s="120"/>
      <c r="AV56" s="120"/>
      <c r="AW56" s="120"/>
      <c r="AX56" s="120"/>
      <c r="AY56" s="120"/>
      <c r="AZ56" s="120"/>
      <c r="BA56" s="120"/>
      <c r="BB56" s="120"/>
    </row>
    <row r="57" spans="1:54" ht="39" x14ac:dyDescent="0.35">
      <c r="A57" s="151" t="s">
        <v>2238</v>
      </c>
      <c r="C57" s="109" t="s">
        <v>95</v>
      </c>
      <c r="D57" s="110" t="s">
        <v>2729</v>
      </c>
      <c r="E57" s="5" t="s">
        <v>2238</v>
      </c>
      <c r="F57" s="5" t="s">
        <v>7</v>
      </c>
      <c r="G57" s="5" t="s">
        <v>10</v>
      </c>
      <c r="H57" s="5" t="s">
        <v>430</v>
      </c>
      <c r="I57" s="5" t="s">
        <v>10</v>
      </c>
      <c r="J57" s="5"/>
      <c r="K57" s="10" t="s">
        <v>10</v>
      </c>
      <c r="L57" s="7"/>
      <c r="M57" s="104" t="s">
        <v>10</v>
      </c>
      <c r="O57" s="109" t="s">
        <v>95</v>
      </c>
      <c r="P57" s="110" t="s">
        <v>2729</v>
      </c>
      <c r="Q57" s="120"/>
      <c r="R57" s="120"/>
      <c r="S57" s="120"/>
      <c r="T57" s="120"/>
      <c r="U57" s="120"/>
      <c r="V57" s="120"/>
      <c r="W57" s="120"/>
      <c r="X57" s="120"/>
      <c r="Y57" s="120"/>
      <c r="Z57" s="120"/>
      <c r="AA57" s="120"/>
      <c r="AB57" s="120"/>
      <c r="AC57" s="120" t="s">
        <v>2559</v>
      </c>
      <c r="AD57" s="120"/>
      <c r="AE57" s="120" t="s">
        <v>2559</v>
      </c>
      <c r="AF57" s="120"/>
      <c r="AG57" s="120"/>
      <c r="AH57" s="120"/>
      <c r="AI57" s="120" t="s">
        <v>2559</v>
      </c>
      <c r="AJ57" s="120"/>
      <c r="AK57" s="120" t="s">
        <v>2559</v>
      </c>
      <c r="AL57" s="120"/>
      <c r="AM57" s="120"/>
      <c r="AN57" s="120"/>
      <c r="AO57" s="120"/>
      <c r="AP57" s="120"/>
      <c r="AQ57" s="120"/>
      <c r="AR57" s="120"/>
      <c r="AS57" s="120"/>
      <c r="AT57" s="120" t="s">
        <v>2559</v>
      </c>
      <c r="AU57" s="120"/>
      <c r="AV57" s="120"/>
      <c r="AW57" s="120"/>
      <c r="AX57" s="120"/>
      <c r="AY57" s="120"/>
      <c r="AZ57" s="120"/>
      <c r="BA57" s="120"/>
      <c r="BB57" s="120"/>
    </row>
    <row r="58" spans="1:54" ht="39" x14ac:dyDescent="0.35">
      <c r="A58" s="151" t="s">
        <v>2238</v>
      </c>
      <c r="C58" s="109" t="s">
        <v>2692</v>
      </c>
      <c r="D58" s="110" t="s">
        <v>2693</v>
      </c>
      <c r="E58" s="5" t="s">
        <v>2238</v>
      </c>
      <c r="F58" s="5" t="s">
        <v>7</v>
      </c>
      <c r="G58" s="5" t="s">
        <v>10</v>
      </c>
      <c r="H58" s="5" t="s">
        <v>430</v>
      </c>
      <c r="I58" s="5"/>
      <c r="J58" s="5"/>
      <c r="K58" s="10"/>
      <c r="L58" s="7"/>
      <c r="M58" s="104"/>
      <c r="O58" s="109" t="s">
        <v>2692</v>
      </c>
      <c r="P58" s="110" t="s">
        <v>2693</v>
      </c>
      <c r="Q58" s="120"/>
      <c r="R58" s="120"/>
      <c r="S58" s="120"/>
      <c r="T58" s="120"/>
      <c r="U58" s="120"/>
      <c r="V58" s="120"/>
      <c r="W58" s="120"/>
      <c r="X58" s="120"/>
      <c r="Y58" s="120"/>
      <c r="Z58" s="120"/>
      <c r="AA58" s="120"/>
      <c r="AB58" s="120"/>
      <c r="AC58" s="120" t="s">
        <v>2559</v>
      </c>
      <c r="AD58" s="120"/>
      <c r="AE58" s="120" t="s">
        <v>2559</v>
      </c>
      <c r="AF58" s="120"/>
      <c r="AG58" s="120"/>
      <c r="AH58" s="120"/>
      <c r="AI58" s="120" t="s">
        <v>2559</v>
      </c>
      <c r="AJ58" s="120"/>
      <c r="AK58" s="120" t="s">
        <v>2559</v>
      </c>
      <c r="AL58" s="120"/>
      <c r="AM58" s="120"/>
      <c r="AN58" s="120"/>
      <c r="AO58" s="120"/>
      <c r="AP58" s="120"/>
      <c r="AQ58" s="120"/>
      <c r="AR58" s="120"/>
      <c r="AS58" s="120"/>
      <c r="AT58" s="120" t="s">
        <v>2559</v>
      </c>
      <c r="AU58" s="120"/>
      <c r="AV58" s="120"/>
      <c r="AW58" s="120"/>
      <c r="AX58" s="120"/>
      <c r="AY58" s="120"/>
      <c r="AZ58" s="120"/>
      <c r="BA58" s="120"/>
      <c r="BB58" s="120"/>
    </row>
    <row r="59" spans="1:54" ht="39" x14ac:dyDescent="0.35">
      <c r="A59" s="151" t="s">
        <v>2238</v>
      </c>
      <c r="C59" s="109" t="s">
        <v>96</v>
      </c>
      <c r="D59" s="110" t="s">
        <v>97</v>
      </c>
      <c r="E59" s="5" t="s">
        <v>2238</v>
      </c>
      <c r="F59" s="5" t="s">
        <v>7</v>
      </c>
      <c r="G59" s="5"/>
      <c r="H59" s="5" t="s">
        <v>430</v>
      </c>
      <c r="I59" s="5"/>
      <c r="J59" s="5"/>
      <c r="K59" s="10"/>
      <c r="L59" s="7"/>
      <c r="M59" s="104"/>
      <c r="O59" s="109" t="s">
        <v>96</v>
      </c>
      <c r="P59" s="110" t="s">
        <v>97</v>
      </c>
      <c r="Q59" s="120"/>
      <c r="R59" s="120"/>
      <c r="S59" s="120"/>
      <c r="T59" s="120"/>
      <c r="U59" s="120"/>
      <c r="V59" s="120"/>
      <c r="W59" s="120"/>
      <c r="X59" s="120"/>
      <c r="Y59" s="120"/>
      <c r="Z59" s="120"/>
      <c r="AA59" s="120"/>
      <c r="AB59" s="120"/>
      <c r="AC59" s="120" t="s">
        <v>2559</v>
      </c>
      <c r="AD59" s="120"/>
      <c r="AE59" s="120" t="s">
        <v>2559</v>
      </c>
      <c r="AF59" s="120"/>
      <c r="AG59" s="120"/>
      <c r="AH59" s="120"/>
      <c r="AI59" s="120" t="s">
        <v>2559</v>
      </c>
      <c r="AJ59" s="120"/>
      <c r="AK59" s="120" t="s">
        <v>2559</v>
      </c>
      <c r="AL59" s="120"/>
      <c r="AM59" s="120"/>
      <c r="AN59" s="120"/>
      <c r="AO59" s="120"/>
      <c r="AP59" s="120"/>
      <c r="AQ59" s="120"/>
      <c r="AR59" s="120"/>
      <c r="AS59" s="120"/>
      <c r="AT59" s="120" t="s">
        <v>2559</v>
      </c>
      <c r="AU59" s="120"/>
      <c r="AV59" s="120"/>
      <c r="AW59" s="120"/>
      <c r="AX59" s="120"/>
      <c r="AY59" s="120"/>
      <c r="AZ59" s="120"/>
      <c r="BA59" s="120"/>
      <c r="BB59" s="120"/>
    </row>
    <row r="60" spans="1:54" ht="39" x14ac:dyDescent="0.35">
      <c r="A60" s="151" t="s">
        <v>2238</v>
      </c>
      <c r="C60" s="109" t="s">
        <v>98</v>
      </c>
      <c r="D60" s="110" t="s">
        <v>2248</v>
      </c>
      <c r="E60" s="5" t="s">
        <v>2238</v>
      </c>
      <c r="F60" s="5" t="s">
        <v>7</v>
      </c>
      <c r="G60" s="5"/>
      <c r="H60" s="5" t="s">
        <v>430</v>
      </c>
      <c r="I60" s="5"/>
      <c r="J60" s="5"/>
      <c r="K60" s="10"/>
      <c r="L60" s="7"/>
      <c r="M60" s="104"/>
      <c r="O60" s="109" t="s">
        <v>98</v>
      </c>
      <c r="P60" s="110" t="s">
        <v>2248</v>
      </c>
      <c r="Q60" s="120"/>
      <c r="R60" s="120"/>
      <c r="S60" s="120"/>
      <c r="T60" s="120"/>
      <c r="U60" s="120"/>
      <c r="V60" s="120"/>
      <c r="W60" s="120"/>
      <c r="X60" s="120"/>
      <c r="Y60" s="120"/>
      <c r="Z60" s="120"/>
      <c r="AA60" s="120"/>
      <c r="AB60" s="120"/>
      <c r="AC60" s="120" t="s">
        <v>2559</v>
      </c>
      <c r="AD60" s="120"/>
      <c r="AE60" s="120" t="s">
        <v>2559</v>
      </c>
      <c r="AF60" s="120"/>
      <c r="AG60" s="120"/>
      <c r="AH60" s="120"/>
      <c r="AI60" s="120" t="s">
        <v>2559</v>
      </c>
      <c r="AJ60" s="120"/>
      <c r="AK60" s="120" t="s">
        <v>2559</v>
      </c>
      <c r="AL60" s="120"/>
      <c r="AM60" s="120"/>
      <c r="AN60" s="120"/>
      <c r="AO60" s="120"/>
      <c r="AP60" s="120"/>
      <c r="AQ60" s="120"/>
      <c r="AR60" s="120"/>
      <c r="AS60" s="120"/>
      <c r="AT60" s="120" t="s">
        <v>2559</v>
      </c>
      <c r="AU60" s="120"/>
      <c r="AV60" s="120"/>
      <c r="AW60" s="120"/>
      <c r="AX60" s="120"/>
      <c r="AY60" s="120"/>
      <c r="AZ60" s="120"/>
      <c r="BA60" s="120"/>
      <c r="BB60" s="120"/>
    </row>
    <row r="61" spans="1:54" ht="23.5" customHeight="1" x14ac:dyDescent="0.35">
      <c r="A61" s="151" t="s">
        <v>2238</v>
      </c>
      <c r="C61" s="109" t="s">
        <v>99</v>
      </c>
      <c r="D61" s="110" t="s">
        <v>100</v>
      </c>
      <c r="E61" s="5" t="s">
        <v>2238</v>
      </c>
      <c r="F61" s="5" t="s">
        <v>7</v>
      </c>
      <c r="G61" s="5"/>
      <c r="H61" s="5">
        <v>1</v>
      </c>
      <c r="I61" s="5" t="s">
        <v>2239</v>
      </c>
      <c r="J61" s="5"/>
      <c r="K61" s="10"/>
      <c r="L61" s="7"/>
      <c r="M61" s="104"/>
      <c r="O61" s="109" t="s">
        <v>99</v>
      </c>
      <c r="P61" s="110" t="s">
        <v>100</v>
      </c>
      <c r="Q61" s="120"/>
      <c r="R61" s="120"/>
      <c r="S61" s="120"/>
      <c r="T61" s="120"/>
      <c r="U61" s="120"/>
      <c r="V61" s="120"/>
      <c r="W61" s="120"/>
      <c r="X61" s="120"/>
      <c r="Y61" s="120"/>
      <c r="Z61" s="120"/>
      <c r="AA61" s="120"/>
      <c r="AB61" s="120"/>
      <c r="AC61" s="120"/>
      <c r="AD61" s="120"/>
      <c r="AE61" s="120"/>
      <c r="AF61" s="120"/>
      <c r="AG61" s="120"/>
      <c r="AH61" s="120"/>
      <c r="AI61" s="120" t="s">
        <v>2559</v>
      </c>
      <c r="AJ61" s="120"/>
      <c r="AK61" s="120"/>
      <c r="AL61" s="120"/>
      <c r="AM61" s="120"/>
      <c r="AN61" s="120"/>
      <c r="AO61" s="120"/>
      <c r="AP61" s="120"/>
      <c r="AQ61" s="120"/>
      <c r="AR61" s="120"/>
      <c r="AS61" s="120"/>
      <c r="AT61" s="120"/>
      <c r="AU61" s="120"/>
      <c r="AV61" s="120"/>
      <c r="AW61" s="120"/>
      <c r="AX61" s="120"/>
      <c r="AY61" s="120"/>
      <c r="AZ61" s="120"/>
      <c r="BA61" s="120"/>
      <c r="BB61" s="120"/>
    </row>
    <row r="62" spans="1:54" ht="26" x14ac:dyDescent="0.35">
      <c r="A62" s="151" t="s">
        <v>101</v>
      </c>
      <c r="C62" s="109" t="s">
        <v>101</v>
      </c>
      <c r="D62" s="110" t="s">
        <v>102</v>
      </c>
      <c r="E62" s="5" t="s">
        <v>2249</v>
      </c>
      <c r="F62" s="5" t="s">
        <v>152</v>
      </c>
      <c r="G62" s="5" t="s">
        <v>10</v>
      </c>
      <c r="H62" s="5">
        <v>3</v>
      </c>
      <c r="I62" s="5" t="s">
        <v>10</v>
      </c>
      <c r="J62" s="5"/>
      <c r="K62" s="10" t="s">
        <v>10</v>
      </c>
      <c r="L62" s="7"/>
      <c r="M62" s="104" t="s">
        <v>10</v>
      </c>
      <c r="O62" s="109" t="str">
        <f>C62</f>
        <v>AJ010</v>
      </c>
      <c r="P62" s="110" t="str">
        <f>D62</f>
        <v>Einfache Naht peripherer Nerven an der oberen Extremität (LE=je Seite)</v>
      </c>
      <c r="Q62" s="120"/>
      <c r="R62" s="120"/>
      <c r="S62" s="120"/>
      <c r="T62" s="120"/>
      <c r="U62" s="120"/>
      <c r="V62" s="120"/>
      <c r="W62" s="120"/>
      <c r="X62" s="120"/>
      <c r="Y62" s="120"/>
      <c r="Z62" s="120"/>
      <c r="AA62" s="120"/>
      <c r="AB62" s="120"/>
      <c r="AC62" s="120"/>
      <c r="AD62" s="120"/>
      <c r="AE62" s="120" t="s">
        <v>2559</v>
      </c>
      <c r="AF62" s="120" t="s">
        <v>2559</v>
      </c>
      <c r="AG62" s="120" t="s">
        <v>2559</v>
      </c>
      <c r="AH62" s="120"/>
      <c r="AI62" s="120" t="s">
        <v>2559</v>
      </c>
      <c r="AJ62" s="120" t="s">
        <v>2559</v>
      </c>
      <c r="AK62" s="120" t="s">
        <v>2559</v>
      </c>
      <c r="AL62" s="120"/>
      <c r="AM62" s="120"/>
      <c r="AN62" s="120" t="s">
        <v>2559</v>
      </c>
      <c r="AO62" s="120"/>
      <c r="AP62" s="120"/>
      <c r="AQ62" s="120"/>
      <c r="AR62" s="120"/>
      <c r="AS62" s="120"/>
      <c r="AT62" s="120"/>
      <c r="AU62" s="120" t="s">
        <v>2559</v>
      </c>
      <c r="AV62" s="120"/>
      <c r="AW62" s="120"/>
      <c r="AX62" s="120"/>
      <c r="AY62" s="120"/>
      <c r="AZ62" s="120"/>
      <c r="BA62" s="120"/>
      <c r="BB62" s="120"/>
    </row>
    <row r="63" spans="1:54" ht="26" x14ac:dyDescent="0.35">
      <c r="A63" s="151" t="s">
        <v>103</v>
      </c>
      <c r="C63" s="109" t="s">
        <v>103</v>
      </c>
      <c r="D63" s="110" t="s">
        <v>104</v>
      </c>
      <c r="E63" s="5" t="s">
        <v>2249</v>
      </c>
      <c r="F63" s="5" t="s">
        <v>152</v>
      </c>
      <c r="G63" s="5" t="s">
        <v>10</v>
      </c>
      <c r="H63" s="5">
        <v>3</v>
      </c>
      <c r="I63" s="5" t="s">
        <v>10</v>
      </c>
      <c r="J63" s="5"/>
      <c r="K63" s="10" t="s">
        <v>10</v>
      </c>
      <c r="L63" s="7"/>
      <c r="M63" s="104" t="s">
        <v>10</v>
      </c>
      <c r="O63" s="109" t="str">
        <f>C63</f>
        <v>AJ020</v>
      </c>
      <c r="P63" s="110" t="str">
        <f>D63</f>
        <v>Einfache Naht peripherer Nerven an der unteren Extremität (LE=je Seite)</v>
      </c>
      <c r="Q63" s="120"/>
      <c r="R63" s="120"/>
      <c r="S63" s="120"/>
      <c r="T63" s="120"/>
      <c r="U63" s="120"/>
      <c r="V63" s="120"/>
      <c r="W63" s="120"/>
      <c r="X63" s="120"/>
      <c r="Y63" s="120"/>
      <c r="Z63" s="120"/>
      <c r="AA63" s="120"/>
      <c r="AB63" s="120"/>
      <c r="AC63" s="120"/>
      <c r="AD63" s="120"/>
      <c r="AE63" s="120" t="s">
        <v>2559</v>
      </c>
      <c r="AF63" s="120" t="s">
        <v>2559</v>
      </c>
      <c r="AG63" s="120" t="s">
        <v>2559</v>
      </c>
      <c r="AH63" s="120"/>
      <c r="AI63" s="120" t="s">
        <v>2559</v>
      </c>
      <c r="AJ63" s="120" t="s">
        <v>2559</v>
      </c>
      <c r="AK63" s="120" t="s">
        <v>2559</v>
      </c>
      <c r="AL63" s="120"/>
      <c r="AM63" s="120"/>
      <c r="AN63" s="120" t="s">
        <v>2559</v>
      </c>
      <c r="AO63" s="120"/>
      <c r="AP63" s="120"/>
      <c r="AQ63" s="120"/>
      <c r="AR63" s="120"/>
      <c r="AS63" s="120"/>
      <c r="AT63" s="120"/>
      <c r="AU63" s="120" t="s">
        <v>2559</v>
      </c>
      <c r="AV63" s="120"/>
      <c r="AW63" s="120"/>
      <c r="AX63" s="120"/>
      <c r="AY63" s="120"/>
      <c r="AZ63" s="120"/>
      <c r="BA63" s="120"/>
      <c r="BB63" s="120"/>
    </row>
    <row r="64" spans="1:54" ht="26" x14ac:dyDescent="0.35">
      <c r="A64" s="151" t="s">
        <v>105</v>
      </c>
      <c r="C64" s="109" t="s">
        <v>105</v>
      </c>
      <c r="D64" s="110" t="s">
        <v>106</v>
      </c>
      <c r="E64" s="5" t="s">
        <v>2238</v>
      </c>
      <c r="F64" s="5" t="s">
        <v>2846</v>
      </c>
      <c r="G64" s="5" t="s">
        <v>10</v>
      </c>
      <c r="H64" s="5">
        <v>3</v>
      </c>
      <c r="I64" s="5" t="s">
        <v>10</v>
      </c>
      <c r="J64" s="5"/>
      <c r="K64" s="10" t="s">
        <v>10</v>
      </c>
      <c r="L64" s="7"/>
      <c r="M64" s="104" t="s">
        <v>10</v>
      </c>
      <c r="O64" s="109" t="str">
        <f t="shared" ref="O64:O127" si="0">C64</f>
        <v>AJ030</v>
      </c>
      <c r="P64" s="110" t="str">
        <f t="shared" ref="P64:P127" si="1">D64</f>
        <v>Einfache Naht peripherer Nerven an Kopf, Hals und Rumpf (LE=je Sitzung)</v>
      </c>
      <c r="Q64" s="120"/>
      <c r="R64" s="120"/>
      <c r="S64" s="120"/>
      <c r="T64" s="120"/>
      <c r="U64" s="120"/>
      <c r="V64" s="120"/>
      <c r="W64" s="120"/>
      <c r="X64" s="120"/>
      <c r="Y64" s="120"/>
      <c r="Z64" s="120"/>
      <c r="AA64" s="120"/>
      <c r="AB64" s="120"/>
      <c r="AC64" s="120" t="s">
        <v>2559</v>
      </c>
      <c r="AD64" s="120"/>
      <c r="AE64" s="120" t="s">
        <v>2559</v>
      </c>
      <c r="AF64" s="120" t="s">
        <v>2559</v>
      </c>
      <c r="AG64" s="120" t="s">
        <v>2559</v>
      </c>
      <c r="AH64" s="120" t="s">
        <v>2559</v>
      </c>
      <c r="AI64" s="120" t="s">
        <v>2559</v>
      </c>
      <c r="AJ64" s="120" t="s">
        <v>2559</v>
      </c>
      <c r="AK64" s="120" t="s">
        <v>2559</v>
      </c>
      <c r="AL64" s="120"/>
      <c r="AM64" s="120" t="s">
        <v>2559</v>
      </c>
      <c r="AN64" s="120" t="s">
        <v>2559</v>
      </c>
      <c r="AO64" s="120" t="s">
        <v>2559</v>
      </c>
      <c r="AP64" s="120" t="s">
        <v>2559</v>
      </c>
      <c r="AQ64" s="120" t="s">
        <v>2559</v>
      </c>
      <c r="AR64" s="120"/>
      <c r="AS64" s="120" t="s">
        <v>2559</v>
      </c>
      <c r="AT64" s="120" t="s">
        <v>2559</v>
      </c>
      <c r="AU64" s="120" t="s">
        <v>2559</v>
      </c>
      <c r="AV64" s="120"/>
      <c r="AW64" s="120"/>
      <c r="AX64" s="120"/>
      <c r="AY64" s="120"/>
      <c r="AZ64" s="120"/>
      <c r="BA64" s="120"/>
      <c r="BB64" s="120"/>
    </row>
    <row r="65" spans="1:54" ht="26" x14ac:dyDescent="0.35">
      <c r="A65" s="151" t="s">
        <v>2238</v>
      </c>
      <c r="C65" s="109" t="s">
        <v>107</v>
      </c>
      <c r="D65" s="110" t="s">
        <v>108</v>
      </c>
      <c r="E65" s="5" t="s">
        <v>2238</v>
      </c>
      <c r="F65" s="5" t="s">
        <v>2846</v>
      </c>
      <c r="G65" s="5" t="s">
        <v>10</v>
      </c>
      <c r="H65" s="5">
        <v>3</v>
      </c>
      <c r="I65" s="5" t="s">
        <v>10</v>
      </c>
      <c r="J65" s="5"/>
      <c r="K65" s="10" t="s">
        <v>10</v>
      </c>
      <c r="L65" s="7"/>
      <c r="M65" s="104" t="s">
        <v>10</v>
      </c>
      <c r="O65" s="109" t="str">
        <f t="shared" si="0"/>
        <v>AJ040</v>
      </c>
      <c r="P65" s="110" t="str">
        <f t="shared" si="1"/>
        <v>Interfaszikuläre Naht peripherer Nerven (LE=je Sitzung)</v>
      </c>
      <c r="Q65" s="120"/>
      <c r="R65" s="120"/>
      <c r="S65" s="120"/>
      <c r="T65" s="120"/>
      <c r="U65" s="120"/>
      <c r="V65" s="120"/>
      <c r="W65" s="120"/>
      <c r="X65" s="120"/>
      <c r="Y65" s="120"/>
      <c r="Z65" s="120"/>
      <c r="AA65" s="120"/>
      <c r="AB65" s="120"/>
      <c r="AC65" s="120" t="s">
        <v>2559</v>
      </c>
      <c r="AD65" s="120"/>
      <c r="AE65" s="120" t="s">
        <v>2559</v>
      </c>
      <c r="AF65" s="120" t="s">
        <v>2559</v>
      </c>
      <c r="AG65" s="120"/>
      <c r="AH65" s="120"/>
      <c r="AI65" s="120" t="s">
        <v>2559</v>
      </c>
      <c r="AJ65" s="120" t="s">
        <v>2559</v>
      </c>
      <c r="AK65" s="120" t="s">
        <v>2559</v>
      </c>
      <c r="AL65" s="120"/>
      <c r="AM65" s="120"/>
      <c r="AN65" s="120" t="s">
        <v>2559</v>
      </c>
      <c r="AO65" s="120"/>
      <c r="AP65" s="120"/>
      <c r="AQ65" s="120"/>
      <c r="AR65" s="120"/>
      <c r="AS65" s="120" t="s">
        <v>2559</v>
      </c>
      <c r="AT65" s="120"/>
      <c r="AU65" s="120"/>
      <c r="AV65" s="120"/>
      <c r="AW65" s="120"/>
      <c r="AX65" s="120"/>
      <c r="AY65" s="120"/>
      <c r="AZ65" s="120"/>
      <c r="BA65" s="120"/>
      <c r="BB65" s="120"/>
    </row>
    <row r="66" spans="1:54" ht="26" x14ac:dyDescent="0.35">
      <c r="A66" s="151" t="s">
        <v>2238</v>
      </c>
      <c r="C66" s="109" t="s">
        <v>109</v>
      </c>
      <c r="D66" s="110" t="s">
        <v>110</v>
      </c>
      <c r="E66" s="5" t="s">
        <v>2238</v>
      </c>
      <c r="F66" s="5" t="s">
        <v>2846</v>
      </c>
      <c r="G66" s="5" t="s">
        <v>10</v>
      </c>
      <c r="H66" s="5">
        <v>3</v>
      </c>
      <c r="I66" s="5" t="s">
        <v>10</v>
      </c>
      <c r="J66" s="5"/>
      <c r="K66" s="10" t="s">
        <v>10</v>
      </c>
      <c r="L66" s="7"/>
      <c r="M66" s="104" t="s">
        <v>10</v>
      </c>
      <c r="O66" s="109" t="str">
        <f t="shared" si="0"/>
        <v>AJ050</v>
      </c>
      <c r="P66" s="110" t="str">
        <f t="shared" si="1"/>
        <v>Rekonstruktion eines peripheren Nerven mit autologen Transplantaten (LE=je Sitzung)</v>
      </c>
      <c r="Q66" s="120"/>
      <c r="R66" s="120"/>
      <c r="S66" s="120"/>
      <c r="T66" s="120"/>
      <c r="U66" s="120"/>
      <c r="V66" s="120"/>
      <c r="W66" s="120"/>
      <c r="X66" s="120"/>
      <c r="Y66" s="120"/>
      <c r="Z66" s="120"/>
      <c r="AA66" s="120"/>
      <c r="AB66" s="120"/>
      <c r="AC66" s="120"/>
      <c r="AD66" s="120"/>
      <c r="AE66" s="120"/>
      <c r="AF66" s="120" t="s">
        <v>2559</v>
      </c>
      <c r="AG66" s="120"/>
      <c r="AH66" s="120"/>
      <c r="AI66" s="120" t="s">
        <v>2559</v>
      </c>
      <c r="AJ66" s="120" t="s">
        <v>2559</v>
      </c>
      <c r="AK66" s="120"/>
      <c r="AL66" s="120"/>
      <c r="AM66" s="120"/>
      <c r="AN66" s="120" t="s">
        <v>2559</v>
      </c>
      <c r="AO66" s="120"/>
      <c r="AP66" s="120"/>
      <c r="AQ66" s="120"/>
      <c r="AR66" s="120"/>
      <c r="AS66" s="120" t="s">
        <v>2559</v>
      </c>
      <c r="AT66" s="120"/>
      <c r="AU66" s="120"/>
      <c r="AV66" s="120"/>
      <c r="AW66" s="120"/>
      <c r="AX66" s="120"/>
      <c r="AY66" s="120"/>
      <c r="AZ66" s="120"/>
      <c r="BA66" s="120"/>
      <c r="BB66" s="120"/>
    </row>
    <row r="67" spans="1:54" ht="26" x14ac:dyDescent="0.35">
      <c r="A67" s="151" t="s">
        <v>2238</v>
      </c>
      <c r="C67" s="109" t="s">
        <v>111</v>
      </c>
      <c r="D67" s="110" t="s">
        <v>112</v>
      </c>
      <c r="E67" s="5" t="s">
        <v>2238</v>
      </c>
      <c r="F67" s="5" t="s">
        <v>7</v>
      </c>
      <c r="G67" s="5" t="s">
        <v>10</v>
      </c>
      <c r="H67" s="5">
        <v>1</v>
      </c>
      <c r="I67" s="5" t="s">
        <v>2239</v>
      </c>
      <c r="J67" s="5"/>
      <c r="K67" s="10" t="s">
        <v>10</v>
      </c>
      <c r="L67" s="7"/>
      <c r="M67" s="104" t="s">
        <v>10</v>
      </c>
      <c r="O67" s="109" t="str">
        <f t="shared" si="0"/>
        <v>AJ060</v>
      </c>
      <c r="P67" s="110" t="str">
        <f t="shared" si="1"/>
        <v>Rekonstruktion eines peripheren Nervenplexus (LE=je Seite)</v>
      </c>
      <c r="Q67" s="120"/>
      <c r="R67" s="120"/>
      <c r="S67" s="120"/>
      <c r="T67" s="120"/>
      <c r="U67" s="120"/>
      <c r="V67" s="120"/>
      <c r="W67" s="120"/>
      <c r="X67" s="120"/>
      <c r="Y67" s="120"/>
      <c r="Z67" s="120"/>
      <c r="AA67" s="120"/>
      <c r="AB67" s="120"/>
      <c r="AC67" s="120"/>
      <c r="AD67" s="120"/>
      <c r="AE67" s="120"/>
      <c r="AF67" s="120"/>
      <c r="AG67" s="120" t="s">
        <v>2559</v>
      </c>
      <c r="AH67" s="120"/>
      <c r="AI67" s="120" t="s">
        <v>2559</v>
      </c>
      <c r="AJ67" s="120" t="s">
        <v>2559</v>
      </c>
      <c r="AK67" s="120"/>
      <c r="AL67" s="120"/>
      <c r="AM67" s="120"/>
      <c r="AN67" s="120" t="s">
        <v>2559</v>
      </c>
      <c r="AO67" s="120"/>
      <c r="AP67" s="120"/>
      <c r="AQ67" s="120"/>
      <c r="AR67" s="120"/>
      <c r="AS67" s="120"/>
      <c r="AT67" s="120"/>
      <c r="AU67" s="120"/>
      <c r="AV67" s="120"/>
      <c r="AW67" s="120"/>
      <c r="AX67" s="120"/>
      <c r="AY67" s="120"/>
      <c r="AZ67" s="120"/>
      <c r="BA67" s="120"/>
      <c r="BB67" s="120"/>
    </row>
    <row r="68" spans="1:54" ht="26" x14ac:dyDescent="0.35">
      <c r="A68" s="151" t="s">
        <v>113</v>
      </c>
      <c r="C68" s="109" t="s">
        <v>113</v>
      </c>
      <c r="D68" s="110" t="s">
        <v>114</v>
      </c>
      <c r="E68" s="5" t="s">
        <v>2249</v>
      </c>
      <c r="F68" s="5" t="s">
        <v>152</v>
      </c>
      <c r="G68" s="5" t="s">
        <v>10</v>
      </c>
      <c r="H68" s="5">
        <v>4</v>
      </c>
      <c r="I68" s="5" t="s">
        <v>10</v>
      </c>
      <c r="J68" s="5"/>
      <c r="K68" s="10" t="s">
        <v>10</v>
      </c>
      <c r="L68" s="7"/>
      <c r="M68" s="105"/>
      <c r="O68" s="109" t="str">
        <f t="shared" si="0"/>
        <v>AJ070</v>
      </c>
      <c r="P68" s="110" t="str">
        <f t="shared" si="1"/>
        <v>Dekompression des Nervus medianus – offen (LE=je Seite)</v>
      </c>
      <c r="Q68" s="120"/>
      <c r="R68" s="120"/>
      <c r="S68" s="120"/>
      <c r="T68" s="120"/>
      <c r="U68" s="120"/>
      <c r="V68" s="120"/>
      <c r="W68" s="120"/>
      <c r="X68" s="120"/>
      <c r="Y68" s="120"/>
      <c r="Z68" s="120"/>
      <c r="AA68" s="120"/>
      <c r="AB68" s="120"/>
      <c r="AC68" s="120" t="s">
        <v>2559</v>
      </c>
      <c r="AD68" s="120"/>
      <c r="AE68" s="120" t="s">
        <v>2559</v>
      </c>
      <c r="AF68" s="120" t="s">
        <v>2559</v>
      </c>
      <c r="AG68" s="120" t="s">
        <v>2559</v>
      </c>
      <c r="AH68" s="120"/>
      <c r="AI68" s="120" t="s">
        <v>2559</v>
      </c>
      <c r="AJ68" s="120" t="s">
        <v>2559</v>
      </c>
      <c r="AK68" s="120" t="s">
        <v>2559</v>
      </c>
      <c r="AL68" s="120"/>
      <c r="AM68" s="120"/>
      <c r="AN68" s="120" t="s">
        <v>2559</v>
      </c>
      <c r="AO68" s="120"/>
      <c r="AP68" s="120"/>
      <c r="AQ68" s="120"/>
      <c r="AR68" s="120"/>
      <c r="AS68" s="120"/>
      <c r="AT68" s="120"/>
      <c r="AU68" s="120"/>
      <c r="AV68" s="120"/>
      <c r="AW68" s="120"/>
      <c r="AX68" s="120"/>
      <c r="AY68" s="120"/>
      <c r="AZ68" s="120"/>
      <c r="BA68" s="120"/>
      <c r="BB68" s="120"/>
    </row>
    <row r="69" spans="1:54" ht="26" x14ac:dyDescent="0.35">
      <c r="A69" s="151" t="s">
        <v>115</v>
      </c>
      <c r="C69" s="109" t="s">
        <v>115</v>
      </c>
      <c r="D69" s="110" t="s">
        <v>116</v>
      </c>
      <c r="E69" s="5" t="s">
        <v>2249</v>
      </c>
      <c r="F69" s="5" t="s">
        <v>152</v>
      </c>
      <c r="G69" s="5" t="s">
        <v>10</v>
      </c>
      <c r="H69" s="5">
        <v>4</v>
      </c>
      <c r="I69" s="5" t="s">
        <v>10</v>
      </c>
      <c r="J69" s="5"/>
      <c r="K69" s="10" t="s">
        <v>10</v>
      </c>
      <c r="L69" s="7"/>
      <c r="M69" s="105"/>
      <c r="O69" s="109" t="str">
        <f t="shared" si="0"/>
        <v>AJ080</v>
      </c>
      <c r="P69" s="110" t="str">
        <f t="shared" si="1"/>
        <v>Dekompression des Nervus medianus – endoskopisch (LE=je Seite)</v>
      </c>
      <c r="Q69" s="120"/>
      <c r="R69" s="120"/>
      <c r="S69" s="120"/>
      <c r="T69" s="120"/>
      <c r="U69" s="120"/>
      <c r="V69" s="120"/>
      <c r="W69" s="120"/>
      <c r="X69" s="120"/>
      <c r="Y69" s="120"/>
      <c r="Z69" s="120"/>
      <c r="AA69" s="120"/>
      <c r="AB69" s="120"/>
      <c r="AC69" s="120" t="s">
        <v>2559</v>
      </c>
      <c r="AD69" s="120"/>
      <c r="AE69" s="120" t="s">
        <v>2559</v>
      </c>
      <c r="AF69" s="120" t="s">
        <v>2559</v>
      </c>
      <c r="AG69" s="120" t="s">
        <v>2559</v>
      </c>
      <c r="AH69" s="120"/>
      <c r="AI69" s="120" t="s">
        <v>2559</v>
      </c>
      <c r="AJ69" s="120" t="s">
        <v>2559</v>
      </c>
      <c r="AK69" s="120" t="s">
        <v>2559</v>
      </c>
      <c r="AL69" s="120"/>
      <c r="AM69" s="120"/>
      <c r="AN69" s="120" t="s">
        <v>2559</v>
      </c>
      <c r="AO69" s="120"/>
      <c r="AP69" s="120"/>
      <c r="AQ69" s="120"/>
      <c r="AR69" s="120"/>
      <c r="AS69" s="120"/>
      <c r="AT69" s="120"/>
      <c r="AU69" s="120"/>
      <c r="AV69" s="120"/>
      <c r="AW69" s="120"/>
      <c r="AX69" s="120"/>
      <c r="AY69" s="120"/>
      <c r="AZ69" s="120"/>
      <c r="BA69" s="120"/>
      <c r="BB69" s="120"/>
    </row>
    <row r="70" spans="1:54" ht="27" customHeight="1" x14ac:dyDescent="0.35">
      <c r="A70" s="151" t="s">
        <v>2694</v>
      </c>
      <c r="C70" s="109" t="s">
        <v>2694</v>
      </c>
      <c r="D70" s="110" t="s">
        <v>2695</v>
      </c>
      <c r="E70" s="5" t="s">
        <v>2249</v>
      </c>
      <c r="F70" s="5" t="s">
        <v>152</v>
      </c>
      <c r="G70" s="5" t="s">
        <v>10</v>
      </c>
      <c r="H70" s="5">
        <v>4</v>
      </c>
      <c r="I70" s="5"/>
      <c r="J70" s="5"/>
      <c r="K70" s="10"/>
      <c r="L70" s="7"/>
      <c r="M70" s="105"/>
      <c r="O70" s="109" t="str">
        <f t="shared" si="0"/>
        <v>AJ085</v>
      </c>
      <c r="P70" s="110" t="str">
        <f t="shared" si="1"/>
        <v>Dekompression des Nervus medianus – ultraschallgezielt (LE=je Seite)</v>
      </c>
      <c r="Q70" s="120"/>
      <c r="R70" s="120"/>
      <c r="S70" s="120"/>
      <c r="T70" s="120"/>
      <c r="U70" s="120"/>
      <c r="V70" s="120"/>
      <c r="W70" s="120"/>
      <c r="X70" s="120"/>
      <c r="Y70" s="120"/>
      <c r="Z70" s="120"/>
      <c r="AA70" s="120"/>
      <c r="AB70" s="120"/>
      <c r="AC70" s="120" t="s">
        <v>2559</v>
      </c>
      <c r="AD70" s="120"/>
      <c r="AE70" s="120" t="s">
        <v>2559</v>
      </c>
      <c r="AF70" s="120" t="s">
        <v>2559</v>
      </c>
      <c r="AG70" s="120" t="s">
        <v>2559</v>
      </c>
      <c r="AH70" s="120"/>
      <c r="AI70" s="120" t="s">
        <v>2559</v>
      </c>
      <c r="AJ70" s="120" t="s">
        <v>2559</v>
      </c>
      <c r="AK70" s="120" t="s">
        <v>2559</v>
      </c>
      <c r="AL70" s="120"/>
      <c r="AM70" s="120"/>
      <c r="AN70" s="120" t="s">
        <v>2559</v>
      </c>
      <c r="AO70" s="120"/>
      <c r="AP70" s="120"/>
      <c r="AQ70" s="120"/>
      <c r="AR70" s="120"/>
      <c r="AS70" s="120"/>
      <c r="AT70" s="120"/>
      <c r="AU70" s="120"/>
      <c r="AV70" s="120"/>
      <c r="AW70" s="120"/>
      <c r="AX70" s="120"/>
      <c r="AY70" s="120"/>
      <c r="AZ70" s="120"/>
      <c r="BA70" s="120"/>
      <c r="BB70" s="120"/>
    </row>
    <row r="71" spans="1:54" ht="32" customHeight="1" x14ac:dyDescent="0.35">
      <c r="A71" s="151" t="s">
        <v>117</v>
      </c>
      <c r="C71" s="109" t="s">
        <v>117</v>
      </c>
      <c r="D71" s="110" t="s">
        <v>118</v>
      </c>
      <c r="E71" s="5" t="s">
        <v>2250</v>
      </c>
      <c r="F71" s="5" t="s">
        <v>152</v>
      </c>
      <c r="G71" s="5" t="s">
        <v>10</v>
      </c>
      <c r="H71" s="5">
        <v>4</v>
      </c>
      <c r="I71" s="5" t="s">
        <v>10</v>
      </c>
      <c r="J71" s="5"/>
      <c r="K71" s="10" t="s">
        <v>10</v>
      </c>
      <c r="L71" s="7"/>
      <c r="M71" s="105"/>
      <c r="O71" s="109" t="str">
        <f t="shared" si="0"/>
        <v>AJ090</v>
      </c>
      <c r="P71" s="110" t="str">
        <f t="shared" si="1"/>
        <v>Dekompression anderer peripherer Nerven an der oberen Extremität – offen (LE=je Seite)</v>
      </c>
      <c r="Q71" s="120"/>
      <c r="R71" s="120"/>
      <c r="S71" s="120"/>
      <c r="T71" s="120"/>
      <c r="U71" s="120"/>
      <c r="V71" s="120"/>
      <c r="W71" s="120"/>
      <c r="X71" s="120"/>
      <c r="Y71" s="120"/>
      <c r="Z71" s="120"/>
      <c r="AA71" s="120"/>
      <c r="AB71" s="120"/>
      <c r="AC71" s="120" t="s">
        <v>2559</v>
      </c>
      <c r="AD71" s="120"/>
      <c r="AE71" s="120" t="s">
        <v>2559</v>
      </c>
      <c r="AF71" s="120" t="s">
        <v>2559</v>
      </c>
      <c r="AG71" s="120" t="s">
        <v>2559</v>
      </c>
      <c r="AH71" s="120"/>
      <c r="AI71" s="120" t="s">
        <v>2559</v>
      </c>
      <c r="AJ71" s="120" t="s">
        <v>2559</v>
      </c>
      <c r="AK71" s="120" t="s">
        <v>2559</v>
      </c>
      <c r="AL71" s="120"/>
      <c r="AM71" s="120"/>
      <c r="AN71" s="120" t="s">
        <v>2559</v>
      </c>
      <c r="AO71" s="120"/>
      <c r="AP71" s="120"/>
      <c r="AQ71" s="120"/>
      <c r="AR71" s="120"/>
      <c r="AS71" s="120"/>
      <c r="AT71" s="120"/>
      <c r="AU71" s="120"/>
      <c r="AV71" s="120"/>
      <c r="AW71" s="120"/>
      <c r="AX71" s="120"/>
      <c r="AY71" s="120"/>
      <c r="AZ71" s="120"/>
      <c r="BA71" s="120"/>
      <c r="BB71" s="120"/>
    </row>
    <row r="72" spans="1:54" ht="35.5" customHeight="1" x14ac:dyDescent="0.35">
      <c r="A72" s="151" t="s">
        <v>119</v>
      </c>
      <c r="C72" s="109" t="s">
        <v>119</v>
      </c>
      <c r="D72" s="110" t="s">
        <v>120</v>
      </c>
      <c r="E72" s="5" t="s">
        <v>2249</v>
      </c>
      <c r="F72" s="5" t="s">
        <v>152</v>
      </c>
      <c r="G72" s="5" t="s">
        <v>10</v>
      </c>
      <c r="H72" s="5">
        <v>4</v>
      </c>
      <c r="I72" s="5" t="s">
        <v>10</v>
      </c>
      <c r="J72" s="5"/>
      <c r="K72" s="10" t="s">
        <v>10</v>
      </c>
      <c r="L72" s="7"/>
      <c r="M72" s="105"/>
      <c r="O72" s="109" t="str">
        <f t="shared" si="0"/>
        <v>AJ100</v>
      </c>
      <c r="P72" s="110" t="str">
        <f t="shared" si="1"/>
        <v>Dekompression anderer peripherer Nerven an der oberen Extremität – endoskopisch (LE=je Seite)</v>
      </c>
      <c r="Q72" s="120"/>
      <c r="R72" s="120"/>
      <c r="S72" s="120"/>
      <c r="T72" s="120"/>
      <c r="U72" s="120"/>
      <c r="V72" s="120"/>
      <c r="W72" s="120"/>
      <c r="X72" s="120"/>
      <c r="Y72" s="120"/>
      <c r="Z72" s="120"/>
      <c r="AA72" s="120"/>
      <c r="AB72" s="120"/>
      <c r="AC72" s="120" t="s">
        <v>2559</v>
      </c>
      <c r="AD72" s="120"/>
      <c r="AE72" s="120" t="s">
        <v>2559</v>
      </c>
      <c r="AF72" s="120" t="s">
        <v>2559</v>
      </c>
      <c r="AG72" s="120" t="s">
        <v>2559</v>
      </c>
      <c r="AH72" s="120"/>
      <c r="AI72" s="120" t="s">
        <v>2559</v>
      </c>
      <c r="AJ72" s="120" t="s">
        <v>2559</v>
      </c>
      <c r="AK72" s="120" t="s">
        <v>2559</v>
      </c>
      <c r="AL72" s="120"/>
      <c r="AM72" s="120"/>
      <c r="AN72" s="120" t="s">
        <v>2559</v>
      </c>
      <c r="AO72" s="120"/>
      <c r="AP72" s="120"/>
      <c r="AQ72" s="120"/>
      <c r="AR72" s="120"/>
      <c r="AS72" s="120"/>
      <c r="AT72" s="120"/>
      <c r="AU72" s="120"/>
      <c r="AV72" s="120"/>
      <c r="AW72" s="120"/>
      <c r="AX72" s="120"/>
      <c r="AY72" s="120"/>
      <c r="AZ72" s="120"/>
      <c r="BA72" s="120"/>
      <c r="BB72" s="120"/>
    </row>
    <row r="73" spans="1:54" ht="26" x14ac:dyDescent="0.35">
      <c r="A73" s="151" t="s">
        <v>121</v>
      </c>
      <c r="C73" s="109" t="s">
        <v>121</v>
      </c>
      <c r="D73" s="110" t="s">
        <v>122</v>
      </c>
      <c r="E73" s="5" t="s">
        <v>2249</v>
      </c>
      <c r="F73" s="5" t="s">
        <v>152</v>
      </c>
      <c r="G73" s="5" t="s">
        <v>10</v>
      </c>
      <c r="H73" s="5">
        <v>4</v>
      </c>
      <c r="I73" s="5" t="s">
        <v>10</v>
      </c>
      <c r="J73" s="5"/>
      <c r="K73" s="10" t="s">
        <v>10</v>
      </c>
      <c r="L73" s="7"/>
      <c r="M73" s="105"/>
      <c r="O73" s="109" t="str">
        <f t="shared" si="0"/>
        <v>AJ110</v>
      </c>
      <c r="P73" s="110" t="str">
        <f t="shared" si="1"/>
        <v>Dekompression peripherer Nerven an der unteren Extremität – offen (LE=je Seite)</v>
      </c>
      <c r="Q73" s="120"/>
      <c r="R73" s="120"/>
      <c r="S73" s="120"/>
      <c r="T73" s="120"/>
      <c r="U73" s="120"/>
      <c r="V73" s="120"/>
      <c r="W73" s="120"/>
      <c r="X73" s="120"/>
      <c r="Y73" s="120"/>
      <c r="Z73" s="120"/>
      <c r="AA73" s="120"/>
      <c r="AB73" s="120"/>
      <c r="AC73" s="120" t="s">
        <v>2559</v>
      </c>
      <c r="AD73" s="120"/>
      <c r="AE73" s="120" t="s">
        <v>2559</v>
      </c>
      <c r="AF73" s="120" t="s">
        <v>2559</v>
      </c>
      <c r="AG73" s="120" t="s">
        <v>2559</v>
      </c>
      <c r="AH73" s="120"/>
      <c r="AI73" s="120" t="s">
        <v>2559</v>
      </c>
      <c r="AJ73" s="120" t="s">
        <v>2559</v>
      </c>
      <c r="AK73" s="120" t="s">
        <v>2559</v>
      </c>
      <c r="AL73" s="120"/>
      <c r="AM73" s="120"/>
      <c r="AN73" s="120" t="s">
        <v>2559</v>
      </c>
      <c r="AO73" s="120"/>
      <c r="AP73" s="120"/>
      <c r="AQ73" s="120"/>
      <c r="AR73" s="120"/>
      <c r="AS73" s="120"/>
      <c r="AT73" s="120"/>
      <c r="AU73" s="120"/>
      <c r="AV73" s="120"/>
      <c r="AW73" s="120"/>
      <c r="AX73" s="120"/>
      <c r="AY73" s="120"/>
      <c r="AZ73" s="120"/>
      <c r="BA73" s="120"/>
      <c r="BB73" s="120"/>
    </row>
    <row r="74" spans="1:54" ht="35" customHeight="1" x14ac:dyDescent="0.35">
      <c r="A74" s="151" t="s">
        <v>123</v>
      </c>
      <c r="C74" s="109" t="s">
        <v>123</v>
      </c>
      <c r="D74" s="110" t="s">
        <v>124</v>
      </c>
      <c r="E74" s="5" t="s">
        <v>2249</v>
      </c>
      <c r="F74" s="5" t="s">
        <v>152</v>
      </c>
      <c r="G74" s="5" t="s">
        <v>10</v>
      </c>
      <c r="H74" s="5">
        <v>4</v>
      </c>
      <c r="I74" s="5" t="s">
        <v>10</v>
      </c>
      <c r="J74" s="5"/>
      <c r="K74" s="10" t="s">
        <v>10</v>
      </c>
      <c r="L74" s="7"/>
      <c r="M74" s="105"/>
      <c r="O74" s="109" t="str">
        <f t="shared" si="0"/>
        <v>AJ120</v>
      </c>
      <c r="P74" s="110" t="str">
        <f t="shared" si="1"/>
        <v>Dekompression peripherer Nerven an der unteren Extremität – endoskopisch (LE=je Seite)</v>
      </c>
      <c r="Q74" s="120"/>
      <c r="R74" s="120"/>
      <c r="S74" s="120"/>
      <c r="T74" s="120"/>
      <c r="U74" s="120"/>
      <c r="V74" s="120"/>
      <c r="W74" s="120"/>
      <c r="X74" s="120"/>
      <c r="Y74" s="120"/>
      <c r="Z74" s="120"/>
      <c r="AA74" s="120"/>
      <c r="AB74" s="120"/>
      <c r="AC74" s="120" t="s">
        <v>2559</v>
      </c>
      <c r="AD74" s="120"/>
      <c r="AE74" s="120" t="s">
        <v>2559</v>
      </c>
      <c r="AF74" s="120" t="s">
        <v>2559</v>
      </c>
      <c r="AG74" s="120" t="s">
        <v>2559</v>
      </c>
      <c r="AH74" s="120"/>
      <c r="AI74" s="120" t="s">
        <v>2559</v>
      </c>
      <c r="AJ74" s="120" t="s">
        <v>2559</v>
      </c>
      <c r="AK74" s="120" t="s">
        <v>2559</v>
      </c>
      <c r="AL74" s="120"/>
      <c r="AM74" s="120"/>
      <c r="AN74" s="120" t="s">
        <v>2559</v>
      </c>
      <c r="AO74" s="120"/>
      <c r="AP74" s="120"/>
      <c r="AQ74" s="120"/>
      <c r="AR74" s="120"/>
      <c r="AS74" s="120"/>
      <c r="AT74" s="120"/>
      <c r="AU74" s="120"/>
      <c r="AV74" s="120"/>
      <c r="AW74" s="120"/>
      <c r="AX74" s="120"/>
      <c r="AY74" s="120"/>
      <c r="AZ74" s="120"/>
      <c r="BA74" s="120"/>
      <c r="BB74" s="120"/>
    </row>
    <row r="75" spans="1:54" ht="26" x14ac:dyDescent="0.35">
      <c r="A75" s="151" t="s">
        <v>125</v>
      </c>
      <c r="C75" s="109" t="s">
        <v>125</v>
      </c>
      <c r="D75" s="110" t="s">
        <v>126</v>
      </c>
      <c r="E75" s="5" t="s">
        <v>2249</v>
      </c>
      <c r="F75" s="5" t="s">
        <v>152</v>
      </c>
      <c r="G75" s="5" t="s">
        <v>10</v>
      </c>
      <c r="H75" s="5">
        <v>3</v>
      </c>
      <c r="I75" s="5" t="s">
        <v>10</v>
      </c>
      <c r="J75" s="5"/>
      <c r="K75" s="10" t="s">
        <v>2240</v>
      </c>
      <c r="L75" s="7"/>
      <c r="M75" s="105"/>
      <c r="O75" s="109" t="str">
        <f t="shared" si="0"/>
        <v>AJ130</v>
      </c>
      <c r="P75" s="110" t="str">
        <f t="shared" si="1"/>
        <v>Entfernung eines Tumors an peripheren Nerven (LE=je Sitzung)</v>
      </c>
      <c r="Q75" s="120"/>
      <c r="R75" s="120"/>
      <c r="S75" s="120"/>
      <c r="T75" s="120"/>
      <c r="U75" s="120"/>
      <c r="V75" s="120"/>
      <c r="W75" s="120"/>
      <c r="X75" s="120"/>
      <c r="Y75" s="120"/>
      <c r="Z75" s="120"/>
      <c r="AA75" s="120"/>
      <c r="AB75" s="120"/>
      <c r="AC75" s="120" t="s">
        <v>2559</v>
      </c>
      <c r="AD75" s="120"/>
      <c r="AE75" s="120" t="s">
        <v>2559</v>
      </c>
      <c r="AF75" s="120" t="s">
        <v>2559</v>
      </c>
      <c r="AG75" s="120" t="s">
        <v>2559</v>
      </c>
      <c r="AH75" s="120"/>
      <c r="AI75" s="120" t="s">
        <v>2559</v>
      </c>
      <c r="AJ75" s="120" t="s">
        <v>2559</v>
      </c>
      <c r="AK75" s="120" t="s">
        <v>2559</v>
      </c>
      <c r="AL75" s="120"/>
      <c r="AM75" s="120"/>
      <c r="AN75" s="120" t="s">
        <v>2559</v>
      </c>
      <c r="AO75" s="120"/>
      <c r="AP75" s="120"/>
      <c r="AQ75" s="120"/>
      <c r="AR75" s="120"/>
      <c r="AS75" s="120" t="s">
        <v>2559</v>
      </c>
      <c r="AT75" s="120"/>
      <c r="AU75" s="120"/>
      <c r="AV75" s="120"/>
      <c r="AW75" s="120"/>
      <c r="AX75" s="120"/>
      <c r="AY75" s="120"/>
      <c r="AZ75" s="120"/>
      <c r="BA75" s="120"/>
      <c r="BB75" s="120"/>
    </row>
    <row r="76" spans="1:54" ht="26" x14ac:dyDescent="0.35">
      <c r="A76" s="151" t="s">
        <v>127</v>
      </c>
      <c r="C76" s="109" t="s">
        <v>127</v>
      </c>
      <c r="D76" s="110" t="s">
        <v>128</v>
      </c>
      <c r="E76" s="5" t="s">
        <v>2238</v>
      </c>
      <c r="F76" s="5" t="s">
        <v>2846</v>
      </c>
      <c r="G76" s="5" t="s">
        <v>10</v>
      </c>
      <c r="H76" s="5">
        <v>4</v>
      </c>
      <c r="I76" s="5" t="s">
        <v>10</v>
      </c>
      <c r="J76" s="5"/>
      <c r="K76" s="10" t="s">
        <v>10</v>
      </c>
      <c r="L76" s="7"/>
      <c r="M76" s="104" t="s">
        <v>10</v>
      </c>
      <c r="O76" s="109" t="str">
        <f t="shared" si="0"/>
        <v>AJ140</v>
      </c>
      <c r="P76" s="110" t="str">
        <f t="shared" si="1"/>
        <v>Perkutane Koagulation peripherer Nervenfasern (LE=je Sitzung)</v>
      </c>
      <c r="Q76" s="120"/>
      <c r="R76" s="120"/>
      <c r="S76" s="120"/>
      <c r="T76" s="120"/>
      <c r="U76" s="120"/>
      <c r="V76" s="120"/>
      <c r="W76" s="120"/>
      <c r="X76" s="120"/>
      <c r="Y76" s="120"/>
      <c r="Z76" s="120"/>
      <c r="AA76" s="120"/>
      <c r="AB76" s="120"/>
      <c r="AC76" s="120"/>
      <c r="AD76" s="120"/>
      <c r="AE76" s="120"/>
      <c r="AF76" s="120"/>
      <c r="AG76" s="120" t="s">
        <v>2559</v>
      </c>
      <c r="AH76" s="120"/>
      <c r="AI76" s="120" t="s">
        <v>2559</v>
      </c>
      <c r="AJ76" s="120"/>
      <c r="AK76" s="120"/>
      <c r="AL76" s="120"/>
      <c r="AM76" s="120"/>
      <c r="AN76" s="120" t="s">
        <v>2559</v>
      </c>
      <c r="AO76" s="120"/>
      <c r="AP76" s="120"/>
      <c r="AQ76" s="120"/>
      <c r="AR76" s="120"/>
      <c r="AS76" s="120"/>
      <c r="AT76" s="120"/>
      <c r="AU76" s="120"/>
      <c r="AV76" s="120"/>
      <c r="AW76" s="120"/>
      <c r="AX76" s="120"/>
      <c r="AY76" s="120"/>
      <c r="AZ76" s="120"/>
      <c r="BA76" s="120"/>
      <c r="BB76" s="120"/>
    </row>
    <row r="77" spans="1:54" ht="39" x14ac:dyDescent="0.35">
      <c r="A77" s="151" t="s">
        <v>2238</v>
      </c>
      <c r="C77" s="109" t="s">
        <v>129</v>
      </c>
      <c r="D77" s="110" t="s">
        <v>130</v>
      </c>
      <c r="E77" s="5" t="s">
        <v>2238</v>
      </c>
      <c r="F77" s="5" t="s">
        <v>7</v>
      </c>
      <c r="G77" s="5" t="s">
        <v>10</v>
      </c>
      <c r="H77" s="5">
        <v>1</v>
      </c>
      <c r="I77" s="5" t="s">
        <v>2239</v>
      </c>
      <c r="J77" s="5"/>
      <c r="K77" s="10" t="s">
        <v>10</v>
      </c>
      <c r="L77" s="7"/>
      <c r="M77" s="104" t="s">
        <v>10</v>
      </c>
      <c r="O77" s="109" t="str">
        <f t="shared" si="0"/>
        <v>AJ150</v>
      </c>
      <c r="P77" s="110" t="str">
        <f t="shared" si="1"/>
        <v>Operative Destruktion schmerzleitender Fasern an Nervenwurzeln und Rückenmark (LE=je Sitzung)</v>
      </c>
      <c r="Q77" s="120"/>
      <c r="R77" s="120"/>
      <c r="S77" s="120"/>
      <c r="T77" s="120"/>
      <c r="U77" s="120"/>
      <c r="V77" s="120"/>
      <c r="W77" s="120"/>
      <c r="X77" s="120"/>
      <c r="Y77" s="120"/>
      <c r="Z77" s="120"/>
      <c r="AA77" s="120"/>
      <c r="AB77" s="120"/>
      <c r="AC77" s="120"/>
      <c r="AD77" s="120"/>
      <c r="AE77" s="120"/>
      <c r="AF77" s="120"/>
      <c r="AG77" s="120" t="s">
        <v>2559</v>
      </c>
      <c r="AH77" s="120"/>
      <c r="AI77" s="120" t="s">
        <v>2559</v>
      </c>
      <c r="AJ77" s="120"/>
      <c r="AK77" s="120"/>
      <c r="AL77" s="120"/>
      <c r="AM77" s="120"/>
      <c r="AN77" s="120" t="s">
        <v>2559</v>
      </c>
      <c r="AO77" s="120"/>
      <c r="AP77" s="120"/>
      <c r="AQ77" s="120"/>
      <c r="AR77" s="120"/>
      <c r="AS77" s="120"/>
      <c r="AT77" s="120"/>
      <c r="AU77" s="120"/>
      <c r="AV77" s="120"/>
      <c r="AW77" s="120"/>
      <c r="AX77" s="120"/>
      <c r="AY77" s="120"/>
      <c r="AZ77" s="120"/>
      <c r="BA77" s="120"/>
      <c r="BB77" s="120"/>
    </row>
    <row r="78" spans="1:54" ht="26" x14ac:dyDescent="0.35">
      <c r="A78" s="151" t="s">
        <v>2741</v>
      </c>
      <c r="C78" s="109" t="s">
        <v>2741</v>
      </c>
      <c r="D78" s="110" t="s">
        <v>2742</v>
      </c>
      <c r="E78" s="5" t="s">
        <v>2238</v>
      </c>
      <c r="F78" s="5" t="s">
        <v>2846</v>
      </c>
      <c r="G78" s="5" t="s">
        <v>10</v>
      </c>
      <c r="H78" s="5" t="s">
        <v>430</v>
      </c>
      <c r="I78" s="5"/>
      <c r="J78" s="5"/>
      <c r="K78" s="10"/>
      <c r="L78" s="7"/>
      <c r="M78" s="104"/>
      <c r="O78" s="109" t="str">
        <f t="shared" si="0"/>
        <v>AJ180</v>
      </c>
      <c r="P78" s="110" t="str">
        <f t="shared" si="1"/>
        <v>Teilimplantation eines Impulsgenerators zur Neuromodulation – 4-polig (LE=je SItzung)</v>
      </c>
      <c r="Q78" s="120"/>
      <c r="R78" s="120"/>
      <c r="S78" s="120"/>
      <c r="T78" s="120"/>
      <c r="U78" s="120"/>
      <c r="V78" s="120"/>
      <c r="W78" s="120"/>
      <c r="X78" s="120"/>
      <c r="Y78" s="120"/>
      <c r="Z78" s="120"/>
      <c r="AA78" s="120"/>
      <c r="AB78" s="120"/>
      <c r="AC78" s="120" t="s">
        <v>2559</v>
      </c>
      <c r="AD78" s="120"/>
      <c r="AE78" s="120" t="s">
        <v>2559</v>
      </c>
      <c r="AF78" s="120"/>
      <c r="AG78" s="120"/>
      <c r="AH78" s="120"/>
      <c r="AI78" s="120" t="s">
        <v>2559</v>
      </c>
      <c r="AJ78" s="120"/>
      <c r="AK78" s="120" t="s">
        <v>2559</v>
      </c>
      <c r="AL78" s="120"/>
      <c r="AM78" s="120"/>
      <c r="AN78" s="120"/>
      <c r="AO78" s="120"/>
      <c r="AP78" s="120"/>
      <c r="AQ78" s="120"/>
      <c r="AR78" s="120"/>
      <c r="AS78" s="120"/>
      <c r="AT78" s="120" t="s">
        <v>2559</v>
      </c>
      <c r="AU78" s="120"/>
      <c r="AV78" s="120"/>
      <c r="AW78" s="120"/>
      <c r="AX78" s="120"/>
      <c r="AY78" s="120"/>
      <c r="AZ78" s="120"/>
      <c r="BA78" s="120"/>
      <c r="BB78" s="120"/>
    </row>
    <row r="79" spans="1:54" ht="24" customHeight="1" x14ac:dyDescent="0.35">
      <c r="A79" s="151" t="s">
        <v>2238</v>
      </c>
      <c r="C79" s="109" t="s">
        <v>131</v>
      </c>
      <c r="D79" s="110" t="s">
        <v>132</v>
      </c>
      <c r="E79" s="5" t="s">
        <v>2249</v>
      </c>
      <c r="F79" s="5" t="s">
        <v>2845</v>
      </c>
      <c r="G79" s="5"/>
      <c r="H79" s="5">
        <v>4</v>
      </c>
      <c r="I79" s="5"/>
      <c r="J79" s="5"/>
      <c r="K79" s="10"/>
      <c r="L79" s="7"/>
      <c r="M79" s="104"/>
      <c r="O79" s="109" t="str">
        <f t="shared" si="0"/>
        <v>AJ189</v>
      </c>
      <c r="P79" s="110" t="str">
        <f t="shared" si="1"/>
        <v>Sonstige Operation – periphere Nerven (LE=je Sitzung)</v>
      </c>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row>
    <row r="80" spans="1:54" ht="26" x14ac:dyDescent="0.35">
      <c r="A80" s="151" t="s">
        <v>133</v>
      </c>
      <c r="C80" s="109" t="s">
        <v>133</v>
      </c>
      <c r="D80" s="110" t="s">
        <v>134</v>
      </c>
      <c r="E80" s="5" t="s">
        <v>2238</v>
      </c>
      <c r="F80" s="5" t="s">
        <v>2846</v>
      </c>
      <c r="G80" s="5" t="s">
        <v>10</v>
      </c>
      <c r="H80" s="5">
        <v>2</v>
      </c>
      <c r="I80" s="5" t="s">
        <v>2243</v>
      </c>
      <c r="J80" s="5"/>
      <c r="K80" s="10" t="s">
        <v>10</v>
      </c>
      <c r="L80" s="7"/>
      <c r="M80" s="104" t="s">
        <v>10</v>
      </c>
      <c r="O80" s="109" t="str">
        <f t="shared" si="0"/>
        <v>AK010</v>
      </c>
      <c r="P80" s="110" t="str">
        <f t="shared" si="1"/>
        <v>Perkutane Koagulation vegetativer Ganglien (LE=je Sitzung)</v>
      </c>
      <c r="Q80" s="120"/>
      <c r="R80" s="120"/>
      <c r="S80" s="120"/>
      <c r="T80" s="120"/>
      <c r="U80" s="120"/>
      <c r="V80" s="120"/>
      <c r="W80" s="120"/>
      <c r="X80" s="120"/>
      <c r="Y80" s="120"/>
      <c r="Z80" s="120"/>
      <c r="AA80" s="120"/>
      <c r="AB80" s="120"/>
      <c r="AC80" s="120"/>
      <c r="AD80" s="120"/>
      <c r="AE80" s="120"/>
      <c r="AF80" s="120"/>
      <c r="AG80" s="120" t="s">
        <v>2559</v>
      </c>
      <c r="AH80" s="120"/>
      <c r="AI80" s="120" t="s">
        <v>2559</v>
      </c>
      <c r="AJ80" s="120"/>
      <c r="AK80" s="120"/>
      <c r="AL80" s="120"/>
      <c r="AM80" s="120"/>
      <c r="AN80" s="120" t="s">
        <v>2559</v>
      </c>
      <c r="AO80" s="120"/>
      <c r="AP80" s="120"/>
      <c r="AQ80" s="120"/>
      <c r="AR80" s="120"/>
      <c r="AS80" s="120"/>
      <c r="AT80" s="120"/>
      <c r="AU80" s="120"/>
      <c r="AV80" s="120"/>
      <c r="AW80" s="120"/>
      <c r="AX80" s="120"/>
      <c r="AY80" s="120"/>
      <c r="AZ80" s="120"/>
      <c r="BA80" s="120"/>
      <c r="BB80" s="120"/>
    </row>
    <row r="81" spans="1:54" ht="26.5" customHeight="1" x14ac:dyDescent="0.35">
      <c r="A81" s="151" t="s">
        <v>2238</v>
      </c>
      <c r="C81" s="109" t="s">
        <v>135</v>
      </c>
      <c r="D81" s="110" t="s">
        <v>136</v>
      </c>
      <c r="E81" s="5" t="s">
        <v>2238</v>
      </c>
      <c r="F81" s="5" t="s">
        <v>2846</v>
      </c>
      <c r="G81" s="5" t="s">
        <v>10</v>
      </c>
      <c r="H81" s="5" t="s">
        <v>430</v>
      </c>
      <c r="I81" s="5" t="s">
        <v>10</v>
      </c>
      <c r="J81" s="5" t="s">
        <v>2243</v>
      </c>
      <c r="K81" s="10" t="s">
        <v>10</v>
      </c>
      <c r="L81" s="7"/>
      <c r="M81" s="104" t="s">
        <v>10</v>
      </c>
      <c r="O81" s="109" t="str">
        <f t="shared" si="0"/>
        <v>AK020</v>
      </c>
      <c r="P81" s="110" t="str">
        <f t="shared" si="1"/>
        <v>Resektion vegetativer Ganglien – offen (LE=je Sitzung)</v>
      </c>
      <c r="Q81" s="120"/>
      <c r="R81" s="120"/>
      <c r="S81" s="120"/>
      <c r="T81" s="120"/>
      <c r="U81" s="120"/>
      <c r="V81" s="120"/>
      <c r="W81" s="120"/>
      <c r="X81" s="120"/>
      <c r="Y81" s="120"/>
      <c r="Z81" s="120"/>
      <c r="AA81" s="120"/>
      <c r="AB81" s="120"/>
      <c r="AC81" s="120" t="s">
        <v>2559</v>
      </c>
      <c r="AD81" s="120"/>
      <c r="AE81" s="120" t="s">
        <v>2559</v>
      </c>
      <c r="AF81" s="120"/>
      <c r="AG81" s="120"/>
      <c r="AH81" s="120"/>
      <c r="AI81" s="120" t="s">
        <v>2559</v>
      </c>
      <c r="AJ81" s="120"/>
      <c r="AK81" s="120" t="s">
        <v>2559</v>
      </c>
      <c r="AL81" s="120"/>
      <c r="AM81" s="120"/>
      <c r="AN81" s="120"/>
      <c r="AO81" s="120"/>
      <c r="AP81" s="120"/>
      <c r="AQ81" s="120"/>
      <c r="AR81" s="120"/>
      <c r="AS81" s="120" t="s">
        <v>2559</v>
      </c>
      <c r="AT81" s="120"/>
      <c r="AU81" s="120"/>
      <c r="AV81" s="120"/>
      <c r="AW81" s="120"/>
      <c r="AX81" s="120"/>
      <c r="AY81" s="120"/>
      <c r="AZ81" s="120"/>
      <c r="BA81" s="120"/>
      <c r="BB81" s="120"/>
    </row>
    <row r="82" spans="1:54" ht="26" x14ac:dyDescent="0.35">
      <c r="A82" s="151" t="s">
        <v>2238</v>
      </c>
      <c r="C82" s="109" t="s">
        <v>137</v>
      </c>
      <c r="D82" s="110" t="s">
        <v>138</v>
      </c>
      <c r="E82" s="5" t="s">
        <v>2238</v>
      </c>
      <c r="F82" s="5" t="s">
        <v>2846</v>
      </c>
      <c r="G82" s="5" t="s">
        <v>10</v>
      </c>
      <c r="H82" s="5" t="s">
        <v>430</v>
      </c>
      <c r="I82" s="5" t="s">
        <v>10</v>
      </c>
      <c r="J82" s="5"/>
      <c r="K82" s="10" t="s">
        <v>10</v>
      </c>
      <c r="L82" s="7"/>
      <c r="M82" s="104" t="s">
        <v>10</v>
      </c>
      <c r="O82" s="109" t="str">
        <f t="shared" si="0"/>
        <v>AK030</v>
      </c>
      <c r="P82" s="110" t="str">
        <f t="shared" si="1"/>
        <v>Resektion vegetativer Ganglien – endoskopisch (LE=je Sitzung)</v>
      </c>
      <c r="Q82" s="120"/>
      <c r="R82" s="120"/>
      <c r="S82" s="120"/>
      <c r="T82" s="120"/>
      <c r="U82" s="120"/>
      <c r="V82" s="120"/>
      <c r="W82" s="120"/>
      <c r="X82" s="120"/>
      <c r="Y82" s="120"/>
      <c r="Z82" s="120"/>
      <c r="AA82" s="120"/>
      <c r="AB82" s="120"/>
      <c r="AC82" s="120" t="s">
        <v>2559</v>
      </c>
      <c r="AD82" s="120"/>
      <c r="AE82" s="120" t="s">
        <v>2559</v>
      </c>
      <c r="AF82" s="120"/>
      <c r="AG82" s="120"/>
      <c r="AH82" s="120"/>
      <c r="AI82" s="120" t="s">
        <v>2559</v>
      </c>
      <c r="AJ82" s="120"/>
      <c r="AK82" s="120" t="s">
        <v>2559</v>
      </c>
      <c r="AL82" s="120"/>
      <c r="AM82" s="120"/>
      <c r="AN82" s="120"/>
      <c r="AO82" s="120"/>
      <c r="AP82" s="120"/>
      <c r="AQ82" s="120"/>
      <c r="AR82" s="120"/>
      <c r="AS82" s="120"/>
      <c r="AT82" s="120"/>
      <c r="AU82" s="120"/>
      <c r="AV82" s="120"/>
      <c r="AW82" s="120"/>
      <c r="AX82" s="120"/>
      <c r="AY82" s="120"/>
      <c r="AZ82" s="120"/>
      <c r="BA82" s="120"/>
      <c r="BB82" s="120"/>
    </row>
    <row r="83" spans="1:54" ht="26" x14ac:dyDescent="0.35">
      <c r="A83" s="151" t="s">
        <v>2238</v>
      </c>
      <c r="C83" s="109" t="s">
        <v>139</v>
      </c>
      <c r="D83" s="110" t="s">
        <v>140</v>
      </c>
      <c r="E83" s="5" t="s">
        <v>2238</v>
      </c>
      <c r="F83" s="5" t="s">
        <v>7</v>
      </c>
      <c r="G83" s="5" t="s">
        <v>10</v>
      </c>
      <c r="H83" s="5">
        <v>2</v>
      </c>
      <c r="I83" s="5" t="s">
        <v>2243</v>
      </c>
      <c r="J83" s="5"/>
      <c r="K83" s="10" t="s">
        <v>10</v>
      </c>
      <c r="L83" s="7"/>
      <c r="M83" s="104" t="s">
        <v>10</v>
      </c>
      <c r="N83" s="123"/>
      <c r="O83" s="109" t="str">
        <f t="shared" si="0"/>
        <v>AK040</v>
      </c>
      <c r="P83" s="110" t="str">
        <f t="shared" si="1"/>
        <v>Thorakale oder lumbale Sympathektomie – offen (LE=je Sitzung)</v>
      </c>
      <c r="Q83" s="120"/>
      <c r="R83" s="120"/>
      <c r="S83" s="120"/>
      <c r="T83" s="120"/>
      <c r="U83" s="120"/>
      <c r="V83" s="120"/>
      <c r="W83" s="120"/>
      <c r="X83" s="120"/>
      <c r="Y83" s="120"/>
      <c r="Z83" s="120"/>
      <c r="AA83" s="120"/>
      <c r="AB83" s="120"/>
      <c r="AC83" s="120" t="s">
        <v>2559</v>
      </c>
      <c r="AD83" s="120"/>
      <c r="AE83" s="120" t="s">
        <v>2559</v>
      </c>
      <c r="AF83" s="120"/>
      <c r="AG83" s="120"/>
      <c r="AH83" s="120"/>
      <c r="AI83" s="120" t="s">
        <v>2559</v>
      </c>
      <c r="AJ83" s="120" t="s">
        <v>2559</v>
      </c>
      <c r="AK83" s="120"/>
      <c r="AL83" s="120"/>
      <c r="AM83" s="120" t="s">
        <v>2559</v>
      </c>
      <c r="AN83" s="120"/>
      <c r="AO83" s="120"/>
      <c r="AP83" s="120"/>
      <c r="AQ83" s="120"/>
      <c r="AR83" s="120"/>
      <c r="AS83" s="120"/>
      <c r="AT83" s="120"/>
      <c r="AU83" s="120"/>
      <c r="AV83" s="120"/>
      <c r="AW83" s="120"/>
      <c r="AX83" s="120"/>
      <c r="AY83" s="120"/>
      <c r="AZ83" s="120"/>
      <c r="BA83" s="120"/>
      <c r="BB83" s="120"/>
    </row>
    <row r="84" spans="1:54" ht="37.5" customHeight="1" x14ac:dyDescent="0.35">
      <c r="A84" s="151" t="s">
        <v>2238</v>
      </c>
      <c r="C84" s="109" t="s">
        <v>141</v>
      </c>
      <c r="D84" s="110" t="s">
        <v>142</v>
      </c>
      <c r="E84" s="5" t="s">
        <v>2238</v>
      </c>
      <c r="F84" s="5" t="s">
        <v>2846</v>
      </c>
      <c r="G84" s="5" t="s">
        <v>10</v>
      </c>
      <c r="H84" s="5">
        <v>2</v>
      </c>
      <c r="I84" s="5" t="s">
        <v>2243</v>
      </c>
      <c r="J84" s="5"/>
      <c r="K84" s="10" t="s">
        <v>10</v>
      </c>
      <c r="L84" s="7"/>
      <c r="M84" s="104" t="s">
        <v>10</v>
      </c>
      <c r="O84" s="109" t="str">
        <f t="shared" si="0"/>
        <v>AK050</v>
      </c>
      <c r="P84" s="110" t="str">
        <f t="shared" si="1"/>
        <v>Thorakale oder lumbale Sympathektomie – thorakoskopisch/laparoskopisch (LE=je Sitzung)</v>
      </c>
      <c r="Q84" s="120"/>
      <c r="R84" s="120"/>
      <c r="S84" s="120"/>
      <c r="T84" s="120"/>
      <c r="U84" s="120"/>
      <c r="V84" s="120"/>
      <c r="W84" s="120"/>
      <c r="X84" s="120"/>
      <c r="Y84" s="120"/>
      <c r="Z84" s="120"/>
      <c r="AA84" s="120"/>
      <c r="AB84" s="120"/>
      <c r="AC84" s="120" t="s">
        <v>2559</v>
      </c>
      <c r="AD84" s="120"/>
      <c r="AE84" s="120" t="s">
        <v>2559</v>
      </c>
      <c r="AF84" s="120"/>
      <c r="AG84" s="120"/>
      <c r="AH84" s="120"/>
      <c r="AI84" s="120" t="s">
        <v>2559</v>
      </c>
      <c r="AJ84" s="120" t="s">
        <v>2559</v>
      </c>
      <c r="AK84" s="120"/>
      <c r="AL84" s="120"/>
      <c r="AM84" s="120" t="s">
        <v>2559</v>
      </c>
      <c r="AN84" s="120"/>
      <c r="AO84" s="120"/>
      <c r="AP84" s="120"/>
      <c r="AQ84" s="120"/>
      <c r="AR84" s="120"/>
      <c r="AS84" s="120"/>
      <c r="AT84" s="120"/>
      <c r="AU84" s="120"/>
      <c r="AV84" s="120"/>
      <c r="AW84" s="120"/>
      <c r="AX84" s="120"/>
      <c r="AY84" s="120"/>
      <c r="AZ84" s="120"/>
      <c r="BA84" s="120"/>
      <c r="BB84" s="120"/>
    </row>
    <row r="85" spans="1:54" ht="26" x14ac:dyDescent="0.35">
      <c r="A85" s="151" t="s">
        <v>2238</v>
      </c>
      <c r="C85" s="109" t="s">
        <v>143</v>
      </c>
      <c r="D85" s="110" t="s">
        <v>144</v>
      </c>
      <c r="E85" s="5" t="s">
        <v>2238</v>
      </c>
      <c r="F85" s="5" t="s">
        <v>7</v>
      </c>
      <c r="G85" s="5" t="s">
        <v>10</v>
      </c>
      <c r="H85" s="5" t="s">
        <v>430</v>
      </c>
      <c r="I85" s="5"/>
      <c r="J85" s="5"/>
      <c r="K85" s="10" t="s">
        <v>10</v>
      </c>
      <c r="L85" s="7"/>
      <c r="M85" s="104" t="s">
        <v>10</v>
      </c>
      <c r="O85" s="109" t="str">
        <f t="shared" si="0"/>
        <v>AK060</v>
      </c>
      <c r="P85" s="110" t="str">
        <f t="shared" si="1"/>
        <v>Implantation eines Systems zur Stimulation des Nervus vagus (LE=je Sitzung)</v>
      </c>
      <c r="Q85" s="120"/>
      <c r="R85" s="120"/>
      <c r="S85" s="120"/>
      <c r="T85" s="120"/>
      <c r="U85" s="120"/>
      <c r="V85" s="120"/>
      <c r="W85" s="120"/>
      <c r="X85" s="120"/>
      <c r="Y85" s="120"/>
      <c r="Z85" s="120"/>
      <c r="AA85" s="120"/>
      <c r="AB85" s="120"/>
      <c r="AC85" s="120"/>
      <c r="AD85" s="120"/>
      <c r="AE85" s="120"/>
      <c r="AF85" s="120"/>
      <c r="AG85" s="120"/>
      <c r="AH85" s="120"/>
      <c r="AI85" s="120" t="s">
        <v>2559</v>
      </c>
      <c r="AJ85" s="120"/>
      <c r="AK85" s="120"/>
      <c r="AL85" s="120"/>
      <c r="AM85" s="120"/>
      <c r="AN85" s="120"/>
      <c r="AO85" s="120"/>
      <c r="AP85" s="120"/>
      <c r="AQ85" s="120"/>
      <c r="AR85" s="120"/>
      <c r="AS85" s="120" t="s">
        <v>2559</v>
      </c>
      <c r="AT85" s="120"/>
      <c r="AU85" s="120"/>
      <c r="AV85" s="120"/>
      <c r="AW85" s="120"/>
      <c r="AX85" s="120"/>
      <c r="AY85" s="120"/>
      <c r="AZ85" s="120"/>
      <c r="BA85" s="120"/>
      <c r="BB85" s="120"/>
    </row>
    <row r="86" spans="1:54" ht="26" x14ac:dyDescent="0.35">
      <c r="A86" s="151" t="s">
        <v>2238</v>
      </c>
      <c r="C86" s="109" t="s">
        <v>145</v>
      </c>
      <c r="D86" s="110" t="s">
        <v>2870</v>
      </c>
      <c r="E86" s="5" t="s">
        <v>2249</v>
      </c>
      <c r="F86" s="5" t="s">
        <v>2845</v>
      </c>
      <c r="G86" s="5" t="s">
        <v>10</v>
      </c>
      <c r="H86" s="5" t="s">
        <v>430</v>
      </c>
      <c r="I86" s="5" t="s">
        <v>10</v>
      </c>
      <c r="J86" s="5"/>
      <c r="K86" s="10" t="s">
        <v>10</v>
      </c>
      <c r="L86" s="7"/>
      <c r="M86" s="104"/>
      <c r="O86" s="109" t="str">
        <f t="shared" si="0"/>
        <v>AN010</v>
      </c>
      <c r="P86" s="110" t="str">
        <f t="shared" si="1"/>
        <v>Polysomnographie im Schlaflabor (LE=je Behandlungstag/je ambulantem Besuch)</v>
      </c>
      <c r="Q86" s="120"/>
      <c r="R86" s="120"/>
      <c r="S86" s="120"/>
      <c r="T86" s="120"/>
      <c r="U86" s="120"/>
      <c r="V86" s="120"/>
      <c r="W86" s="120"/>
      <c r="X86" s="120"/>
      <c r="Y86" s="120" t="s">
        <v>2559</v>
      </c>
      <c r="Z86" s="120"/>
      <c r="AA86" s="120" t="s">
        <v>2559</v>
      </c>
      <c r="AB86" s="120" t="s">
        <v>2559</v>
      </c>
      <c r="AC86" s="120"/>
      <c r="AD86" s="120"/>
      <c r="AE86" s="120"/>
      <c r="AF86" s="120"/>
      <c r="AG86" s="120"/>
      <c r="AH86" s="120"/>
      <c r="AI86" s="120"/>
      <c r="AJ86" s="120"/>
      <c r="AK86" s="120"/>
      <c r="AL86" s="120"/>
      <c r="AM86" s="120"/>
      <c r="AN86" s="120"/>
      <c r="AO86" s="120"/>
      <c r="AP86" s="120"/>
      <c r="AQ86" s="120"/>
      <c r="AR86" s="120"/>
      <c r="AS86" s="120" t="s">
        <v>2559</v>
      </c>
      <c r="AT86" s="120"/>
      <c r="AU86" s="120"/>
      <c r="AV86" s="120"/>
      <c r="AW86" s="120" t="s">
        <v>2559</v>
      </c>
      <c r="AX86" s="120"/>
      <c r="AY86" s="120" t="s">
        <v>2559</v>
      </c>
      <c r="AZ86" s="120"/>
      <c r="BA86" s="120"/>
      <c r="BB86" s="120"/>
    </row>
    <row r="87" spans="1:54" ht="26" x14ac:dyDescent="0.35">
      <c r="A87" s="151" t="s">
        <v>2238</v>
      </c>
      <c r="C87" s="109" t="s">
        <v>146</v>
      </c>
      <c r="D87" s="110" t="s">
        <v>147</v>
      </c>
      <c r="E87" s="5" t="s">
        <v>2238</v>
      </c>
      <c r="F87" s="5" t="s">
        <v>7</v>
      </c>
      <c r="G87" s="5" t="s">
        <v>10</v>
      </c>
      <c r="H87" s="5" t="s">
        <v>430</v>
      </c>
      <c r="I87" s="5" t="s">
        <v>10</v>
      </c>
      <c r="J87" s="5"/>
      <c r="K87" s="10" t="s">
        <v>10</v>
      </c>
      <c r="L87" s="7"/>
      <c r="M87" s="104"/>
      <c r="O87" s="109" t="str">
        <f t="shared" si="0"/>
        <v>AN011</v>
      </c>
      <c r="P87" s="110" t="str">
        <f t="shared" si="1"/>
        <v>Polysomnographie mit Schlafmikrostruktur- und Motorikanalyse (LE=je Aufenthalt)</v>
      </c>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t="s">
        <v>2559</v>
      </c>
      <c r="AZ87" s="120"/>
      <c r="BA87" s="120"/>
      <c r="BB87" s="120"/>
    </row>
    <row r="88" spans="1:54" ht="36" customHeight="1" x14ac:dyDescent="0.35">
      <c r="A88" s="151" t="s">
        <v>148</v>
      </c>
      <c r="C88" s="109" t="s">
        <v>148</v>
      </c>
      <c r="D88" s="110" t="s">
        <v>149</v>
      </c>
      <c r="E88" s="5" t="s">
        <v>2238</v>
      </c>
      <c r="F88" s="5" t="s">
        <v>7</v>
      </c>
      <c r="G88" s="5"/>
      <c r="H88" s="5">
        <v>1</v>
      </c>
      <c r="I88" s="5" t="s">
        <v>2239</v>
      </c>
      <c r="J88" s="5"/>
      <c r="K88" s="10"/>
      <c r="L88" s="7"/>
      <c r="M88" s="104"/>
      <c r="O88" s="109" t="str">
        <f t="shared" si="0"/>
        <v>AP020</v>
      </c>
      <c r="P88" s="110" t="str">
        <f t="shared" si="1"/>
        <v>Implantation eines Epidural-/Intrathekalkatheters mit Port (LE=je Sitzung)</v>
      </c>
      <c r="Q88" s="120"/>
      <c r="R88" s="120"/>
      <c r="S88" s="120"/>
      <c r="T88" s="120"/>
      <c r="U88" s="120"/>
      <c r="V88" s="120"/>
      <c r="W88" s="120"/>
      <c r="X88" s="120"/>
      <c r="Y88" s="120"/>
      <c r="Z88" s="120"/>
      <c r="AA88" s="120"/>
      <c r="AB88" s="120"/>
      <c r="AC88" s="120" t="s">
        <v>2559</v>
      </c>
      <c r="AD88" s="120"/>
      <c r="AE88" s="120" t="s">
        <v>2559</v>
      </c>
      <c r="AF88" s="120"/>
      <c r="AG88" s="120" t="s">
        <v>2559</v>
      </c>
      <c r="AH88" s="120"/>
      <c r="AI88" s="120" t="s">
        <v>2559</v>
      </c>
      <c r="AJ88" s="120"/>
      <c r="AK88" s="120" t="s">
        <v>2559</v>
      </c>
      <c r="AL88" s="120"/>
      <c r="AM88" s="120"/>
      <c r="AN88" s="120" t="s">
        <v>2559</v>
      </c>
      <c r="AO88" s="120"/>
      <c r="AP88" s="120"/>
      <c r="AQ88" s="120"/>
      <c r="AR88" s="120"/>
      <c r="AS88" s="120"/>
      <c r="AT88" s="120"/>
      <c r="AU88" s="120"/>
      <c r="AV88" s="120"/>
      <c r="AW88" s="120"/>
      <c r="AX88" s="120"/>
      <c r="AY88" s="120" t="s">
        <v>2559</v>
      </c>
      <c r="AZ88" s="120"/>
      <c r="BA88" s="120"/>
      <c r="BB88" s="120"/>
    </row>
    <row r="89" spans="1:54" x14ac:dyDescent="0.35">
      <c r="A89" s="151" t="s">
        <v>150</v>
      </c>
      <c r="C89" s="109" t="s">
        <v>150</v>
      </c>
      <c r="D89" s="110" t="s">
        <v>151</v>
      </c>
      <c r="E89" s="5" t="s">
        <v>2249</v>
      </c>
      <c r="F89" s="5" t="s">
        <v>152</v>
      </c>
      <c r="G89" s="5" t="s">
        <v>10</v>
      </c>
      <c r="H89" s="5">
        <v>4</v>
      </c>
      <c r="I89" s="5" t="s">
        <v>10</v>
      </c>
      <c r="J89" s="5"/>
      <c r="K89" s="10" t="s">
        <v>10</v>
      </c>
      <c r="L89" s="7"/>
      <c r="M89" s="104" t="s">
        <v>10</v>
      </c>
      <c r="O89" s="109" t="str">
        <f t="shared" si="0"/>
        <v>BA010</v>
      </c>
      <c r="P89" s="110" t="str">
        <f t="shared" si="1"/>
        <v>Korrektur des Augenlids (LE=je Seite)</v>
      </c>
      <c r="Q89" s="121"/>
      <c r="R89" s="121"/>
      <c r="S89" s="121"/>
      <c r="T89" s="121"/>
      <c r="U89" s="121"/>
      <c r="V89" s="121"/>
      <c r="W89" s="121"/>
      <c r="X89" s="121"/>
      <c r="Y89" s="121"/>
      <c r="Z89" s="121"/>
      <c r="AA89" s="121"/>
      <c r="AB89" s="121"/>
      <c r="AC89" s="121"/>
      <c r="AD89" s="121"/>
      <c r="AE89" s="121" t="s">
        <v>2559</v>
      </c>
      <c r="AF89" s="121"/>
      <c r="AG89" s="121"/>
      <c r="AH89" s="121" t="s">
        <v>2559</v>
      </c>
      <c r="AI89" s="121"/>
      <c r="AJ89" s="121" t="s">
        <v>2559</v>
      </c>
      <c r="AK89" s="121" t="s">
        <v>2559</v>
      </c>
      <c r="AL89" s="121"/>
      <c r="AM89" s="121"/>
      <c r="AN89" s="121"/>
      <c r="AO89" s="121"/>
      <c r="AP89" s="121"/>
      <c r="AQ89" s="121"/>
      <c r="AR89" s="121" t="s">
        <v>2559</v>
      </c>
      <c r="AS89" s="121" t="s">
        <v>2559</v>
      </c>
      <c r="AT89" s="121"/>
      <c r="AU89" s="121" t="s">
        <v>2559</v>
      </c>
      <c r="AV89" s="121"/>
      <c r="AW89" s="121"/>
      <c r="AX89" s="121"/>
      <c r="AY89" s="121"/>
      <c r="AZ89" s="121"/>
      <c r="BA89" s="121"/>
      <c r="BB89" s="120"/>
    </row>
    <row r="90" spans="1:54" ht="26" x14ac:dyDescent="0.35">
      <c r="A90" s="151" t="s">
        <v>153</v>
      </c>
      <c r="C90" s="109" t="s">
        <v>153</v>
      </c>
      <c r="D90" s="110" t="s">
        <v>154</v>
      </c>
      <c r="E90" s="5" t="s">
        <v>2249</v>
      </c>
      <c r="F90" s="5" t="s">
        <v>152</v>
      </c>
      <c r="G90" s="5" t="s">
        <v>10</v>
      </c>
      <c r="H90" s="5">
        <v>4</v>
      </c>
      <c r="I90" s="5" t="s">
        <v>10</v>
      </c>
      <c r="J90" s="5"/>
      <c r="K90" s="10" t="s">
        <v>10</v>
      </c>
      <c r="L90" s="7"/>
      <c r="M90" s="104" t="s">
        <v>10</v>
      </c>
      <c r="O90" s="109" t="str">
        <f t="shared" si="0"/>
        <v>BA020</v>
      </c>
      <c r="P90" s="110" t="str">
        <f t="shared" si="1"/>
        <v>Rekonstruktion der Lider, Augenbrauen (LE=je Seite)</v>
      </c>
      <c r="Q90" s="120"/>
      <c r="R90" s="120"/>
      <c r="S90" s="120"/>
      <c r="T90" s="120"/>
      <c r="U90" s="120"/>
      <c r="V90" s="120"/>
      <c r="W90" s="120"/>
      <c r="X90" s="120"/>
      <c r="Y90" s="120"/>
      <c r="Z90" s="120"/>
      <c r="AA90" s="120"/>
      <c r="AB90" s="120"/>
      <c r="AC90" s="120"/>
      <c r="AD90" s="120"/>
      <c r="AE90" s="120" t="s">
        <v>2559</v>
      </c>
      <c r="AF90" s="120"/>
      <c r="AG90" s="120"/>
      <c r="AH90" s="120" t="s">
        <v>2559</v>
      </c>
      <c r="AI90" s="120"/>
      <c r="AJ90" s="120" t="s">
        <v>2559</v>
      </c>
      <c r="AK90" s="120" t="s">
        <v>2559</v>
      </c>
      <c r="AL90" s="120"/>
      <c r="AM90" s="120"/>
      <c r="AN90" s="120"/>
      <c r="AO90" s="120"/>
      <c r="AP90" s="120"/>
      <c r="AQ90" s="120"/>
      <c r="AR90" s="120" t="s">
        <v>2559</v>
      </c>
      <c r="AS90" s="120" t="s">
        <v>2559</v>
      </c>
      <c r="AT90" s="120"/>
      <c r="AU90" s="121" t="s">
        <v>2559</v>
      </c>
      <c r="AV90" s="120"/>
      <c r="AW90" s="120"/>
      <c r="AX90" s="120"/>
      <c r="AY90" s="120"/>
      <c r="AZ90" s="120"/>
      <c r="BA90" s="120"/>
      <c r="BB90" s="120"/>
    </row>
    <row r="91" spans="1:54" ht="26" x14ac:dyDescent="0.35">
      <c r="A91" s="151" t="s">
        <v>2238</v>
      </c>
      <c r="C91" s="109" t="s">
        <v>155</v>
      </c>
      <c r="D91" s="110" t="s">
        <v>156</v>
      </c>
      <c r="E91" s="5" t="s">
        <v>2249</v>
      </c>
      <c r="F91" s="5" t="s">
        <v>152</v>
      </c>
      <c r="G91" s="5"/>
      <c r="H91" s="5">
        <v>4</v>
      </c>
      <c r="I91" s="5"/>
      <c r="J91" s="5"/>
      <c r="K91" s="10" t="s">
        <v>2240</v>
      </c>
      <c r="L91" s="7"/>
      <c r="M91" s="104"/>
      <c r="O91" s="109" t="str">
        <f t="shared" si="0"/>
        <v>BA039</v>
      </c>
      <c r="P91" s="110" t="str">
        <f t="shared" si="1"/>
        <v>Sonstige Operation – Lider und Augenbrauen (LE=je Seite)</v>
      </c>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row>
    <row r="92" spans="1:54" ht="26" x14ac:dyDescent="0.35">
      <c r="A92" s="151" t="s">
        <v>157</v>
      </c>
      <c r="C92" s="109" t="s">
        <v>157</v>
      </c>
      <c r="D92" s="110" t="s">
        <v>158</v>
      </c>
      <c r="E92" s="5" t="s">
        <v>2249</v>
      </c>
      <c r="F92" s="5" t="s">
        <v>2845</v>
      </c>
      <c r="G92" s="5" t="s">
        <v>10</v>
      </c>
      <c r="H92" s="5">
        <v>4</v>
      </c>
      <c r="I92" s="5" t="s">
        <v>10</v>
      </c>
      <c r="J92" s="5"/>
      <c r="K92" s="10" t="s">
        <v>10</v>
      </c>
      <c r="L92" s="7"/>
      <c r="M92" s="104" t="s">
        <v>10</v>
      </c>
      <c r="O92" s="109" t="str">
        <f t="shared" si="0"/>
        <v>BB010</v>
      </c>
      <c r="P92" s="110" t="str">
        <f t="shared" si="1"/>
        <v>Rekonstruktion der Tränenwege – offen (LE=je Seite)</v>
      </c>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t="s">
        <v>2559</v>
      </c>
      <c r="AS92" s="120" t="s">
        <v>2559</v>
      </c>
      <c r="AT92" s="120"/>
      <c r="AU92" s="120"/>
      <c r="AV92" s="120"/>
      <c r="AW92" s="120"/>
      <c r="AX92" s="120"/>
      <c r="AY92" s="120"/>
      <c r="AZ92" s="120"/>
      <c r="BA92" s="120"/>
      <c r="BB92" s="120"/>
    </row>
    <row r="93" spans="1:54" ht="26" x14ac:dyDescent="0.35">
      <c r="A93" s="151" t="s">
        <v>159</v>
      </c>
      <c r="C93" s="109" t="s">
        <v>159</v>
      </c>
      <c r="D93" s="110" t="s">
        <v>160</v>
      </c>
      <c r="E93" s="5" t="s">
        <v>2249</v>
      </c>
      <c r="F93" s="2" t="s">
        <v>152</v>
      </c>
      <c r="G93" s="5" t="s">
        <v>10</v>
      </c>
      <c r="H93" s="5">
        <v>4</v>
      </c>
      <c r="I93" s="5" t="s">
        <v>10</v>
      </c>
      <c r="J93" s="5"/>
      <c r="K93" s="10" t="s">
        <v>10</v>
      </c>
      <c r="L93" s="7"/>
      <c r="M93" s="104" t="s">
        <v>10</v>
      </c>
      <c r="O93" s="109" t="str">
        <f t="shared" si="0"/>
        <v>BB020</v>
      </c>
      <c r="P93" s="110" t="str">
        <f t="shared" si="1"/>
        <v>Rekonstruktion der Tränenwege – endoskopisch, endoluminal (LE=je Seite)</v>
      </c>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t="s">
        <v>2559</v>
      </c>
      <c r="AS93" s="120" t="s">
        <v>2559</v>
      </c>
      <c r="AT93" s="120"/>
      <c r="AU93" s="120"/>
      <c r="AV93" s="120"/>
      <c r="AW93" s="120"/>
      <c r="AX93" s="120"/>
      <c r="AY93" s="120"/>
      <c r="AZ93" s="120"/>
      <c r="BA93" s="120"/>
      <c r="BB93" s="120"/>
    </row>
    <row r="94" spans="1:54" ht="23.5" customHeight="1" x14ac:dyDescent="0.35">
      <c r="A94" s="151" t="s">
        <v>2238</v>
      </c>
      <c r="C94" s="109" t="s">
        <v>161</v>
      </c>
      <c r="D94" s="110" t="s">
        <v>162</v>
      </c>
      <c r="E94" s="5" t="s">
        <v>2249</v>
      </c>
      <c r="F94" s="5" t="s">
        <v>152</v>
      </c>
      <c r="G94" s="5"/>
      <c r="H94" s="5">
        <v>4</v>
      </c>
      <c r="I94" s="5"/>
      <c r="J94" s="5"/>
      <c r="K94" s="10"/>
      <c r="L94" s="7"/>
      <c r="M94" s="104"/>
      <c r="O94" s="109" t="str">
        <f t="shared" si="0"/>
        <v>BB039</v>
      </c>
      <c r="P94" s="110" t="str">
        <f t="shared" si="1"/>
        <v>Sonstige Operation – Tränenapparat (LE=je Seite)</v>
      </c>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row>
    <row r="95" spans="1:54" x14ac:dyDescent="0.35">
      <c r="A95" s="151" t="s">
        <v>163</v>
      </c>
      <c r="C95" s="109" t="s">
        <v>163</v>
      </c>
      <c r="D95" s="110" t="s">
        <v>164</v>
      </c>
      <c r="E95" s="5" t="s">
        <v>2249</v>
      </c>
      <c r="F95" s="5" t="s">
        <v>152</v>
      </c>
      <c r="G95" s="5" t="s">
        <v>10</v>
      </c>
      <c r="H95" s="5">
        <v>4</v>
      </c>
      <c r="I95" s="5" t="s">
        <v>10</v>
      </c>
      <c r="J95" s="5"/>
      <c r="K95" s="10" t="s">
        <v>10</v>
      </c>
      <c r="L95" s="7"/>
      <c r="M95" s="104" t="s">
        <v>10</v>
      </c>
      <c r="O95" s="109" t="str">
        <f t="shared" si="0"/>
        <v>BC010</v>
      </c>
      <c r="P95" s="110" t="str">
        <f t="shared" si="1"/>
        <v>Resektion eines Pterygiums (LE=je Seite)</v>
      </c>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t="s">
        <v>2559</v>
      </c>
      <c r="AS95" s="120"/>
      <c r="AT95" s="120"/>
      <c r="AU95" s="120"/>
      <c r="AV95" s="120"/>
      <c r="AW95" s="120"/>
      <c r="AX95" s="120"/>
      <c r="AY95" s="120"/>
      <c r="AZ95" s="120"/>
      <c r="BA95" s="120"/>
      <c r="BB95" s="120"/>
    </row>
    <row r="96" spans="1:54" x14ac:dyDescent="0.35">
      <c r="A96" s="151" t="s">
        <v>166</v>
      </c>
      <c r="C96" s="109" t="s">
        <v>166</v>
      </c>
      <c r="D96" s="110" t="s">
        <v>165</v>
      </c>
      <c r="E96" s="5" t="s">
        <v>2249</v>
      </c>
      <c r="F96" s="5" t="s">
        <v>152</v>
      </c>
      <c r="G96" s="5" t="s">
        <v>10</v>
      </c>
      <c r="H96" s="5">
        <v>4</v>
      </c>
      <c r="I96" s="5" t="s">
        <v>10</v>
      </c>
      <c r="J96" s="5"/>
      <c r="K96" s="10" t="s">
        <v>10</v>
      </c>
      <c r="L96" s="7"/>
      <c r="M96" s="104" t="s">
        <v>10</v>
      </c>
      <c r="O96" s="109" t="str">
        <f t="shared" si="0"/>
        <v>BD010</v>
      </c>
      <c r="P96" s="110" t="str">
        <f t="shared" si="1"/>
        <v>Keratotomie (LE=je Seite)</v>
      </c>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t="s">
        <v>2559</v>
      </c>
      <c r="AS96" s="120"/>
      <c r="AT96" s="120"/>
      <c r="AU96" s="120"/>
      <c r="AV96" s="120"/>
      <c r="AW96" s="120"/>
      <c r="AX96" s="120"/>
      <c r="AY96" s="120"/>
      <c r="AZ96" s="120"/>
      <c r="BA96" s="120"/>
      <c r="BB96" s="120"/>
    </row>
    <row r="97" spans="1:54" ht="26" x14ac:dyDescent="0.35">
      <c r="A97" s="151" t="s">
        <v>167</v>
      </c>
      <c r="C97" s="109" t="s">
        <v>167</v>
      </c>
      <c r="D97" s="110" t="s">
        <v>168</v>
      </c>
      <c r="E97" s="5" t="s">
        <v>2238</v>
      </c>
      <c r="F97" s="5" t="s">
        <v>7</v>
      </c>
      <c r="G97" s="5" t="s">
        <v>10</v>
      </c>
      <c r="H97" s="5">
        <v>3</v>
      </c>
      <c r="I97" s="5" t="s">
        <v>10</v>
      </c>
      <c r="J97" s="5"/>
      <c r="K97" s="10" t="s">
        <v>10</v>
      </c>
      <c r="L97" s="7"/>
      <c r="M97" s="104" t="s">
        <v>10</v>
      </c>
      <c r="O97" s="109" t="str">
        <f t="shared" si="0"/>
        <v>BD020</v>
      </c>
      <c r="P97" s="110" t="str">
        <f t="shared" si="1"/>
        <v>Hornhauttransplantation (perforierend, lamellär) (LE=je Seite)</v>
      </c>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t="s">
        <v>2559</v>
      </c>
      <c r="AS97" s="120"/>
      <c r="AT97" s="120"/>
      <c r="AU97" s="120"/>
      <c r="AV97" s="120"/>
      <c r="AW97" s="120"/>
      <c r="AX97" s="120"/>
      <c r="AY97" s="120"/>
      <c r="AZ97" s="120"/>
      <c r="BA97" s="120"/>
      <c r="BB97" s="120"/>
    </row>
    <row r="98" spans="1:54" ht="26" x14ac:dyDescent="0.35">
      <c r="A98" s="151" t="s">
        <v>169</v>
      </c>
      <c r="C98" s="109" t="s">
        <v>169</v>
      </c>
      <c r="D98" s="110" t="s">
        <v>170</v>
      </c>
      <c r="E98" s="5" t="s">
        <v>2238</v>
      </c>
      <c r="F98" s="5" t="s">
        <v>7</v>
      </c>
      <c r="G98" s="5" t="s">
        <v>10</v>
      </c>
      <c r="H98" s="5">
        <v>3</v>
      </c>
      <c r="I98" s="5"/>
      <c r="J98" s="5"/>
      <c r="K98" s="10"/>
      <c r="L98" s="7"/>
      <c r="M98" s="104"/>
      <c r="O98" s="109" t="str">
        <f t="shared" si="0"/>
        <v>BD030</v>
      </c>
      <c r="P98" s="110" t="str">
        <f t="shared" si="1"/>
        <v>Implantation von intrakornealen Ringsegmenten (LE=je Sitzung)</v>
      </c>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t="s">
        <v>2559</v>
      </c>
      <c r="AS98" s="120"/>
      <c r="AT98" s="120"/>
      <c r="AU98" s="120"/>
      <c r="AV98" s="120"/>
      <c r="AW98" s="120"/>
      <c r="AX98" s="120"/>
      <c r="AY98" s="120"/>
      <c r="AZ98" s="120"/>
      <c r="BA98" s="120"/>
      <c r="BB98" s="120"/>
    </row>
    <row r="99" spans="1:54" x14ac:dyDescent="0.35">
      <c r="A99" s="151" t="s">
        <v>2238</v>
      </c>
      <c r="C99" s="109" t="s">
        <v>171</v>
      </c>
      <c r="D99" s="110" t="s">
        <v>172</v>
      </c>
      <c r="E99" s="5" t="s">
        <v>2249</v>
      </c>
      <c r="F99" s="5" t="s">
        <v>152</v>
      </c>
      <c r="G99" s="5"/>
      <c r="H99" s="5">
        <v>4</v>
      </c>
      <c r="I99" s="5"/>
      <c r="J99" s="5"/>
      <c r="K99" s="10"/>
      <c r="L99" s="7"/>
      <c r="M99" s="104"/>
      <c r="O99" s="109" t="str">
        <f t="shared" si="0"/>
        <v>BD039</v>
      </c>
      <c r="P99" s="110" t="str">
        <f t="shared" si="1"/>
        <v>Sonstige Operation – Kornea (LE=je Seite)</v>
      </c>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row>
    <row r="100" spans="1:54" x14ac:dyDescent="0.35">
      <c r="A100" s="151" t="s">
        <v>173</v>
      </c>
      <c r="C100" s="109" t="s">
        <v>173</v>
      </c>
      <c r="D100" s="110" t="s">
        <v>174</v>
      </c>
      <c r="E100" s="5" t="s">
        <v>2249</v>
      </c>
      <c r="F100" s="5" t="s">
        <v>152</v>
      </c>
      <c r="G100" s="5" t="s">
        <v>10</v>
      </c>
      <c r="H100" s="5">
        <v>4</v>
      </c>
      <c r="I100" s="5" t="s">
        <v>10</v>
      </c>
      <c r="J100" s="5"/>
      <c r="K100" s="10" t="s">
        <v>10</v>
      </c>
      <c r="L100" s="7"/>
      <c r="M100" s="104" t="s">
        <v>10</v>
      </c>
      <c r="O100" s="109" t="str">
        <f t="shared" si="0"/>
        <v>BE010</v>
      </c>
      <c r="P100" s="110" t="str">
        <f t="shared" si="1"/>
        <v>Glaukomoperation (LE=je Seite)</v>
      </c>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t="s">
        <v>2559</v>
      </c>
      <c r="AS100" s="120"/>
      <c r="AT100" s="120"/>
      <c r="AU100" s="120"/>
      <c r="AV100" s="120"/>
      <c r="AW100" s="120"/>
      <c r="AX100" s="120"/>
      <c r="AY100" s="120"/>
      <c r="AZ100" s="120"/>
      <c r="BA100" s="120"/>
      <c r="BB100" s="120"/>
    </row>
    <row r="101" spans="1:54" ht="24.5" customHeight="1" x14ac:dyDescent="0.35">
      <c r="A101" s="151" t="s">
        <v>175</v>
      </c>
      <c r="C101" s="109" t="s">
        <v>175</v>
      </c>
      <c r="D101" s="110" t="s">
        <v>176</v>
      </c>
      <c r="E101" s="5" t="s">
        <v>2249</v>
      </c>
      <c r="F101" s="5" t="s">
        <v>2845</v>
      </c>
      <c r="G101" s="5" t="s">
        <v>10</v>
      </c>
      <c r="H101" s="5">
        <v>4</v>
      </c>
      <c r="I101" s="5" t="s">
        <v>10</v>
      </c>
      <c r="J101" s="5"/>
      <c r="K101" s="10" t="s">
        <v>10</v>
      </c>
      <c r="L101" s="7"/>
      <c r="M101" s="104" t="s">
        <v>10</v>
      </c>
      <c r="O101" s="109" t="str">
        <f t="shared" si="0"/>
        <v>BE020</v>
      </c>
      <c r="P101" s="110" t="str">
        <f t="shared" si="1"/>
        <v>Anlage eines Kammerwassershunts (LE=je Seite)</v>
      </c>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t="s">
        <v>2559</v>
      </c>
      <c r="AS101" s="120"/>
      <c r="AT101" s="120"/>
      <c r="AU101" s="120"/>
      <c r="AV101" s="120"/>
      <c r="AW101" s="120"/>
      <c r="AX101" s="120"/>
      <c r="AY101" s="120"/>
      <c r="AZ101" s="120"/>
      <c r="BA101" s="120"/>
      <c r="BB101" s="120"/>
    </row>
    <row r="102" spans="1:54" ht="26" x14ac:dyDescent="0.35">
      <c r="A102" s="151" t="s">
        <v>2238</v>
      </c>
      <c r="C102" s="109" t="s">
        <v>177</v>
      </c>
      <c r="D102" s="110" t="s">
        <v>178</v>
      </c>
      <c r="E102" s="5" t="s">
        <v>2249</v>
      </c>
      <c r="F102" s="5" t="s">
        <v>152</v>
      </c>
      <c r="G102" s="5"/>
      <c r="H102" s="5">
        <v>4</v>
      </c>
      <c r="I102" s="5"/>
      <c r="J102" s="5"/>
      <c r="K102" s="10"/>
      <c r="L102" s="7"/>
      <c r="M102" s="104"/>
      <c r="O102" s="109" t="str">
        <f t="shared" si="0"/>
        <v>BE039</v>
      </c>
      <c r="P102" s="110" t="str">
        <f t="shared" si="1"/>
        <v>Sonstige Operation – Iris, Ziliarkörper, Skleren, Vorderkammer (LE=je Seite)</v>
      </c>
      <c r="Q102" s="122"/>
      <c r="R102" s="122"/>
      <c r="S102" s="122"/>
      <c r="T102" s="122"/>
      <c r="U102" s="122"/>
      <c r="V102" s="122"/>
      <c r="W102" s="122"/>
      <c r="X102" s="122"/>
      <c r="Y102" s="122"/>
      <c r="Z102" s="122"/>
      <c r="AA102" s="122"/>
      <c r="AB102" s="122"/>
      <c r="AC102" s="122"/>
      <c r="AD102" s="122"/>
      <c r="AE102" s="124"/>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row>
    <row r="103" spans="1:54" ht="26" customHeight="1" x14ac:dyDescent="0.35">
      <c r="A103" s="151" t="s">
        <v>2743</v>
      </c>
      <c r="C103" s="109" t="s">
        <v>2743</v>
      </c>
      <c r="D103" s="110" t="s">
        <v>2744</v>
      </c>
      <c r="E103" s="5" t="s">
        <v>2249</v>
      </c>
      <c r="F103" s="5" t="s">
        <v>152</v>
      </c>
      <c r="G103" s="5" t="s">
        <v>10</v>
      </c>
      <c r="H103" s="5" t="s">
        <v>430</v>
      </c>
      <c r="I103" s="5"/>
      <c r="J103" s="5"/>
      <c r="K103" s="10"/>
      <c r="L103" s="7"/>
      <c r="M103" s="104"/>
      <c r="O103" s="109" t="str">
        <f t="shared" si="0"/>
        <v>BF015</v>
      </c>
      <c r="P103" s="110" t="str">
        <f t="shared" si="1"/>
        <v>Kataraktoperation mit Linsenimplantation (LE=je Seite)</v>
      </c>
      <c r="Q103" s="120"/>
      <c r="R103" s="120"/>
      <c r="S103" s="120"/>
      <c r="T103" s="120"/>
      <c r="U103" s="120"/>
      <c r="V103" s="120"/>
      <c r="W103" s="120"/>
      <c r="X103" s="120"/>
      <c r="Y103" s="120"/>
      <c r="Z103" s="120"/>
      <c r="AA103" s="120"/>
      <c r="AB103" s="120"/>
      <c r="AC103" s="120"/>
      <c r="AD103" s="125"/>
      <c r="AE103" s="120"/>
      <c r="AF103" s="126"/>
      <c r="AG103" s="120"/>
      <c r="AH103" s="120"/>
      <c r="AI103" s="120"/>
      <c r="AJ103" s="120"/>
      <c r="AK103" s="120"/>
      <c r="AL103" s="120"/>
      <c r="AM103" s="120"/>
      <c r="AN103" s="120"/>
      <c r="AO103" s="120"/>
      <c r="AP103" s="120"/>
      <c r="AQ103" s="120"/>
      <c r="AR103" s="120" t="s">
        <v>2559</v>
      </c>
      <c r="AS103" s="120"/>
      <c r="AT103" s="120"/>
      <c r="AU103" s="120"/>
      <c r="AV103" s="120"/>
      <c r="AW103" s="120"/>
      <c r="AX103" s="120"/>
      <c r="AY103" s="120"/>
      <c r="AZ103" s="120"/>
      <c r="BA103" s="120"/>
      <c r="BB103" s="120"/>
    </row>
    <row r="104" spans="1:54" ht="26" x14ac:dyDescent="0.35">
      <c r="A104" s="151" t="s">
        <v>179</v>
      </c>
      <c r="C104" s="109" t="s">
        <v>179</v>
      </c>
      <c r="D104" s="110" t="s">
        <v>180</v>
      </c>
      <c r="E104" s="5" t="s">
        <v>2249</v>
      </c>
      <c r="F104" s="5" t="s">
        <v>152</v>
      </c>
      <c r="G104" s="5" t="s">
        <v>10</v>
      </c>
      <c r="H104" s="5" t="s">
        <v>430</v>
      </c>
      <c r="I104" s="5" t="s">
        <v>10</v>
      </c>
      <c r="J104" s="5"/>
      <c r="K104" s="10" t="s">
        <v>10</v>
      </c>
      <c r="L104" s="7"/>
      <c r="M104" s="104" t="s">
        <v>10</v>
      </c>
      <c r="O104" s="109" t="str">
        <f t="shared" si="0"/>
        <v>BF030</v>
      </c>
      <c r="P104" s="110" t="str">
        <f t="shared" si="1"/>
        <v>Isolierte Implantation oder Wechsel einer Linse (LE=je Seite)</v>
      </c>
      <c r="Q104" s="120"/>
      <c r="R104" s="120"/>
      <c r="S104" s="120"/>
      <c r="T104" s="120"/>
      <c r="U104" s="120"/>
      <c r="V104" s="120"/>
      <c r="W104" s="120"/>
      <c r="X104" s="120"/>
      <c r="Y104" s="120"/>
      <c r="Z104" s="120"/>
      <c r="AA104" s="120"/>
      <c r="AB104" s="120"/>
      <c r="AC104" s="120"/>
      <c r="AD104" s="120"/>
      <c r="AE104" s="121"/>
      <c r="AF104" s="120"/>
      <c r="AG104" s="120"/>
      <c r="AH104" s="120"/>
      <c r="AI104" s="120"/>
      <c r="AJ104" s="120"/>
      <c r="AK104" s="120"/>
      <c r="AL104" s="120"/>
      <c r="AM104" s="120"/>
      <c r="AN104" s="120"/>
      <c r="AO104" s="120"/>
      <c r="AP104" s="120"/>
      <c r="AQ104" s="120"/>
      <c r="AR104" s="120" t="s">
        <v>2559</v>
      </c>
      <c r="AS104" s="120"/>
      <c r="AT104" s="120"/>
      <c r="AU104" s="120"/>
      <c r="AV104" s="120"/>
      <c r="AW104" s="120"/>
      <c r="AX104" s="120"/>
      <c r="AY104" s="120"/>
      <c r="AZ104" s="120"/>
      <c r="BA104" s="120"/>
      <c r="BB104" s="120"/>
    </row>
    <row r="105" spans="1:54" x14ac:dyDescent="0.35">
      <c r="A105" s="151" t="s">
        <v>2238</v>
      </c>
      <c r="C105" s="109" t="s">
        <v>181</v>
      </c>
      <c r="D105" s="110" t="s">
        <v>182</v>
      </c>
      <c r="E105" s="5" t="s">
        <v>2249</v>
      </c>
      <c r="F105" s="5" t="s">
        <v>152</v>
      </c>
      <c r="G105" s="5"/>
      <c r="H105" s="5">
        <v>4</v>
      </c>
      <c r="I105" s="5"/>
      <c r="J105" s="5"/>
      <c r="K105" s="10"/>
      <c r="L105" s="7"/>
      <c r="M105" s="104"/>
      <c r="O105" s="109" t="str">
        <f t="shared" si="0"/>
        <v>BF049</v>
      </c>
      <c r="P105" s="110" t="str">
        <f t="shared" si="1"/>
        <v>Sonstige Operation – Linse (LE=je Seite)</v>
      </c>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row>
    <row r="106" spans="1:54" x14ac:dyDescent="0.35">
      <c r="A106" s="151" t="s">
        <v>2738</v>
      </c>
      <c r="C106" s="109" t="s">
        <v>2668</v>
      </c>
      <c r="D106" s="110" t="s">
        <v>2669</v>
      </c>
      <c r="E106" s="5" t="s">
        <v>2249</v>
      </c>
      <c r="F106" s="5" t="s">
        <v>152</v>
      </c>
      <c r="G106" s="5" t="s">
        <v>10</v>
      </c>
      <c r="H106" s="5">
        <v>4</v>
      </c>
      <c r="I106" s="5"/>
      <c r="J106" s="5"/>
      <c r="K106" s="10"/>
      <c r="L106" s="7"/>
      <c r="M106" s="104"/>
      <c r="O106" s="109" t="str">
        <f t="shared" si="0"/>
        <v>BG011</v>
      </c>
      <c r="P106" s="110" t="str">
        <f t="shared" si="1"/>
        <v>Laserkoagulation der Retina (LE=je Seite)</v>
      </c>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t="s">
        <v>2559</v>
      </c>
      <c r="AS106" s="120"/>
      <c r="AT106" s="120"/>
      <c r="AU106" s="120"/>
      <c r="AV106" s="120"/>
      <c r="AW106" s="120"/>
      <c r="AX106" s="120"/>
      <c r="AY106" s="120"/>
      <c r="AZ106" s="120"/>
      <c r="BA106" s="120"/>
      <c r="BB106" s="120"/>
    </row>
    <row r="107" spans="1:54" ht="25" customHeight="1" x14ac:dyDescent="0.35">
      <c r="A107" s="151" t="s">
        <v>2738</v>
      </c>
      <c r="C107" s="109" t="s">
        <v>183</v>
      </c>
      <c r="D107" s="110" t="s">
        <v>184</v>
      </c>
      <c r="E107" s="5" t="s">
        <v>2249</v>
      </c>
      <c r="F107" s="5" t="s">
        <v>152</v>
      </c>
      <c r="G107" s="5" t="s">
        <v>10</v>
      </c>
      <c r="H107" s="5" t="s">
        <v>430</v>
      </c>
      <c r="I107" s="5" t="s">
        <v>10</v>
      </c>
      <c r="J107" s="5"/>
      <c r="K107" s="10" t="s">
        <v>10</v>
      </c>
      <c r="L107" s="7"/>
      <c r="M107" s="104" t="s">
        <v>10</v>
      </c>
      <c r="O107" s="109" t="str">
        <f t="shared" si="0"/>
        <v>BG020</v>
      </c>
      <c r="P107" s="110" t="str">
        <f t="shared" si="1"/>
        <v>Photodynamische Therapie der Makula (LE=je Sitzung)</v>
      </c>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t="s">
        <v>2559</v>
      </c>
      <c r="AS107" s="120"/>
      <c r="AT107" s="120"/>
      <c r="AU107" s="120"/>
      <c r="AV107" s="120"/>
      <c r="AW107" s="120"/>
      <c r="AX107" s="120"/>
      <c r="AY107" s="120"/>
      <c r="AZ107" s="120"/>
      <c r="BA107" s="120"/>
      <c r="BB107" s="120"/>
    </row>
    <row r="108" spans="1:54" ht="22" customHeight="1" x14ac:dyDescent="0.35">
      <c r="A108" s="151" t="s">
        <v>2238</v>
      </c>
      <c r="C108" s="109" t="s">
        <v>185</v>
      </c>
      <c r="D108" s="110" t="s">
        <v>186</v>
      </c>
      <c r="E108" s="5" t="s">
        <v>2249</v>
      </c>
      <c r="F108" s="5" t="s">
        <v>152</v>
      </c>
      <c r="G108" s="5"/>
      <c r="H108" s="5" t="s">
        <v>430</v>
      </c>
      <c r="I108" s="5"/>
      <c r="J108" s="5"/>
      <c r="K108" s="10"/>
      <c r="L108" s="7"/>
      <c r="M108" s="104"/>
      <c r="O108" s="109" t="str">
        <f t="shared" si="0"/>
        <v>BG030</v>
      </c>
      <c r="P108" s="110" t="str">
        <f t="shared" si="1"/>
        <v>Intravitreale Injektion mit anti-VEGF (LE=je Seite)</v>
      </c>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t="s">
        <v>2559</v>
      </c>
      <c r="AS108" s="120"/>
      <c r="AT108" s="120"/>
      <c r="AU108" s="120"/>
      <c r="AV108" s="120"/>
      <c r="AW108" s="120"/>
      <c r="AX108" s="120"/>
      <c r="AY108" s="120"/>
      <c r="AZ108" s="120"/>
      <c r="BA108" s="120"/>
      <c r="BB108" s="120"/>
    </row>
    <row r="109" spans="1:54" ht="39" x14ac:dyDescent="0.35">
      <c r="A109" s="151" t="s">
        <v>2238</v>
      </c>
      <c r="C109" s="109" t="s">
        <v>2696</v>
      </c>
      <c r="D109" s="110" t="s">
        <v>2727</v>
      </c>
      <c r="E109" s="5" t="s">
        <v>2249</v>
      </c>
      <c r="F109" s="5" t="s">
        <v>152</v>
      </c>
      <c r="G109" s="5"/>
      <c r="H109" s="5" t="s">
        <v>430</v>
      </c>
      <c r="I109" s="5"/>
      <c r="J109" s="5"/>
      <c r="K109" s="10"/>
      <c r="L109" s="7"/>
      <c r="M109" s="104"/>
      <c r="O109" s="109" t="str">
        <f t="shared" si="0"/>
        <v>BG031</v>
      </c>
      <c r="P109" s="110" t="str">
        <f t="shared" si="1"/>
        <v>Intravitreale Einbringung von medikamentenfreisetzenden Implantaten bei Makulaödem/-degeneration (LE=je Seite)</v>
      </c>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t="s">
        <v>2559</v>
      </c>
      <c r="AS109" s="120"/>
      <c r="AT109" s="120"/>
      <c r="AU109" s="120"/>
      <c r="AV109" s="120"/>
      <c r="AW109" s="120"/>
      <c r="AX109" s="120"/>
      <c r="AY109" s="120"/>
      <c r="AZ109" s="120"/>
      <c r="BA109" s="120"/>
      <c r="BB109" s="120"/>
    </row>
    <row r="110" spans="1:54" x14ac:dyDescent="0.35">
      <c r="A110" s="151" t="s">
        <v>2738</v>
      </c>
      <c r="C110" s="109" t="s">
        <v>187</v>
      </c>
      <c r="D110" s="110" t="s">
        <v>188</v>
      </c>
      <c r="E110" s="5" t="s">
        <v>2249</v>
      </c>
      <c r="F110" s="2" t="s">
        <v>152</v>
      </c>
      <c r="G110" s="5" t="s">
        <v>10</v>
      </c>
      <c r="H110" s="5">
        <v>3</v>
      </c>
      <c r="I110" s="5" t="s">
        <v>10</v>
      </c>
      <c r="J110" s="5"/>
      <c r="K110" s="10"/>
      <c r="L110" s="7"/>
      <c r="M110" s="104"/>
      <c r="O110" s="109" t="str">
        <f t="shared" si="0"/>
        <v>BG038</v>
      </c>
      <c r="P110" s="110" t="str">
        <f t="shared" si="1"/>
        <v>Vordere Vitrektomie (LE=je Seite)</v>
      </c>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t="s">
        <v>2559</v>
      </c>
      <c r="AS110" s="120"/>
      <c r="AT110" s="120"/>
      <c r="AU110" s="120"/>
      <c r="AV110" s="120"/>
      <c r="AW110" s="120"/>
      <c r="AX110" s="120"/>
      <c r="AY110" s="120"/>
      <c r="AZ110" s="120"/>
      <c r="BA110" s="120"/>
      <c r="BB110" s="120"/>
    </row>
    <row r="111" spans="1:54" ht="23" customHeight="1" x14ac:dyDescent="0.35">
      <c r="A111" s="151" t="s">
        <v>190</v>
      </c>
      <c r="C111" s="109" t="s">
        <v>190</v>
      </c>
      <c r="D111" s="110" t="s">
        <v>189</v>
      </c>
      <c r="E111" s="5" t="s">
        <v>2238</v>
      </c>
      <c r="F111" s="5" t="s">
        <v>2846</v>
      </c>
      <c r="G111" s="5" t="s">
        <v>10</v>
      </c>
      <c r="H111" s="5">
        <v>3</v>
      </c>
      <c r="I111" s="5" t="s">
        <v>10</v>
      </c>
      <c r="J111" s="5"/>
      <c r="K111" s="10" t="s">
        <v>10</v>
      </c>
      <c r="L111" s="7"/>
      <c r="M111" s="104" t="s">
        <v>10</v>
      </c>
      <c r="O111" s="109" t="str">
        <f t="shared" si="0"/>
        <v>BG040</v>
      </c>
      <c r="P111" s="110" t="str">
        <f t="shared" si="1"/>
        <v>Vitrektomie ohne Endotamponade (LE=je Seite)</v>
      </c>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t="s">
        <v>2559</v>
      </c>
      <c r="AS111" s="120"/>
      <c r="AT111" s="120"/>
      <c r="AU111" s="127"/>
      <c r="AV111" s="120"/>
      <c r="AW111" s="120"/>
      <c r="AX111" s="120"/>
      <c r="AY111" s="120"/>
      <c r="AZ111" s="120"/>
      <c r="BA111" s="120"/>
      <c r="BB111" s="120"/>
    </row>
    <row r="112" spans="1:54" ht="23.5" customHeight="1" x14ac:dyDescent="0.35">
      <c r="A112" s="151" t="s">
        <v>192</v>
      </c>
      <c r="C112" s="109" t="s">
        <v>192</v>
      </c>
      <c r="D112" s="110" t="s">
        <v>191</v>
      </c>
      <c r="E112" s="5" t="s">
        <v>2238</v>
      </c>
      <c r="F112" s="5" t="s">
        <v>2846</v>
      </c>
      <c r="G112" s="5" t="s">
        <v>10</v>
      </c>
      <c r="H112" s="5">
        <v>3</v>
      </c>
      <c r="I112" s="5" t="s">
        <v>10</v>
      </c>
      <c r="J112" s="5"/>
      <c r="K112" s="10" t="s">
        <v>10</v>
      </c>
      <c r="L112" s="7"/>
      <c r="M112" s="104" t="s">
        <v>10</v>
      </c>
      <c r="O112" s="109" t="str">
        <f t="shared" si="0"/>
        <v>BG050</v>
      </c>
      <c r="P112" s="110" t="str">
        <f t="shared" si="1"/>
        <v>Vitrektomie mit Endotamponade (LE=je Seite)</v>
      </c>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t="s">
        <v>2559</v>
      </c>
      <c r="AS112" s="120"/>
      <c r="AT112" s="125"/>
      <c r="AU112" s="127"/>
      <c r="AV112" s="126"/>
      <c r="AW112" s="120"/>
      <c r="AX112" s="120"/>
      <c r="AY112" s="120"/>
      <c r="AZ112" s="120"/>
      <c r="BA112" s="120"/>
      <c r="BB112" s="120"/>
    </row>
    <row r="113" spans="1:54" x14ac:dyDescent="0.35">
      <c r="A113" s="151" t="s">
        <v>194</v>
      </c>
      <c r="C113" s="109" t="s">
        <v>194</v>
      </c>
      <c r="D113" s="110" t="s">
        <v>193</v>
      </c>
      <c r="E113" s="5" t="s">
        <v>2238</v>
      </c>
      <c r="F113" s="5" t="s">
        <v>2846</v>
      </c>
      <c r="G113" s="5" t="s">
        <v>10</v>
      </c>
      <c r="H113" s="5">
        <v>3</v>
      </c>
      <c r="I113" s="5" t="s">
        <v>10</v>
      </c>
      <c r="J113" s="5"/>
      <c r="K113" s="10" t="s">
        <v>10</v>
      </c>
      <c r="L113" s="7"/>
      <c r="M113" s="104" t="s">
        <v>10</v>
      </c>
      <c r="O113" s="109" t="str">
        <f t="shared" si="0"/>
        <v>BG060</v>
      </c>
      <c r="P113" s="110" t="str">
        <f t="shared" si="1"/>
        <v>Retinotomie, Retinektomie (LE=je Seite)</v>
      </c>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t="s">
        <v>2559</v>
      </c>
      <c r="AS113" s="120"/>
      <c r="AT113" s="125"/>
      <c r="AU113" s="120"/>
      <c r="AV113" s="126"/>
      <c r="AW113" s="120"/>
      <c r="AX113" s="120"/>
      <c r="AY113" s="120"/>
      <c r="AZ113" s="120"/>
      <c r="BA113" s="120"/>
      <c r="BB113" s="120"/>
    </row>
    <row r="114" spans="1:54" ht="26" x14ac:dyDescent="0.35">
      <c r="A114" s="151" t="s">
        <v>195</v>
      </c>
      <c r="C114" s="109" t="s">
        <v>195</v>
      </c>
      <c r="D114" s="110" t="s">
        <v>196</v>
      </c>
      <c r="E114" s="5" t="s">
        <v>2238</v>
      </c>
      <c r="F114" s="5" t="s">
        <v>2846</v>
      </c>
      <c r="G114" s="5" t="s">
        <v>10</v>
      </c>
      <c r="H114" s="5">
        <v>3</v>
      </c>
      <c r="I114" s="5" t="s">
        <v>10</v>
      </c>
      <c r="J114" s="5"/>
      <c r="K114" s="10" t="s">
        <v>10</v>
      </c>
      <c r="L114" s="7"/>
      <c r="M114" s="104" t="s">
        <v>10</v>
      </c>
      <c r="O114" s="109" t="str">
        <f t="shared" si="0"/>
        <v>BG070</v>
      </c>
      <c r="P114" s="110" t="str">
        <f t="shared" si="1"/>
        <v>Fixation der Netzhaut durch eindellende Maßnahmen (LE=je Seite)</v>
      </c>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t="s">
        <v>2559</v>
      </c>
      <c r="AS114" s="120"/>
      <c r="AT114" s="120"/>
      <c r="AU114" s="121"/>
      <c r="AV114" s="120"/>
      <c r="AW114" s="120"/>
      <c r="AX114" s="120"/>
      <c r="AY114" s="120"/>
      <c r="AZ114" s="120"/>
      <c r="BA114" s="120"/>
      <c r="BB114" s="120"/>
    </row>
    <row r="115" spans="1:54" x14ac:dyDescent="0.35">
      <c r="A115" s="151" t="s">
        <v>2238</v>
      </c>
      <c r="C115" s="109" t="s">
        <v>197</v>
      </c>
      <c r="D115" s="110" t="s">
        <v>2251</v>
      </c>
      <c r="E115" s="5" t="s">
        <v>2238</v>
      </c>
      <c r="F115" s="5" t="s">
        <v>7</v>
      </c>
      <c r="G115" s="5" t="s">
        <v>10</v>
      </c>
      <c r="H115" s="5">
        <v>2</v>
      </c>
      <c r="I115" s="5" t="s">
        <v>2243</v>
      </c>
      <c r="J115" s="5"/>
      <c r="K115" s="10" t="s">
        <v>2240</v>
      </c>
      <c r="L115" s="7"/>
      <c r="M115" s="104" t="s">
        <v>10</v>
      </c>
      <c r="O115" s="109" t="str">
        <f t="shared" si="0"/>
        <v>BG080</v>
      </c>
      <c r="P115" s="110" t="str">
        <f t="shared" si="1"/>
        <v>Totalresektion der Choroidea (LE=je Seite)</v>
      </c>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t="s">
        <v>2559</v>
      </c>
      <c r="AS115" s="120"/>
      <c r="AT115" s="120"/>
      <c r="AU115" s="120"/>
      <c r="AV115" s="120"/>
      <c r="AW115" s="120"/>
      <c r="AX115" s="120"/>
      <c r="AY115" s="120"/>
      <c r="AZ115" s="120"/>
      <c r="BA115" s="120"/>
      <c r="BB115" s="120"/>
    </row>
    <row r="116" spans="1:54" ht="26" x14ac:dyDescent="0.35">
      <c r="A116" s="151" t="s">
        <v>2238</v>
      </c>
      <c r="C116" s="109" t="s">
        <v>198</v>
      </c>
      <c r="D116" s="110" t="s">
        <v>199</v>
      </c>
      <c r="E116" s="5" t="s">
        <v>2238</v>
      </c>
      <c r="F116" s="5" t="s">
        <v>7</v>
      </c>
      <c r="G116" s="5" t="s">
        <v>10</v>
      </c>
      <c r="H116" s="5">
        <v>2</v>
      </c>
      <c r="I116" s="5" t="s">
        <v>2243</v>
      </c>
      <c r="J116" s="5"/>
      <c r="K116" s="10" t="s">
        <v>10</v>
      </c>
      <c r="L116" s="7"/>
      <c r="M116" s="104" t="s">
        <v>10</v>
      </c>
      <c r="O116" s="109" t="str">
        <f t="shared" si="0"/>
        <v>BG090</v>
      </c>
      <c r="P116" s="110" t="str">
        <f t="shared" si="1"/>
        <v>Brachytherapie am Auge mit chirurgischer Fixation des Applikators (LE=je Sitzung)</v>
      </c>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t="s">
        <v>2559</v>
      </c>
      <c r="AS116" s="120"/>
      <c r="AT116" s="120"/>
      <c r="AU116" s="120"/>
      <c r="AV116" s="120"/>
      <c r="AW116" s="120"/>
      <c r="AX116" s="120"/>
      <c r="AY116" s="120"/>
      <c r="AZ116" s="120"/>
      <c r="BA116" s="120" t="s">
        <v>2559</v>
      </c>
      <c r="BB116" s="120"/>
    </row>
    <row r="117" spans="1:54" ht="26" x14ac:dyDescent="0.35">
      <c r="A117" s="151" t="s">
        <v>2238</v>
      </c>
      <c r="C117" s="109" t="s">
        <v>200</v>
      </c>
      <c r="D117" s="110" t="s">
        <v>201</v>
      </c>
      <c r="E117" s="5" t="s">
        <v>2249</v>
      </c>
      <c r="F117" s="5" t="s">
        <v>152</v>
      </c>
      <c r="G117" s="5"/>
      <c r="H117" s="5">
        <v>4</v>
      </c>
      <c r="I117" s="5"/>
      <c r="J117" s="5"/>
      <c r="K117" s="10"/>
      <c r="L117" s="7"/>
      <c r="M117" s="104"/>
      <c r="O117" s="109" t="str">
        <f t="shared" si="0"/>
        <v>BG109</v>
      </c>
      <c r="P117" s="110" t="str">
        <f t="shared" si="1"/>
        <v>Sonstige Operation – Retina, Glaskörper, hinterer Augenabschnitt (LE=je Seite)</v>
      </c>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row>
    <row r="118" spans="1:54" x14ac:dyDescent="0.35">
      <c r="A118" s="151" t="s">
        <v>2238</v>
      </c>
      <c r="C118" s="109" t="s">
        <v>202</v>
      </c>
      <c r="D118" s="110" t="s">
        <v>203</v>
      </c>
      <c r="E118" s="5" t="s">
        <v>2238</v>
      </c>
      <c r="F118" s="5" t="s">
        <v>2846</v>
      </c>
      <c r="G118" s="5" t="s">
        <v>10</v>
      </c>
      <c r="H118" s="5">
        <v>3</v>
      </c>
      <c r="I118" s="5" t="s">
        <v>10</v>
      </c>
      <c r="J118" s="5"/>
      <c r="K118" s="10" t="s">
        <v>10</v>
      </c>
      <c r="L118" s="7"/>
      <c r="M118" s="104" t="s">
        <v>10</v>
      </c>
      <c r="O118" s="109" t="str">
        <f t="shared" si="0"/>
        <v>BH010</v>
      </c>
      <c r="P118" s="110" t="str">
        <f t="shared" si="1"/>
        <v>Bulbusnaht (LE=je Seite)</v>
      </c>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t="s">
        <v>2559</v>
      </c>
      <c r="AS118" s="120"/>
      <c r="AT118" s="120"/>
      <c r="AU118" s="120"/>
      <c r="AV118" s="120"/>
      <c r="AW118" s="120"/>
      <c r="AX118" s="120"/>
      <c r="AY118" s="120"/>
      <c r="AZ118" s="120"/>
      <c r="BA118" s="120"/>
      <c r="BB118" s="120"/>
    </row>
    <row r="119" spans="1:54" x14ac:dyDescent="0.35">
      <c r="A119" s="151" t="s">
        <v>205</v>
      </c>
      <c r="C119" s="109" t="s">
        <v>205</v>
      </c>
      <c r="D119" s="110" t="s">
        <v>204</v>
      </c>
      <c r="E119" s="5" t="s">
        <v>2238</v>
      </c>
      <c r="F119" s="5" t="s">
        <v>2846</v>
      </c>
      <c r="G119" s="5" t="s">
        <v>10</v>
      </c>
      <c r="H119" s="5">
        <v>4</v>
      </c>
      <c r="I119" s="5" t="s">
        <v>10</v>
      </c>
      <c r="J119" s="5"/>
      <c r="K119" s="10" t="s">
        <v>10</v>
      </c>
      <c r="L119" s="7"/>
      <c r="M119" s="104" t="s">
        <v>10</v>
      </c>
      <c r="O119" s="109" t="str">
        <f t="shared" si="0"/>
        <v>BH020</v>
      </c>
      <c r="P119" s="110" t="str">
        <f t="shared" si="1"/>
        <v>Silikonölentfernung (LE=je Seite)</v>
      </c>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t="s">
        <v>2559</v>
      </c>
      <c r="AS119" s="120"/>
      <c r="AT119" s="120"/>
      <c r="AU119" s="120"/>
      <c r="AV119" s="120"/>
      <c r="AW119" s="120"/>
      <c r="AX119" s="120"/>
      <c r="AY119" s="120"/>
      <c r="AZ119" s="120"/>
      <c r="BA119" s="120"/>
      <c r="BB119" s="120"/>
    </row>
    <row r="120" spans="1:54" ht="27" customHeight="1" x14ac:dyDescent="0.35">
      <c r="A120" s="151" t="s">
        <v>2238</v>
      </c>
      <c r="C120" s="109" t="s">
        <v>206</v>
      </c>
      <c r="D120" s="110" t="s">
        <v>207</v>
      </c>
      <c r="E120" s="5" t="s">
        <v>2238</v>
      </c>
      <c r="F120" s="5" t="s">
        <v>7</v>
      </c>
      <c r="G120" s="5" t="s">
        <v>10</v>
      </c>
      <c r="H120" s="5">
        <v>2</v>
      </c>
      <c r="I120" s="5" t="s">
        <v>2243</v>
      </c>
      <c r="J120" s="5"/>
      <c r="K120" s="10" t="s">
        <v>10</v>
      </c>
      <c r="L120" s="7"/>
      <c r="M120" s="104" t="s">
        <v>10</v>
      </c>
      <c r="O120" s="109" t="str">
        <f t="shared" si="0"/>
        <v>BH030</v>
      </c>
      <c r="P120" s="110" t="str">
        <f t="shared" si="1"/>
        <v>Intraokulare Fremdkörperentfernung (LE=je Seite)</v>
      </c>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t="s">
        <v>2559</v>
      </c>
      <c r="AS120" s="120"/>
      <c r="AT120" s="120"/>
      <c r="AU120" s="120"/>
      <c r="AV120" s="120"/>
      <c r="AW120" s="120"/>
      <c r="AX120" s="120"/>
      <c r="AY120" s="120"/>
      <c r="AZ120" s="120"/>
      <c r="BA120" s="120"/>
      <c r="BB120" s="120"/>
    </row>
    <row r="121" spans="1:54" x14ac:dyDescent="0.35">
      <c r="A121" s="151" t="s">
        <v>2238</v>
      </c>
      <c r="C121" s="109" t="s">
        <v>208</v>
      </c>
      <c r="D121" s="110" t="s">
        <v>209</v>
      </c>
      <c r="E121" s="5" t="s">
        <v>2238</v>
      </c>
      <c r="F121" s="5" t="s">
        <v>2846</v>
      </c>
      <c r="G121" s="5" t="s">
        <v>10</v>
      </c>
      <c r="H121" s="5">
        <v>2</v>
      </c>
      <c r="I121" s="5" t="s">
        <v>2243</v>
      </c>
      <c r="J121" s="5"/>
      <c r="K121" s="10" t="s">
        <v>10</v>
      </c>
      <c r="L121" s="7"/>
      <c r="M121" s="104" t="s">
        <v>10</v>
      </c>
      <c r="O121" s="109" t="str">
        <f t="shared" si="0"/>
        <v>BH040</v>
      </c>
      <c r="P121" s="110" t="str">
        <f t="shared" si="1"/>
        <v>Eviszeration des Bulbus (LE=je Seite)</v>
      </c>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t="s">
        <v>2559</v>
      </c>
      <c r="AS121" s="120"/>
      <c r="AT121" s="120"/>
      <c r="AU121" s="120"/>
      <c r="AV121" s="120"/>
      <c r="AW121" s="120"/>
      <c r="AX121" s="120"/>
      <c r="AY121" s="120"/>
      <c r="AZ121" s="120"/>
      <c r="BA121" s="120"/>
      <c r="BB121" s="120"/>
    </row>
    <row r="122" spans="1:54" ht="23.5" customHeight="1" x14ac:dyDescent="0.35">
      <c r="A122" s="151" t="s">
        <v>2238</v>
      </c>
      <c r="C122" s="109" t="s">
        <v>210</v>
      </c>
      <c r="D122" s="110" t="s">
        <v>211</v>
      </c>
      <c r="E122" s="5" t="s">
        <v>2238</v>
      </c>
      <c r="F122" s="5" t="s">
        <v>2846</v>
      </c>
      <c r="G122" s="5" t="s">
        <v>10</v>
      </c>
      <c r="H122" s="5">
        <v>2</v>
      </c>
      <c r="I122" s="5" t="s">
        <v>2243</v>
      </c>
      <c r="J122" s="5"/>
      <c r="K122" s="10" t="s">
        <v>2240</v>
      </c>
      <c r="L122" s="7"/>
      <c r="M122" s="104" t="s">
        <v>10</v>
      </c>
      <c r="O122" s="109" t="str">
        <f t="shared" si="0"/>
        <v>BH050</v>
      </c>
      <c r="P122" s="110" t="str">
        <f t="shared" si="1"/>
        <v>Enukleation des Bulbus ohne Prothese (LE=je Seite)</v>
      </c>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t="s">
        <v>2559</v>
      </c>
      <c r="AS122" s="120"/>
      <c r="AT122" s="120"/>
      <c r="AU122" s="120"/>
      <c r="AV122" s="120"/>
      <c r="AW122" s="120"/>
      <c r="AX122" s="120"/>
      <c r="AY122" s="120"/>
      <c r="AZ122" s="120"/>
      <c r="BA122" s="120"/>
      <c r="BB122" s="120"/>
    </row>
    <row r="123" spans="1:54" ht="24.5" customHeight="1" x14ac:dyDescent="0.35">
      <c r="A123" s="151" t="s">
        <v>2238</v>
      </c>
      <c r="C123" s="109" t="s">
        <v>212</v>
      </c>
      <c r="D123" s="110" t="s">
        <v>213</v>
      </c>
      <c r="E123" s="5" t="s">
        <v>2238</v>
      </c>
      <c r="F123" s="5" t="s">
        <v>2846</v>
      </c>
      <c r="G123" s="5" t="s">
        <v>10</v>
      </c>
      <c r="H123" s="5">
        <v>2</v>
      </c>
      <c r="I123" s="5" t="s">
        <v>2243</v>
      </c>
      <c r="J123" s="5"/>
      <c r="K123" s="10" t="s">
        <v>2240</v>
      </c>
      <c r="L123" s="7"/>
      <c r="M123" s="104" t="s">
        <v>10</v>
      </c>
      <c r="O123" s="109" t="str">
        <f t="shared" si="0"/>
        <v>BH060</v>
      </c>
      <c r="P123" s="110" t="str">
        <f t="shared" si="1"/>
        <v>Enukleation des Bulbus mit Prothese (LE=je Seite)</v>
      </c>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t="s">
        <v>2559</v>
      </c>
      <c r="AS123" s="120"/>
      <c r="AT123" s="120"/>
      <c r="AU123" s="120"/>
      <c r="AV123" s="120"/>
      <c r="AW123" s="120"/>
      <c r="AX123" s="120"/>
      <c r="AY123" s="120"/>
      <c r="AZ123" s="120"/>
      <c r="BA123" s="120"/>
      <c r="BB123" s="120"/>
    </row>
    <row r="124" spans="1:54" x14ac:dyDescent="0.35">
      <c r="A124" s="151" t="s">
        <v>2238</v>
      </c>
      <c r="C124" s="109" t="s">
        <v>214</v>
      </c>
      <c r="D124" s="110" t="s">
        <v>215</v>
      </c>
      <c r="E124" s="5" t="s">
        <v>2238</v>
      </c>
      <c r="F124" s="5" t="s">
        <v>2846</v>
      </c>
      <c r="G124" s="5"/>
      <c r="H124" s="5">
        <v>4</v>
      </c>
      <c r="I124" s="5"/>
      <c r="J124" s="5"/>
      <c r="K124" s="10"/>
      <c r="L124" s="7"/>
      <c r="M124" s="104"/>
      <c r="O124" s="109" t="str">
        <f t="shared" si="0"/>
        <v>BH079</v>
      </c>
      <c r="P124" s="110" t="str">
        <f t="shared" si="1"/>
        <v>Sonstige Operation – Augapfel (LE=je Seite)</v>
      </c>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row>
    <row r="125" spans="1:54" x14ac:dyDescent="0.35">
      <c r="A125" s="151" t="s">
        <v>2238</v>
      </c>
      <c r="C125" s="109" t="s">
        <v>216</v>
      </c>
      <c r="D125" s="110" t="s">
        <v>217</v>
      </c>
      <c r="E125" s="5" t="s">
        <v>2238</v>
      </c>
      <c r="F125" s="5" t="s">
        <v>2846</v>
      </c>
      <c r="G125" s="5" t="s">
        <v>10</v>
      </c>
      <c r="H125" s="5">
        <v>4</v>
      </c>
      <c r="I125" s="5" t="s">
        <v>10</v>
      </c>
      <c r="J125" s="5"/>
      <c r="K125" s="10" t="s">
        <v>10</v>
      </c>
      <c r="L125" s="7"/>
      <c r="M125" s="104" t="s">
        <v>10</v>
      </c>
      <c r="O125" s="109" t="str">
        <f t="shared" si="0"/>
        <v>BJ010</v>
      </c>
      <c r="P125" s="110" t="str">
        <f t="shared" si="1"/>
        <v>Naht der Augenmuskeln (LE=je Seite)</v>
      </c>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t="s">
        <v>2559</v>
      </c>
      <c r="AS125" s="120"/>
      <c r="AT125" s="120"/>
      <c r="AU125" s="127"/>
      <c r="AV125" s="120"/>
      <c r="AW125" s="127"/>
      <c r="AX125" s="120"/>
      <c r="AY125" s="120"/>
      <c r="AZ125" s="120"/>
      <c r="BA125" s="120"/>
      <c r="BB125" s="120"/>
    </row>
    <row r="126" spans="1:54" ht="26" x14ac:dyDescent="0.35">
      <c r="A126" s="151" t="s">
        <v>218</v>
      </c>
      <c r="C126" s="109" t="s">
        <v>218</v>
      </c>
      <c r="D126" s="110" t="s">
        <v>219</v>
      </c>
      <c r="E126" s="5" t="s">
        <v>2249</v>
      </c>
      <c r="F126" s="5" t="s">
        <v>152</v>
      </c>
      <c r="G126" s="5" t="s">
        <v>10</v>
      </c>
      <c r="H126" s="5">
        <v>4</v>
      </c>
      <c r="I126" s="5" t="s">
        <v>10</v>
      </c>
      <c r="J126" s="5"/>
      <c r="K126" s="10" t="s">
        <v>10</v>
      </c>
      <c r="L126" s="7"/>
      <c r="M126" s="104" t="s">
        <v>10</v>
      </c>
      <c r="O126" s="109" t="str">
        <f t="shared" si="0"/>
        <v>BJ020</v>
      </c>
      <c r="P126" s="110" t="str">
        <f t="shared" si="1"/>
        <v>Korrekturoperation an den geraden Augenmuskeln (LE=je Seite)</v>
      </c>
      <c r="Q126" s="120"/>
      <c r="R126" s="120"/>
      <c r="S126" s="120"/>
      <c r="T126" s="120"/>
      <c r="U126" s="120"/>
      <c r="V126" s="120"/>
      <c r="W126" s="120"/>
      <c r="X126" s="120"/>
      <c r="Y126" s="120"/>
      <c r="Z126" s="120"/>
      <c r="AA126" s="120"/>
      <c r="AB126" s="120"/>
      <c r="AC126" s="120"/>
      <c r="AD126" s="120"/>
      <c r="AE126" s="120"/>
      <c r="AF126" s="120"/>
      <c r="AG126" s="120"/>
      <c r="AH126" s="126"/>
      <c r="AI126" s="126"/>
      <c r="AJ126" s="126"/>
      <c r="AK126" s="126"/>
      <c r="AL126" s="120"/>
      <c r="AM126" s="120"/>
      <c r="AN126" s="120"/>
      <c r="AO126" s="120"/>
      <c r="AP126" s="120"/>
      <c r="AQ126" s="120"/>
      <c r="AR126" s="120" t="s">
        <v>2559</v>
      </c>
      <c r="AS126" s="120"/>
      <c r="AT126" s="120"/>
      <c r="AU126" s="120"/>
      <c r="AV126" s="120"/>
      <c r="AW126" s="120"/>
      <c r="AX126" s="120"/>
      <c r="AY126" s="120"/>
      <c r="AZ126" s="120"/>
      <c r="BA126" s="120"/>
      <c r="BB126" s="120"/>
    </row>
    <row r="127" spans="1:54" ht="35" customHeight="1" x14ac:dyDescent="0.35">
      <c r="A127" s="151" t="s">
        <v>220</v>
      </c>
      <c r="C127" s="109" t="s">
        <v>220</v>
      </c>
      <c r="D127" s="110" t="s">
        <v>221</v>
      </c>
      <c r="E127" s="5" t="s">
        <v>2249</v>
      </c>
      <c r="F127" s="5" t="s">
        <v>152</v>
      </c>
      <c r="G127" s="5" t="s">
        <v>10</v>
      </c>
      <c r="H127" s="5">
        <v>4</v>
      </c>
      <c r="I127" s="5" t="s">
        <v>10</v>
      </c>
      <c r="J127" s="5"/>
      <c r="K127" s="10" t="s">
        <v>10</v>
      </c>
      <c r="L127" s="7"/>
      <c r="M127" s="104" t="s">
        <v>10</v>
      </c>
      <c r="O127" s="109" t="str">
        <f t="shared" si="0"/>
        <v>BJ030</v>
      </c>
      <c r="P127" s="110" t="str">
        <f t="shared" si="1"/>
        <v>Kombinierte Korrekturoperation an den geraden und schrägen Augenmuskeln (LE=je Seite)</v>
      </c>
      <c r="Q127" s="120"/>
      <c r="R127" s="120"/>
      <c r="S127" s="120"/>
      <c r="T127" s="120"/>
      <c r="U127" s="120"/>
      <c r="V127" s="120"/>
      <c r="W127" s="120"/>
      <c r="X127" s="120"/>
      <c r="Y127" s="120"/>
      <c r="Z127" s="120"/>
      <c r="AA127" s="120"/>
      <c r="AB127" s="120"/>
      <c r="AC127" s="120"/>
      <c r="AD127" s="120"/>
      <c r="AE127" s="120"/>
      <c r="AF127" s="120"/>
      <c r="AG127" s="120"/>
      <c r="AH127" s="120"/>
      <c r="AI127" s="120"/>
      <c r="AJ127" s="121"/>
      <c r="AK127" s="120"/>
      <c r="AL127" s="120"/>
      <c r="AM127" s="120"/>
      <c r="AN127" s="120"/>
      <c r="AO127" s="120"/>
      <c r="AP127" s="120"/>
      <c r="AQ127" s="120"/>
      <c r="AR127" s="120" t="s">
        <v>2559</v>
      </c>
      <c r="AS127" s="120"/>
      <c r="AT127" s="120"/>
      <c r="AU127" s="121"/>
      <c r="AV127" s="120"/>
      <c r="AW127" s="128"/>
      <c r="AX127" s="120"/>
      <c r="AY127" s="120"/>
      <c r="AZ127" s="120"/>
      <c r="BA127" s="120"/>
      <c r="BB127" s="120"/>
    </row>
    <row r="128" spans="1:54" x14ac:dyDescent="0.35">
      <c r="A128" s="151" t="s">
        <v>2238</v>
      </c>
      <c r="C128" s="109" t="s">
        <v>222</v>
      </c>
      <c r="D128" s="110" t="s">
        <v>223</v>
      </c>
      <c r="E128" s="5" t="s">
        <v>2238</v>
      </c>
      <c r="F128" s="5" t="s">
        <v>7</v>
      </c>
      <c r="G128" s="5" t="s">
        <v>10</v>
      </c>
      <c r="H128" s="5">
        <v>2</v>
      </c>
      <c r="I128" s="5" t="s">
        <v>2243</v>
      </c>
      <c r="J128" s="5" t="s">
        <v>2243</v>
      </c>
      <c r="K128" s="10" t="s">
        <v>2240</v>
      </c>
      <c r="L128" s="7"/>
      <c r="M128" s="104" t="s">
        <v>10</v>
      </c>
      <c r="O128" s="109" t="str">
        <f t="shared" ref="O128:O191" si="2">C128</f>
        <v>BK010</v>
      </c>
      <c r="P128" s="110" t="str">
        <f t="shared" ref="P128:P191" si="3">D128</f>
        <v>Teilresektion der Orbita (LE=je Seite)</v>
      </c>
      <c r="Q128" s="120"/>
      <c r="R128" s="120"/>
      <c r="S128" s="120"/>
      <c r="T128" s="120"/>
      <c r="U128" s="120"/>
      <c r="V128" s="120"/>
      <c r="W128" s="120"/>
      <c r="X128" s="120"/>
      <c r="Y128" s="120"/>
      <c r="Z128" s="120"/>
      <c r="AA128" s="120"/>
      <c r="AB128" s="120"/>
      <c r="AC128" s="120"/>
      <c r="AD128" s="120"/>
      <c r="AE128" s="120"/>
      <c r="AF128" s="120"/>
      <c r="AG128" s="120"/>
      <c r="AH128" s="120" t="s">
        <v>2559</v>
      </c>
      <c r="AI128" s="120" t="s">
        <v>2559</v>
      </c>
      <c r="AJ128" s="120"/>
      <c r="AK128" s="120"/>
      <c r="AL128" s="120"/>
      <c r="AM128" s="120"/>
      <c r="AN128" s="120"/>
      <c r="AO128" s="120"/>
      <c r="AP128" s="120"/>
      <c r="AQ128" s="120"/>
      <c r="AR128" s="120" t="s">
        <v>2559</v>
      </c>
      <c r="AS128" s="120" t="s">
        <v>2559</v>
      </c>
      <c r="AT128" s="120"/>
      <c r="AU128" s="120"/>
      <c r="AV128" s="125"/>
      <c r="AW128" s="120"/>
      <c r="AX128" s="120"/>
      <c r="AY128" s="120"/>
      <c r="AZ128" s="120"/>
      <c r="BA128" s="120"/>
      <c r="BB128" s="120"/>
    </row>
    <row r="129" spans="1:54" x14ac:dyDescent="0.35">
      <c r="A129" s="151" t="s">
        <v>2238</v>
      </c>
      <c r="C129" s="109" t="s">
        <v>224</v>
      </c>
      <c r="D129" s="110" t="s">
        <v>225</v>
      </c>
      <c r="E129" s="5" t="s">
        <v>2238</v>
      </c>
      <c r="F129" s="5" t="s">
        <v>7</v>
      </c>
      <c r="G129" s="5" t="s">
        <v>10</v>
      </c>
      <c r="H129" s="5">
        <v>2</v>
      </c>
      <c r="I129" s="5" t="s">
        <v>2243</v>
      </c>
      <c r="J129" s="5" t="s">
        <v>2243</v>
      </c>
      <c r="K129" s="10" t="s">
        <v>10</v>
      </c>
      <c r="L129" s="7"/>
      <c r="M129" s="104" t="s">
        <v>10</v>
      </c>
      <c r="O129" s="109" t="str">
        <f t="shared" si="2"/>
        <v>BK020</v>
      </c>
      <c r="P129" s="110" t="str">
        <f t="shared" si="3"/>
        <v>Exenteration der Orbita (LE=je Seite)</v>
      </c>
      <c r="Q129" s="120"/>
      <c r="R129" s="120"/>
      <c r="S129" s="120"/>
      <c r="T129" s="120"/>
      <c r="U129" s="120"/>
      <c r="V129" s="120"/>
      <c r="W129" s="120"/>
      <c r="X129" s="120"/>
      <c r="Y129" s="120"/>
      <c r="Z129" s="120"/>
      <c r="AA129" s="120"/>
      <c r="AB129" s="120"/>
      <c r="AC129" s="120"/>
      <c r="AD129" s="120"/>
      <c r="AE129" s="120"/>
      <c r="AF129" s="120"/>
      <c r="AG129" s="120"/>
      <c r="AH129" s="120" t="s">
        <v>2559</v>
      </c>
      <c r="AI129" s="120" t="s">
        <v>2559</v>
      </c>
      <c r="AJ129" s="120"/>
      <c r="AK129" s="120"/>
      <c r="AL129" s="120"/>
      <c r="AM129" s="120"/>
      <c r="AN129" s="120"/>
      <c r="AO129" s="120"/>
      <c r="AP129" s="120"/>
      <c r="AQ129" s="120"/>
      <c r="AR129" s="120" t="s">
        <v>2559</v>
      </c>
      <c r="AS129" s="120" t="s">
        <v>2559</v>
      </c>
      <c r="AT129" s="120"/>
      <c r="AU129" s="120"/>
      <c r="AV129" s="120"/>
      <c r="AW129" s="121"/>
      <c r="AX129" s="120"/>
      <c r="AY129" s="120"/>
      <c r="AZ129" s="120"/>
      <c r="BA129" s="120"/>
      <c r="BB129" s="120"/>
    </row>
    <row r="130" spans="1:54" x14ac:dyDescent="0.35">
      <c r="A130" s="151" t="s">
        <v>2238</v>
      </c>
      <c r="C130" s="109" t="s">
        <v>226</v>
      </c>
      <c r="D130" s="110" t="s">
        <v>227</v>
      </c>
      <c r="E130" s="5" t="s">
        <v>2238</v>
      </c>
      <c r="F130" s="5" t="s">
        <v>2846</v>
      </c>
      <c r="G130" s="5"/>
      <c r="H130" s="5">
        <v>4</v>
      </c>
      <c r="I130" s="5"/>
      <c r="J130" s="5"/>
      <c r="K130" s="10"/>
      <c r="L130" s="7"/>
      <c r="M130" s="104"/>
      <c r="O130" s="109" t="str">
        <f t="shared" si="2"/>
        <v>BK039</v>
      </c>
      <c r="P130" s="110" t="str">
        <f t="shared" si="3"/>
        <v>Sonstige Operation – Orbita (LE=je Seite)</v>
      </c>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row>
    <row r="131" spans="1:54" x14ac:dyDescent="0.35">
      <c r="A131" s="151" t="s">
        <v>2238</v>
      </c>
      <c r="C131" s="109" t="s">
        <v>228</v>
      </c>
      <c r="D131" s="110" t="s">
        <v>229</v>
      </c>
      <c r="E131" s="5" t="s">
        <v>2238</v>
      </c>
      <c r="F131" s="5" t="s">
        <v>7</v>
      </c>
      <c r="G131" s="5" t="s">
        <v>10</v>
      </c>
      <c r="H131" s="5">
        <v>2</v>
      </c>
      <c r="I131" s="5" t="s">
        <v>2243</v>
      </c>
      <c r="J131" s="5"/>
      <c r="K131" s="10" t="s">
        <v>10</v>
      </c>
      <c r="L131" s="7"/>
      <c r="M131" s="104" t="s">
        <v>10</v>
      </c>
      <c r="O131" s="109" t="str">
        <f t="shared" si="2"/>
        <v>BZ010</v>
      </c>
      <c r="P131" s="110" t="str">
        <f t="shared" si="3"/>
        <v>Rekonstruktion eines Auges (LE=je Seite)</v>
      </c>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t="s">
        <v>2559</v>
      </c>
      <c r="AS131" s="120"/>
      <c r="AT131" s="120"/>
      <c r="AU131" s="120"/>
      <c r="AV131" s="120"/>
      <c r="AW131" s="127"/>
      <c r="AX131" s="120"/>
      <c r="AY131" s="120"/>
      <c r="AZ131" s="120"/>
      <c r="BA131" s="120"/>
      <c r="BB131" s="120"/>
    </row>
    <row r="132" spans="1:54" x14ac:dyDescent="0.35">
      <c r="A132" s="151" t="s">
        <v>230</v>
      </c>
      <c r="C132" s="109" t="s">
        <v>230</v>
      </c>
      <c r="D132" s="110" t="s">
        <v>231</v>
      </c>
      <c r="E132" s="5" t="s">
        <v>2249</v>
      </c>
      <c r="F132" s="5" t="s">
        <v>152</v>
      </c>
      <c r="G132" s="5" t="s">
        <v>10</v>
      </c>
      <c r="H132" s="5">
        <v>4</v>
      </c>
      <c r="I132" s="5" t="s">
        <v>10</v>
      </c>
      <c r="J132" s="5"/>
      <c r="K132" s="10" t="s">
        <v>10</v>
      </c>
      <c r="L132" s="7"/>
      <c r="M132" s="104" t="s">
        <v>10</v>
      </c>
      <c r="O132" s="109" t="str">
        <f t="shared" si="2"/>
        <v>CA010</v>
      </c>
      <c r="P132" s="110" t="str">
        <f t="shared" si="3"/>
        <v>Ohranlegeplastik (LE=je Seite)</v>
      </c>
      <c r="Q132" s="120"/>
      <c r="R132" s="120"/>
      <c r="S132" s="120"/>
      <c r="T132" s="120"/>
      <c r="U132" s="120"/>
      <c r="V132" s="120"/>
      <c r="W132" s="120"/>
      <c r="X132" s="120"/>
      <c r="Y132" s="120"/>
      <c r="Z132" s="120"/>
      <c r="AA132" s="120"/>
      <c r="AB132" s="120"/>
      <c r="AC132" s="120"/>
      <c r="AD132" s="120"/>
      <c r="AE132" s="120" t="s">
        <v>2559</v>
      </c>
      <c r="AF132" s="120"/>
      <c r="AG132" s="120"/>
      <c r="AH132" s="120" t="s">
        <v>2559</v>
      </c>
      <c r="AI132" s="120"/>
      <c r="AJ132" s="120" t="s">
        <v>2559</v>
      </c>
      <c r="AK132" s="120" t="s">
        <v>2559</v>
      </c>
      <c r="AL132" s="120"/>
      <c r="AM132" s="120"/>
      <c r="AN132" s="120"/>
      <c r="AO132" s="120"/>
      <c r="AP132" s="120"/>
      <c r="AQ132" s="120"/>
      <c r="AR132" s="120"/>
      <c r="AS132" s="120" t="s">
        <v>2559</v>
      </c>
      <c r="AT132" s="120"/>
      <c r="AU132" s="120"/>
      <c r="AV132" s="126"/>
      <c r="AW132" s="126"/>
      <c r="AX132" s="126"/>
      <c r="AY132" s="120"/>
      <c r="AZ132" s="120"/>
      <c r="BA132" s="120"/>
      <c r="BB132" s="120"/>
    </row>
    <row r="133" spans="1:54" ht="23" customHeight="1" x14ac:dyDescent="0.35">
      <c r="A133" s="151" t="s">
        <v>232</v>
      </c>
      <c r="C133" s="109" t="s">
        <v>232</v>
      </c>
      <c r="D133" s="110" t="s">
        <v>233</v>
      </c>
      <c r="E133" s="5" t="s">
        <v>2238</v>
      </c>
      <c r="F133" s="5" t="s">
        <v>2846</v>
      </c>
      <c r="G133" s="5" t="s">
        <v>10</v>
      </c>
      <c r="H133" s="5">
        <v>3</v>
      </c>
      <c r="I133" s="5"/>
      <c r="J133" s="5"/>
      <c r="K133" s="10" t="s">
        <v>10</v>
      </c>
      <c r="L133" s="7"/>
      <c r="M133" s="104" t="s">
        <v>10</v>
      </c>
      <c r="O133" s="109" t="str">
        <f t="shared" si="2"/>
        <v>CA020</v>
      </c>
      <c r="P133" s="110" t="str">
        <f t="shared" si="3"/>
        <v>Plastische Rekonstruktion der Ohrmuschel (LE=je Seite)</v>
      </c>
      <c r="Q133" s="120"/>
      <c r="R133" s="120"/>
      <c r="S133" s="120"/>
      <c r="T133" s="120"/>
      <c r="U133" s="120"/>
      <c r="V133" s="120"/>
      <c r="W133" s="120"/>
      <c r="X133" s="120"/>
      <c r="Y133" s="120"/>
      <c r="Z133" s="120"/>
      <c r="AA133" s="120"/>
      <c r="AB133" s="120"/>
      <c r="AC133" s="120"/>
      <c r="AD133" s="120"/>
      <c r="AE133" s="120"/>
      <c r="AF133" s="120"/>
      <c r="AG133" s="120"/>
      <c r="AH133" s="120"/>
      <c r="AI133" s="120"/>
      <c r="AJ133" s="120" t="s">
        <v>2559</v>
      </c>
      <c r="AK133" s="120" t="s">
        <v>2559</v>
      </c>
      <c r="AL133" s="120"/>
      <c r="AM133" s="120"/>
      <c r="AN133" s="120"/>
      <c r="AO133" s="120"/>
      <c r="AP133" s="120"/>
      <c r="AQ133" s="120"/>
      <c r="AR133" s="120"/>
      <c r="AS133" s="120" t="s">
        <v>2559</v>
      </c>
      <c r="AT133" s="120"/>
      <c r="AU133" s="120"/>
      <c r="AV133" s="120"/>
      <c r="AW133" s="121"/>
      <c r="AX133" s="120"/>
      <c r="AY133" s="120"/>
      <c r="AZ133" s="120"/>
      <c r="BA133" s="120"/>
      <c r="BB133" s="120"/>
    </row>
    <row r="134" spans="1:54" x14ac:dyDescent="0.35">
      <c r="A134" s="151" t="s">
        <v>2238</v>
      </c>
      <c r="C134" s="109" t="s">
        <v>234</v>
      </c>
      <c r="D134" s="110" t="s">
        <v>235</v>
      </c>
      <c r="E134" s="5" t="s">
        <v>2238</v>
      </c>
      <c r="F134" s="5" t="s">
        <v>7</v>
      </c>
      <c r="G134" s="5" t="s">
        <v>10</v>
      </c>
      <c r="H134" s="5">
        <v>2</v>
      </c>
      <c r="I134" s="5" t="s">
        <v>2243</v>
      </c>
      <c r="J134" s="5"/>
      <c r="K134" s="10" t="s">
        <v>10</v>
      </c>
      <c r="L134" s="7"/>
      <c r="M134" s="104" t="s">
        <v>10</v>
      </c>
      <c r="O134" s="109" t="str">
        <f t="shared" si="2"/>
        <v>CA030</v>
      </c>
      <c r="P134" s="110" t="str">
        <f t="shared" si="3"/>
        <v>Replantation der Ohrmuschel (LE=je Seite)</v>
      </c>
      <c r="Q134" s="120"/>
      <c r="R134" s="120"/>
      <c r="S134" s="120"/>
      <c r="T134" s="120"/>
      <c r="U134" s="120"/>
      <c r="V134" s="120"/>
      <c r="W134" s="120"/>
      <c r="X134" s="120"/>
      <c r="Y134" s="120"/>
      <c r="Z134" s="120"/>
      <c r="AA134" s="120"/>
      <c r="AB134" s="120"/>
      <c r="AC134" s="120"/>
      <c r="AD134" s="120"/>
      <c r="AE134" s="120"/>
      <c r="AF134" s="120" t="s">
        <v>2559</v>
      </c>
      <c r="AG134" s="120"/>
      <c r="AH134" s="120"/>
      <c r="AI134" s="120"/>
      <c r="AJ134" s="120" t="s">
        <v>2559</v>
      </c>
      <c r="AK134" s="129"/>
      <c r="AL134" s="120"/>
      <c r="AM134" s="120"/>
      <c r="AN134" s="120"/>
      <c r="AO134" s="120"/>
      <c r="AP134" s="120"/>
      <c r="AQ134" s="120"/>
      <c r="AR134" s="120"/>
      <c r="AS134" s="120" t="s">
        <v>2559</v>
      </c>
      <c r="AT134" s="120"/>
      <c r="AU134" s="120"/>
      <c r="AV134" s="120"/>
      <c r="AW134" s="120"/>
      <c r="AX134" s="120"/>
      <c r="AY134" s="120"/>
      <c r="AZ134" s="120"/>
      <c r="BA134" s="120"/>
      <c r="BB134" s="120"/>
    </row>
    <row r="135" spans="1:54" ht="26" customHeight="1" x14ac:dyDescent="0.35">
      <c r="A135" s="151" t="s">
        <v>236</v>
      </c>
      <c r="C135" s="109" t="s">
        <v>236</v>
      </c>
      <c r="D135" s="110" t="s">
        <v>237</v>
      </c>
      <c r="E135" s="5" t="s">
        <v>2249</v>
      </c>
      <c r="F135" s="5" t="s">
        <v>152</v>
      </c>
      <c r="G135" s="5" t="s">
        <v>10</v>
      </c>
      <c r="H135" s="5">
        <v>4</v>
      </c>
      <c r="I135" s="5" t="s">
        <v>10</v>
      </c>
      <c r="J135" s="5"/>
      <c r="K135" s="10" t="s">
        <v>2240</v>
      </c>
      <c r="L135" s="7"/>
      <c r="M135" s="104" t="s">
        <v>10</v>
      </c>
      <c r="O135" s="109" t="str">
        <f t="shared" si="2"/>
        <v>CA040</v>
      </c>
      <c r="P135" s="110" t="str">
        <f t="shared" si="3"/>
        <v>Resektion am äußeren Gehörgang (LE=je Seite)</v>
      </c>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t="s">
        <v>2559</v>
      </c>
      <c r="AT135" s="120"/>
      <c r="AU135" s="120"/>
      <c r="AV135" s="120"/>
      <c r="AW135" s="120"/>
      <c r="AX135" s="120"/>
      <c r="AY135" s="120"/>
      <c r="AZ135" s="120"/>
      <c r="BA135" s="120"/>
      <c r="BB135" s="120"/>
    </row>
    <row r="136" spans="1:54" x14ac:dyDescent="0.35">
      <c r="A136" s="151" t="s">
        <v>2238</v>
      </c>
      <c r="C136" s="109" t="s">
        <v>238</v>
      </c>
      <c r="D136" s="110" t="s">
        <v>239</v>
      </c>
      <c r="E136" s="5" t="s">
        <v>2238</v>
      </c>
      <c r="F136" s="5" t="s">
        <v>2846</v>
      </c>
      <c r="G136" s="5" t="s">
        <v>10</v>
      </c>
      <c r="H136" s="5">
        <v>3</v>
      </c>
      <c r="I136" s="5" t="s">
        <v>10</v>
      </c>
      <c r="J136" s="5"/>
      <c r="K136" s="10" t="s">
        <v>2240</v>
      </c>
      <c r="L136" s="7"/>
      <c r="M136" s="104" t="s">
        <v>10</v>
      </c>
      <c r="O136" s="109" t="str">
        <f t="shared" si="2"/>
        <v>CA050</v>
      </c>
      <c r="P136" s="110" t="str">
        <f t="shared" si="3"/>
        <v>Gehörgangsplastik (LE=je Seite)</v>
      </c>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t="s">
        <v>2559</v>
      </c>
      <c r="AT136" s="120"/>
      <c r="AU136" s="120"/>
      <c r="AV136" s="120"/>
      <c r="AW136" s="120"/>
      <c r="AX136" s="120"/>
      <c r="AY136" s="120"/>
      <c r="AZ136" s="120"/>
      <c r="BA136" s="120"/>
      <c r="BB136" s="120"/>
    </row>
    <row r="137" spans="1:54" ht="23.5" customHeight="1" x14ac:dyDescent="0.35">
      <c r="A137" s="151" t="s">
        <v>2238</v>
      </c>
      <c r="C137" s="109" t="s">
        <v>240</v>
      </c>
      <c r="D137" s="110" t="s">
        <v>241</v>
      </c>
      <c r="E137" s="5" t="s">
        <v>2249</v>
      </c>
      <c r="F137" s="5" t="s">
        <v>152</v>
      </c>
      <c r="G137" s="5"/>
      <c r="H137" s="5">
        <v>4</v>
      </c>
      <c r="I137" s="5"/>
      <c r="J137" s="5"/>
      <c r="K137" s="10"/>
      <c r="L137" s="7"/>
      <c r="M137" s="104"/>
      <c r="O137" s="109" t="str">
        <f t="shared" si="2"/>
        <v>CA069</v>
      </c>
      <c r="P137" s="110" t="str">
        <f t="shared" si="3"/>
        <v>Sonstige Operation – äußeres Ohr (LE=je Sitzung)</v>
      </c>
      <c r="Q137" s="122"/>
      <c r="R137" s="122"/>
      <c r="S137" s="122"/>
      <c r="T137" s="122"/>
      <c r="U137" s="122"/>
      <c r="V137" s="122"/>
      <c r="W137" s="122"/>
      <c r="X137" s="122"/>
      <c r="Y137" s="122"/>
      <c r="Z137" s="122"/>
      <c r="AA137" s="122"/>
      <c r="AB137" s="122"/>
      <c r="AC137" s="122"/>
      <c r="AD137" s="122"/>
      <c r="AE137" s="124"/>
      <c r="AF137" s="122"/>
      <c r="AG137" s="122"/>
      <c r="AH137" s="122"/>
      <c r="AI137" s="122"/>
      <c r="AJ137" s="122"/>
      <c r="AK137" s="122"/>
      <c r="AL137" s="122"/>
      <c r="AM137" s="122"/>
      <c r="AN137" s="122"/>
      <c r="AO137" s="122"/>
      <c r="AP137" s="122"/>
      <c r="AQ137" s="122"/>
      <c r="AR137" s="122"/>
      <c r="AS137" s="122"/>
      <c r="AT137" s="122"/>
      <c r="AU137" s="122"/>
      <c r="AV137" s="122"/>
      <c r="AW137" s="124"/>
      <c r="AX137" s="122"/>
      <c r="AY137" s="122"/>
      <c r="AZ137" s="122"/>
      <c r="BA137" s="122"/>
      <c r="BB137" s="122"/>
    </row>
    <row r="138" spans="1:54" x14ac:dyDescent="0.35">
      <c r="A138" s="151" t="s">
        <v>242</v>
      </c>
      <c r="C138" s="109" t="s">
        <v>242</v>
      </c>
      <c r="D138" s="110" t="s">
        <v>243</v>
      </c>
      <c r="E138" s="5" t="s">
        <v>2249</v>
      </c>
      <c r="F138" s="5" t="s">
        <v>152</v>
      </c>
      <c r="G138" s="5" t="s">
        <v>10</v>
      </c>
      <c r="H138" s="5">
        <v>4</v>
      </c>
      <c r="I138" s="5" t="s">
        <v>10</v>
      </c>
      <c r="J138" s="5"/>
      <c r="K138" s="10" t="s">
        <v>10</v>
      </c>
      <c r="L138" s="7"/>
      <c r="M138" s="104" t="s">
        <v>10</v>
      </c>
      <c r="O138" s="109" t="str">
        <f t="shared" si="2"/>
        <v>CB010</v>
      </c>
      <c r="P138" s="110" t="str">
        <f t="shared" si="3"/>
        <v>Paracentese (LE=je Seite)</v>
      </c>
      <c r="Q138" s="120"/>
      <c r="R138" s="120"/>
      <c r="S138" s="120"/>
      <c r="T138" s="120"/>
      <c r="U138" s="120"/>
      <c r="V138" s="120"/>
      <c r="W138" s="120"/>
      <c r="X138" s="120"/>
      <c r="Y138" s="120"/>
      <c r="Z138" s="120"/>
      <c r="AA138" s="120"/>
      <c r="AB138" s="120"/>
      <c r="AC138" s="120"/>
      <c r="AD138" s="125"/>
      <c r="AE138" s="120"/>
      <c r="AF138" s="120"/>
      <c r="AG138" s="120"/>
      <c r="AH138" s="120"/>
      <c r="AI138" s="120"/>
      <c r="AJ138" s="120"/>
      <c r="AK138" s="120"/>
      <c r="AL138" s="120"/>
      <c r="AM138" s="120"/>
      <c r="AN138" s="120"/>
      <c r="AO138" s="120"/>
      <c r="AP138" s="120"/>
      <c r="AQ138" s="120"/>
      <c r="AR138" s="120"/>
      <c r="AS138" s="120" t="s">
        <v>2559</v>
      </c>
      <c r="AT138" s="120"/>
      <c r="AU138" s="120"/>
      <c r="AV138" s="125"/>
      <c r="AW138" s="125"/>
      <c r="AX138" s="125"/>
      <c r="AY138" s="120"/>
      <c r="AZ138" s="120"/>
      <c r="BA138" s="120"/>
      <c r="BB138" s="120"/>
    </row>
    <row r="139" spans="1:54" x14ac:dyDescent="0.35">
      <c r="A139" s="151" t="s">
        <v>244</v>
      </c>
      <c r="C139" s="109" t="s">
        <v>244</v>
      </c>
      <c r="D139" s="110" t="s">
        <v>245</v>
      </c>
      <c r="E139" s="5" t="s">
        <v>2249</v>
      </c>
      <c r="F139" s="5" t="s">
        <v>152</v>
      </c>
      <c r="G139" s="5" t="s">
        <v>10</v>
      </c>
      <c r="H139" s="5">
        <v>4</v>
      </c>
      <c r="I139" s="5" t="s">
        <v>10</v>
      </c>
      <c r="J139" s="5"/>
      <c r="K139" s="10" t="s">
        <v>10</v>
      </c>
      <c r="L139" s="7"/>
      <c r="M139" s="104" t="s">
        <v>10</v>
      </c>
      <c r="O139" s="109" t="str">
        <f t="shared" si="2"/>
        <v>CB020</v>
      </c>
      <c r="P139" s="110" t="str">
        <f t="shared" si="3"/>
        <v>Myringoplastik (LE=je Seite)</v>
      </c>
      <c r="Q139" s="120"/>
      <c r="R139" s="120"/>
      <c r="S139" s="120"/>
      <c r="T139" s="120"/>
      <c r="U139" s="120"/>
      <c r="V139" s="120"/>
      <c r="W139" s="120"/>
      <c r="X139" s="120"/>
      <c r="Y139" s="120"/>
      <c r="Z139" s="120"/>
      <c r="AA139" s="120"/>
      <c r="AB139" s="120"/>
      <c r="AC139" s="120"/>
      <c r="AD139" s="120"/>
      <c r="AE139" s="128"/>
      <c r="AF139" s="120"/>
      <c r="AG139" s="120"/>
      <c r="AH139" s="120"/>
      <c r="AI139" s="120"/>
      <c r="AJ139" s="120"/>
      <c r="AK139" s="120"/>
      <c r="AL139" s="120"/>
      <c r="AM139" s="120"/>
      <c r="AN139" s="120"/>
      <c r="AO139" s="120"/>
      <c r="AP139" s="120"/>
      <c r="AQ139" s="120"/>
      <c r="AR139" s="120"/>
      <c r="AS139" s="120" t="s">
        <v>2559</v>
      </c>
      <c r="AT139" s="120"/>
      <c r="AU139" s="120"/>
      <c r="AV139" s="120"/>
      <c r="AW139" s="121"/>
      <c r="AX139" s="120"/>
      <c r="AY139" s="120"/>
      <c r="AZ139" s="120"/>
      <c r="BA139" s="120"/>
      <c r="BB139" s="120"/>
    </row>
    <row r="140" spans="1:54" ht="26" x14ac:dyDescent="0.35">
      <c r="A140" s="151" t="s">
        <v>2238</v>
      </c>
      <c r="C140" s="109" t="s">
        <v>246</v>
      </c>
      <c r="D140" s="110" t="s">
        <v>247</v>
      </c>
      <c r="E140" s="5" t="s">
        <v>2238</v>
      </c>
      <c r="F140" s="5" t="s">
        <v>2846</v>
      </c>
      <c r="G140" s="5" t="s">
        <v>10</v>
      </c>
      <c r="H140" s="5">
        <v>4</v>
      </c>
      <c r="I140" s="5" t="s">
        <v>10</v>
      </c>
      <c r="J140" s="5"/>
      <c r="K140" s="10" t="s">
        <v>10</v>
      </c>
      <c r="L140" s="7"/>
      <c r="M140" s="104" t="s">
        <v>10</v>
      </c>
      <c r="O140" s="109" t="str">
        <f t="shared" si="2"/>
        <v>CB030</v>
      </c>
      <c r="P140" s="110" t="str">
        <f t="shared" si="3"/>
        <v>Tympanoplastik mit Kettenrekonstruktion (LE=je Seite)</v>
      </c>
      <c r="Q140" s="120"/>
      <c r="R140" s="120"/>
      <c r="S140" s="120"/>
      <c r="T140" s="120"/>
      <c r="U140" s="120"/>
      <c r="V140" s="120"/>
      <c r="W140" s="120"/>
      <c r="X140" s="120"/>
      <c r="Y140" s="120"/>
      <c r="Z140" s="120"/>
      <c r="AA140" s="120"/>
      <c r="AB140" s="120"/>
      <c r="AC140" s="126"/>
      <c r="AD140" s="126"/>
      <c r="AE140" s="126"/>
      <c r="AF140" s="126"/>
      <c r="AG140" s="120"/>
      <c r="AH140" s="120"/>
      <c r="AI140" s="120"/>
      <c r="AJ140" s="120"/>
      <c r="AK140" s="120"/>
      <c r="AL140" s="120"/>
      <c r="AM140" s="120"/>
      <c r="AN140" s="120"/>
      <c r="AO140" s="120"/>
      <c r="AP140" s="120"/>
      <c r="AQ140" s="120"/>
      <c r="AR140" s="120"/>
      <c r="AS140" s="120" t="s">
        <v>2559</v>
      </c>
      <c r="AT140" s="120"/>
      <c r="AU140" s="120"/>
      <c r="AV140" s="120"/>
      <c r="AW140" s="120"/>
      <c r="AX140" s="120"/>
      <c r="AY140" s="120"/>
      <c r="AZ140" s="120"/>
      <c r="BA140" s="120"/>
      <c r="BB140" s="120"/>
    </row>
    <row r="141" spans="1:54" x14ac:dyDescent="0.35">
      <c r="A141" s="151" t="s">
        <v>2238</v>
      </c>
      <c r="C141" s="109" t="s">
        <v>248</v>
      </c>
      <c r="D141" s="110" t="s">
        <v>249</v>
      </c>
      <c r="E141" s="5" t="s">
        <v>2238</v>
      </c>
      <c r="F141" s="5" t="s">
        <v>7</v>
      </c>
      <c r="G141" s="5" t="s">
        <v>10</v>
      </c>
      <c r="H141" s="5">
        <v>2</v>
      </c>
      <c r="I141" s="5" t="s">
        <v>2243</v>
      </c>
      <c r="J141" s="5"/>
      <c r="K141" s="10" t="s">
        <v>10</v>
      </c>
      <c r="L141" s="7"/>
      <c r="M141" s="104" t="s">
        <v>10</v>
      </c>
      <c r="O141" s="109" t="str">
        <f t="shared" si="2"/>
        <v>CB040</v>
      </c>
      <c r="P141" s="110" t="str">
        <f t="shared" si="3"/>
        <v>Stapesplastik (LE=je Seite)</v>
      </c>
      <c r="Q141" s="120"/>
      <c r="R141" s="120"/>
      <c r="S141" s="120"/>
      <c r="T141" s="120"/>
      <c r="U141" s="120"/>
      <c r="V141" s="120"/>
      <c r="W141" s="120"/>
      <c r="X141" s="120"/>
      <c r="Y141" s="120"/>
      <c r="Z141" s="120"/>
      <c r="AA141" s="120"/>
      <c r="AB141" s="120"/>
      <c r="AC141" s="120"/>
      <c r="AD141" s="120"/>
      <c r="AE141" s="121"/>
      <c r="AF141" s="120"/>
      <c r="AG141" s="120"/>
      <c r="AH141" s="120"/>
      <c r="AI141" s="120"/>
      <c r="AJ141" s="120"/>
      <c r="AK141" s="120"/>
      <c r="AL141" s="120"/>
      <c r="AM141" s="120"/>
      <c r="AN141" s="120"/>
      <c r="AO141" s="120"/>
      <c r="AP141" s="120"/>
      <c r="AQ141" s="120"/>
      <c r="AR141" s="120"/>
      <c r="AS141" s="120" t="s">
        <v>2559</v>
      </c>
      <c r="AT141" s="120"/>
      <c r="AU141" s="120"/>
      <c r="AV141" s="120"/>
      <c r="AW141" s="120"/>
      <c r="AX141" s="120"/>
      <c r="AY141" s="120"/>
      <c r="AZ141" s="120"/>
      <c r="BA141" s="120"/>
      <c r="BB141" s="120"/>
    </row>
    <row r="142" spans="1:54" x14ac:dyDescent="0.35">
      <c r="A142" s="151" t="s">
        <v>2238</v>
      </c>
      <c r="C142" s="109" t="s">
        <v>250</v>
      </c>
      <c r="D142" s="110" t="s">
        <v>251</v>
      </c>
      <c r="E142" s="5" t="s">
        <v>2238</v>
      </c>
      <c r="F142" s="5" t="s">
        <v>2846</v>
      </c>
      <c r="G142" s="5" t="s">
        <v>10</v>
      </c>
      <c r="H142" s="5">
        <v>2</v>
      </c>
      <c r="I142" s="5" t="s">
        <v>2243</v>
      </c>
      <c r="J142" s="5"/>
      <c r="K142" s="10" t="s">
        <v>10</v>
      </c>
      <c r="L142" s="7"/>
      <c r="M142" s="104" t="s">
        <v>10</v>
      </c>
      <c r="O142" s="109" t="str">
        <f t="shared" si="2"/>
        <v>CB050</v>
      </c>
      <c r="P142" s="110" t="str">
        <f t="shared" si="3"/>
        <v>Revision des Mastoids (LE=je Seite)</v>
      </c>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t="s">
        <v>2559</v>
      </c>
      <c r="AT142" s="120"/>
      <c r="AU142" s="120"/>
      <c r="AV142" s="120"/>
      <c r="AW142" s="120"/>
      <c r="AX142" s="120"/>
      <c r="AY142" s="120"/>
      <c r="AZ142" s="120"/>
      <c r="BA142" s="120"/>
      <c r="BB142" s="120"/>
    </row>
    <row r="143" spans="1:54" ht="24.5" customHeight="1" x14ac:dyDescent="0.35">
      <c r="A143" s="151" t="s">
        <v>2238</v>
      </c>
      <c r="C143" s="109" t="s">
        <v>252</v>
      </c>
      <c r="D143" s="110" t="s">
        <v>253</v>
      </c>
      <c r="E143" s="5" t="s">
        <v>2238</v>
      </c>
      <c r="F143" s="5" t="s">
        <v>7</v>
      </c>
      <c r="G143" s="5" t="s">
        <v>10</v>
      </c>
      <c r="H143" s="5">
        <v>2</v>
      </c>
      <c r="I143" s="5" t="s">
        <v>2239</v>
      </c>
      <c r="J143" s="5" t="s">
        <v>2239</v>
      </c>
      <c r="K143" s="10" t="s">
        <v>2240</v>
      </c>
      <c r="L143" s="7"/>
      <c r="M143" s="104" t="s">
        <v>10</v>
      </c>
      <c r="O143" s="109" t="str">
        <f t="shared" si="2"/>
        <v>CB060</v>
      </c>
      <c r="P143" s="110" t="str">
        <f t="shared" si="3"/>
        <v>Radikale Resektion des Schläfenbeines (LE=je Seite)</v>
      </c>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t="s">
        <v>2559</v>
      </c>
      <c r="AT143" s="120"/>
      <c r="AU143" s="120"/>
      <c r="AV143" s="120"/>
      <c r="AW143" s="127"/>
      <c r="AX143" s="120"/>
      <c r="AY143" s="120"/>
      <c r="AZ143" s="120"/>
      <c r="BA143" s="120"/>
      <c r="BB143" s="120"/>
    </row>
    <row r="144" spans="1:54" ht="26" x14ac:dyDescent="0.35">
      <c r="A144" s="151" t="s">
        <v>2238</v>
      </c>
      <c r="C144" s="109" t="s">
        <v>254</v>
      </c>
      <c r="D144" s="110" t="s">
        <v>255</v>
      </c>
      <c r="E144" s="5" t="s">
        <v>2238</v>
      </c>
      <c r="F144" s="5" t="s">
        <v>7</v>
      </c>
      <c r="G144" s="5" t="s">
        <v>10</v>
      </c>
      <c r="H144" s="5">
        <v>2</v>
      </c>
      <c r="I144" s="5" t="s">
        <v>2243</v>
      </c>
      <c r="J144" s="5"/>
      <c r="K144" s="10" t="s">
        <v>10</v>
      </c>
      <c r="L144" s="7"/>
      <c r="M144" s="104" t="s">
        <v>10</v>
      </c>
      <c r="O144" s="109" t="str">
        <f t="shared" si="2"/>
        <v>CB070</v>
      </c>
      <c r="P144" s="110" t="str">
        <f t="shared" si="3"/>
        <v>Implantation eines elektronischen Mittelohrimplantates (LE=je Seite)</v>
      </c>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t="s">
        <v>2559</v>
      </c>
      <c r="AT144" s="120"/>
      <c r="AU144" s="120"/>
      <c r="AV144" s="120"/>
      <c r="AW144" s="120"/>
      <c r="AX144" s="120"/>
      <c r="AY144" s="120"/>
      <c r="AZ144" s="120"/>
      <c r="BA144" s="120"/>
      <c r="BB144" s="120"/>
    </row>
    <row r="145" spans="1:54" ht="22" customHeight="1" x14ac:dyDescent="0.35">
      <c r="A145" s="151" t="s">
        <v>2238</v>
      </c>
      <c r="C145" s="109" t="s">
        <v>256</v>
      </c>
      <c r="D145" s="110" t="s">
        <v>257</v>
      </c>
      <c r="E145" s="5" t="s">
        <v>2249</v>
      </c>
      <c r="F145" s="5" t="s">
        <v>152</v>
      </c>
      <c r="G145" s="5"/>
      <c r="H145" s="5">
        <v>4</v>
      </c>
      <c r="I145" s="5"/>
      <c r="J145" s="5"/>
      <c r="K145" s="10"/>
      <c r="L145" s="7"/>
      <c r="M145" s="104"/>
      <c r="O145" s="109" t="str">
        <f t="shared" si="2"/>
        <v>CB089</v>
      </c>
      <c r="P145" s="110" t="str">
        <f t="shared" si="3"/>
        <v>Sonstige Operation – Mittelohr (LE=je Sitzung)</v>
      </c>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30"/>
      <c r="AX145" s="122"/>
      <c r="AY145" s="122"/>
      <c r="AZ145" s="122"/>
      <c r="BA145" s="122"/>
      <c r="BB145" s="122"/>
    </row>
    <row r="146" spans="1:54" ht="26" x14ac:dyDescent="0.35">
      <c r="A146" s="151" t="s">
        <v>2238</v>
      </c>
      <c r="C146" s="109" t="s">
        <v>258</v>
      </c>
      <c r="D146" s="110" t="s">
        <v>259</v>
      </c>
      <c r="E146" s="5" t="s">
        <v>2238</v>
      </c>
      <c r="F146" s="5" t="s">
        <v>7</v>
      </c>
      <c r="G146" s="5" t="s">
        <v>10</v>
      </c>
      <c r="H146" s="5">
        <v>2</v>
      </c>
      <c r="I146" s="5" t="s">
        <v>2239</v>
      </c>
      <c r="J146" s="5" t="s">
        <v>2239</v>
      </c>
      <c r="K146" s="10" t="s">
        <v>10</v>
      </c>
      <c r="L146" s="7"/>
      <c r="M146" s="104" t="s">
        <v>10</v>
      </c>
      <c r="O146" s="109" t="str">
        <f t="shared" si="2"/>
        <v>CC010</v>
      </c>
      <c r="P146" s="110" t="str">
        <f t="shared" si="3"/>
        <v>Resektion einer Raumforderung am inneren Gehörgang (LE=je Seite)</v>
      </c>
      <c r="Q146" s="120"/>
      <c r="R146" s="120"/>
      <c r="S146" s="120"/>
      <c r="T146" s="120"/>
      <c r="U146" s="120"/>
      <c r="V146" s="120"/>
      <c r="W146" s="120"/>
      <c r="X146" s="120"/>
      <c r="Y146" s="120"/>
      <c r="Z146" s="120"/>
      <c r="AA146" s="120"/>
      <c r="AB146" s="120"/>
      <c r="AC146" s="120"/>
      <c r="AD146" s="120"/>
      <c r="AE146" s="120"/>
      <c r="AF146" s="120"/>
      <c r="AG146" s="120"/>
      <c r="AH146" s="120"/>
      <c r="AI146" s="120" t="s">
        <v>2559</v>
      </c>
      <c r="AJ146" s="120"/>
      <c r="AK146" s="120"/>
      <c r="AL146" s="120"/>
      <c r="AM146" s="120"/>
      <c r="AN146" s="120"/>
      <c r="AO146" s="120"/>
      <c r="AP146" s="120"/>
      <c r="AQ146" s="120"/>
      <c r="AR146" s="120"/>
      <c r="AS146" s="120" t="s">
        <v>2559</v>
      </c>
      <c r="AT146" s="120"/>
      <c r="AU146" s="120"/>
      <c r="AV146" s="120"/>
      <c r="AW146" s="120"/>
      <c r="AX146" s="120"/>
      <c r="AY146" s="120"/>
      <c r="AZ146" s="120"/>
      <c r="BA146" s="120"/>
      <c r="BB146" s="120"/>
    </row>
    <row r="147" spans="1:54" x14ac:dyDescent="0.35">
      <c r="A147" s="151" t="s">
        <v>2238</v>
      </c>
      <c r="C147" s="109" t="s">
        <v>260</v>
      </c>
      <c r="D147" s="110" t="s">
        <v>261</v>
      </c>
      <c r="E147" s="5" t="s">
        <v>2238</v>
      </c>
      <c r="F147" s="5" t="s">
        <v>7</v>
      </c>
      <c r="G147" s="5" t="s">
        <v>10</v>
      </c>
      <c r="H147" s="5">
        <v>2</v>
      </c>
      <c r="I147" s="5" t="s">
        <v>2243</v>
      </c>
      <c r="J147" s="5" t="s">
        <v>2243</v>
      </c>
      <c r="K147" s="10" t="s">
        <v>10</v>
      </c>
      <c r="L147" s="7"/>
      <c r="M147" s="104" t="s">
        <v>10</v>
      </c>
      <c r="O147" s="109" t="str">
        <f t="shared" si="2"/>
        <v>CC020</v>
      </c>
      <c r="P147" s="110" t="str">
        <f t="shared" si="3"/>
        <v>Labyrinthektomie (LE=je Seite)</v>
      </c>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t="s">
        <v>2559</v>
      </c>
      <c r="AT147" s="120"/>
      <c r="AU147" s="120"/>
      <c r="AV147" s="120"/>
      <c r="AW147" s="120"/>
      <c r="AX147" s="120"/>
      <c r="AY147" s="120"/>
      <c r="AZ147" s="120"/>
      <c r="BA147" s="120"/>
      <c r="BB147" s="120"/>
    </row>
    <row r="148" spans="1:54" ht="26" x14ac:dyDescent="0.35">
      <c r="A148" s="151" t="s">
        <v>2238</v>
      </c>
      <c r="C148" s="109" t="s">
        <v>262</v>
      </c>
      <c r="D148" s="110" t="s">
        <v>263</v>
      </c>
      <c r="E148" s="5" t="s">
        <v>2238</v>
      </c>
      <c r="F148" s="5" t="s">
        <v>7</v>
      </c>
      <c r="G148" s="5" t="s">
        <v>10</v>
      </c>
      <c r="H148" s="5">
        <v>2</v>
      </c>
      <c r="I148" s="5" t="s">
        <v>2243</v>
      </c>
      <c r="J148" s="5" t="s">
        <v>2243</v>
      </c>
      <c r="K148" s="10" t="s">
        <v>10</v>
      </c>
      <c r="L148" s="7"/>
      <c r="M148" s="104" t="s">
        <v>10</v>
      </c>
      <c r="O148" s="109" t="str">
        <f t="shared" si="2"/>
        <v>CC030</v>
      </c>
      <c r="P148" s="110" t="str">
        <f t="shared" si="3"/>
        <v>Dekompression oder Drainage des Saccus endolymphaticus (LE=je Seite)</v>
      </c>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t="s">
        <v>2559</v>
      </c>
      <c r="AT148" s="120"/>
      <c r="AU148" s="120"/>
      <c r="AV148" s="120"/>
      <c r="AW148" s="120"/>
      <c r="AX148" s="120"/>
      <c r="AY148" s="120"/>
      <c r="AZ148" s="120"/>
      <c r="BA148" s="120"/>
      <c r="BB148" s="120"/>
    </row>
    <row r="149" spans="1:54" ht="24.5" customHeight="1" x14ac:dyDescent="0.35">
      <c r="A149" s="151" t="s">
        <v>2238</v>
      </c>
      <c r="C149" s="109" t="s">
        <v>264</v>
      </c>
      <c r="D149" s="110" t="s">
        <v>265</v>
      </c>
      <c r="E149" s="5" t="s">
        <v>2238</v>
      </c>
      <c r="F149" s="5" t="s">
        <v>7</v>
      </c>
      <c r="G149" s="5" t="s">
        <v>10</v>
      </c>
      <c r="H149" s="5">
        <v>2</v>
      </c>
      <c r="I149" s="5" t="s">
        <v>2243</v>
      </c>
      <c r="J149" s="5" t="s">
        <v>2243</v>
      </c>
      <c r="K149" s="10" t="s">
        <v>10</v>
      </c>
      <c r="L149" s="7"/>
      <c r="M149" s="104" t="s">
        <v>10</v>
      </c>
      <c r="O149" s="109" t="str">
        <f t="shared" si="2"/>
        <v>CC040</v>
      </c>
      <c r="P149" s="110" t="str">
        <f t="shared" si="3"/>
        <v>Verschluß einer perilymphatischen Fistel (LE=je Seite)</v>
      </c>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t="s">
        <v>2559</v>
      </c>
      <c r="AT149" s="120"/>
      <c r="AU149" s="120"/>
      <c r="AV149" s="120"/>
      <c r="AW149" s="127"/>
      <c r="AX149" s="120"/>
      <c r="AY149" s="120"/>
      <c r="AZ149" s="120"/>
      <c r="BA149" s="120"/>
      <c r="BB149" s="120"/>
    </row>
    <row r="150" spans="1:54" ht="23.5" customHeight="1" x14ac:dyDescent="0.35">
      <c r="A150" s="151" t="s">
        <v>2238</v>
      </c>
      <c r="C150" s="109" t="s">
        <v>266</v>
      </c>
      <c r="D150" s="110" t="s">
        <v>267</v>
      </c>
      <c r="E150" s="5" t="s">
        <v>2238</v>
      </c>
      <c r="F150" s="5" t="s">
        <v>7</v>
      </c>
      <c r="G150" s="5" t="s">
        <v>10</v>
      </c>
      <c r="H150" s="5">
        <v>2</v>
      </c>
      <c r="I150" s="5" t="s">
        <v>2243</v>
      </c>
      <c r="J150" s="5"/>
      <c r="K150" s="10" t="s">
        <v>10</v>
      </c>
      <c r="L150" s="7"/>
      <c r="M150" s="104" t="s">
        <v>10</v>
      </c>
      <c r="O150" s="109" t="str">
        <f t="shared" si="2"/>
        <v>CC050</v>
      </c>
      <c r="P150" s="110" t="str">
        <f t="shared" si="3"/>
        <v>Implantation eines Cochlearimplantates (LE=je Seite)</v>
      </c>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t="s">
        <v>2559</v>
      </c>
      <c r="AT150" s="120"/>
      <c r="AU150" s="120"/>
      <c r="AV150" s="125"/>
      <c r="AW150" s="120"/>
      <c r="AX150" s="126"/>
      <c r="AY150" s="120"/>
      <c r="AZ150" s="120"/>
      <c r="BA150" s="120"/>
      <c r="BB150" s="120"/>
    </row>
    <row r="151" spans="1:54" x14ac:dyDescent="0.35">
      <c r="A151" s="151" t="s">
        <v>2238</v>
      </c>
      <c r="C151" s="109" t="s">
        <v>268</v>
      </c>
      <c r="D151" s="110" t="s">
        <v>269</v>
      </c>
      <c r="E151" s="5" t="s">
        <v>2238</v>
      </c>
      <c r="F151" s="5" t="s">
        <v>7</v>
      </c>
      <c r="G151" s="5"/>
      <c r="H151" s="5">
        <v>3</v>
      </c>
      <c r="I151" s="5"/>
      <c r="J151" s="5"/>
      <c r="K151" s="10"/>
      <c r="L151" s="7"/>
      <c r="M151" s="104"/>
      <c r="O151" s="109" t="str">
        <f t="shared" si="2"/>
        <v>CC069</v>
      </c>
      <c r="P151" s="110" t="str">
        <f t="shared" si="3"/>
        <v>Sonstige Operation – Innenohr (LE=je Seite)</v>
      </c>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30"/>
      <c r="AX151" s="122"/>
      <c r="AY151" s="122"/>
      <c r="AZ151" s="122"/>
      <c r="BA151" s="122"/>
      <c r="BB151" s="122"/>
    </row>
    <row r="152" spans="1:54" ht="23" customHeight="1" x14ac:dyDescent="0.35">
      <c r="A152" s="151" t="s">
        <v>2238</v>
      </c>
      <c r="C152" s="109" t="s">
        <v>270</v>
      </c>
      <c r="D152" s="110" t="s">
        <v>2739</v>
      </c>
      <c r="E152" s="5" t="s">
        <v>2238</v>
      </c>
      <c r="F152" s="5" t="s">
        <v>7</v>
      </c>
      <c r="G152" s="5" t="s">
        <v>271</v>
      </c>
      <c r="H152" s="5">
        <v>1</v>
      </c>
      <c r="I152" s="5" t="s">
        <v>2239</v>
      </c>
      <c r="J152" s="5" t="s">
        <v>2243</v>
      </c>
      <c r="K152" s="10" t="s">
        <v>10</v>
      </c>
      <c r="L152" s="7" t="s">
        <v>5</v>
      </c>
      <c r="M152" s="104"/>
      <c r="O152" s="109" t="str">
        <f t="shared" si="2"/>
        <v>DA030</v>
      </c>
      <c r="P152" s="110" t="str">
        <f t="shared" si="3"/>
        <v>Invasive Abklärung kardialer Vitien (LE=je Sitzung)</v>
      </c>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row>
    <row r="153" spans="1:54" x14ac:dyDescent="0.35">
      <c r="A153" s="151" t="s">
        <v>2238</v>
      </c>
      <c r="C153" s="109" t="s">
        <v>272</v>
      </c>
      <c r="D153" s="110" t="s">
        <v>273</v>
      </c>
      <c r="E153" s="5" t="s">
        <v>2238</v>
      </c>
      <c r="F153" s="5" t="s">
        <v>7</v>
      </c>
      <c r="G153" s="5" t="s">
        <v>271</v>
      </c>
      <c r="H153" s="5">
        <v>1</v>
      </c>
      <c r="I153" s="5" t="s">
        <v>2239</v>
      </c>
      <c r="J153" s="5" t="s">
        <v>2239</v>
      </c>
      <c r="K153" s="10" t="s">
        <v>10</v>
      </c>
      <c r="L153" s="7" t="s">
        <v>5</v>
      </c>
      <c r="M153" s="104"/>
      <c r="O153" s="109" t="str">
        <f t="shared" si="2"/>
        <v>DA040</v>
      </c>
      <c r="P153" s="110" t="str">
        <f t="shared" si="3"/>
        <v>Myokardbiopsie (LE=je Sitzung)</v>
      </c>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row>
    <row r="154" spans="1:54" x14ac:dyDescent="0.35">
      <c r="A154" s="151" t="s">
        <v>2238</v>
      </c>
      <c r="C154" s="109" t="s">
        <v>275</v>
      </c>
      <c r="D154" s="110" t="s">
        <v>276</v>
      </c>
      <c r="E154" s="5" t="s">
        <v>2238</v>
      </c>
      <c r="F154" s="5" t="s">
        <v>7</v>
      </c>
      <c r="G154" s="5" t="s">
        <v>271</v>
      </c>
      <c r="H154" s="5">
        <v>1</v>
      </c>
      <c r="I154" s="5" t="s">
        <v>2239</v>
      </c>
      <c r="J154" s="5" t="s">
        <v>2243</v>
      </c>
      <c r="K154" s="10"/>
      <c r="L154" s="7"/>
      <c r="M154" s="104"/>
      <c r="O154" s="109" t="str">
        <f t="shared" si="2"/>
        <v>DA060</v>
      </c>
      <c r="P154" s="110" t="str">
        <f t="shared" si="3"/>
        <v>Ballonatrioseptostomie (LE=je Sitzung)</v>
      </c>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row>
    <row r="155" spans="1:54" ht="26" x14ac:dyDescent="0.35">
      <c r="A155" s="151" t="s">
        <v>2238</v>
      </c>
      <c r="C155" s="109" t="s">
        <v>277</v>
      </c>
      <c r="D155" s="110" t="s">
        <v>278</v>
      </c>
      <c r="E155" s="5" t="s">
        <v>2238</v>
      </c>
      <c r="F155" s="5" t="s">
        <v>274</v>
      </c>
      <c r="G155" s="5" t="s">
        <v>0</v>
      </c>
      <c r="H155" s="5">
        <v>1</v>
      </c>
      <c r="I155" s="5" t="s">
        <v>2239</v>
      </c>
      <c r="J155" s="5" t="s">
        <v>2239</v>
      </c>
      <c r="K155" s="10" t="s">
        <v>10</v>
      </c>
      <c r="L155" s="7" t="s">
        <v>0</v>
      </c>
      <c r="M155" s="104"/>
      <c r="O155" s="109" t="str">
        <f t="shared" si="2"/>
        <v>DA070</v>
      </c>
      <c r="P155" s="110" t="str">
        <f t="shared" si="3"/>
        <v>Resektion eines Herzventrikelaneurysmas (LE=je Sitzung)</v>
      </c>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row>
    <row r="156" spans="1:54" ht="32" customHeight="1" x14ac:dyDescent="0.35">
      <c r="A156" s="151" t="s">
        <v>279</v>
      </c>
      <c r="C156" s="109" t="s">
        <v>279</v>
      </c>
      <c r="D156" s="110" t="s">
        <v>280</v>
      </c>
      <c r="E156" s="5" t="s">
        <v>2238</v>
      </c>
      <c r="F156" s="5" t="s">
        <v>7</v>
      </c>
      <c r="G156" s="5" t="s">
        <v>271</v>
      </c>
      <c r="H156" s="5">
        <v>1</v>
      </c>
      <c r="I156" s="5" t="s">
        <v>2239</v>
      </c>
      <c r="J156" s="5" t="s">
        <v>2243</v>
      </c>
      <c r="K156" s="10"/>
      <c r="L156" s="7"/>
      <c r="M156" s="104"/>
      <c r="O156" s="109" t="str">
        <f t="shared" si="2"/>
        <v>DA080</v>
      </c>
      <c r="P156" s="110" t="str">
        <f t="shared" si="3"/>
        <v>Perkutaner Verschluss von Defekten des intrakardialen Septums (ASD, VSD) (LE=je Sitzung)</v>
      </c>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row>
    <row r="157" spans="1:54" ht="26" x14ac:dyDescent="0.35">
      <c r="A157" s="151" t="s">
        <v>2238</v>
      </c>
      <c r="C157" s="109" t="s">
        <v>281</v>
      </c>
      <c r="D157" s="110" t="s">
        <v>282</v>
      </c>
      <c r="E157" s="5" t="s">
        <v>2238</v>
      </c>
      <c r="F157" s="5" t="s">
        <v>274</v>
      </c>
      <c r="G157" s="5" t="s">
        <v>0</v>
      </c>
      <c r="H157" s="5">
        <v>1</v>
      </c>
      <c r="I157" s="5" t="s">
        <v>2239</v>
      </c>
      <c r="J157" s="5" t="s">
        <v>2239</v>
      </c>
      <c r="K157" s="10" t="s">
        <v>10</v>
      </c>
      <c r="L157" s="7" t="s">
        <v>0</v>
      </c>
      <c r="M157" s="104"/>
      <c r="O157" s="109" t="str">
        <f t="shared" si="2"/>
        <v>DA090</v>
      </c>
      <c r="P157" s="110" t="str">
        <f t="shared" si="3"/>
        <v>Resektion eines intracavitären Herztumors (LE=je Sitzung)</v>
      </c>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row>
    <row r="158" spans="1:54" ht="26" x14ac:dyDescent="0.35">
      <c r="A158" s="151" t="s">
        <v>2238</v>
      </c>
      <c r="C158" s="109" t="s">
        <v>283</v>
      </c>
      <c r="D158" s="110" t="s">
        <v>284</v>
      </c>
      <c r="E158" s="5" t="s">
        <v>2238</v>
      </c>
      <c r="F158" s="5" t="s">
        <v>274</v>
      </c>
      <c r="G158" s="5" t="s">
        <v>0</v>
      </c>
      <c r="H158" s="5">
        <v>1</v>
      </c>
      <c r="I158" s="5" t="s">
        <v>2239</v>
      </c>
      <c r="J158" s="5" t="s">
        <v>2239</v>
      </c>
      <c r="K158" s="10" t="s">
        <v>10</v>
      </c>
      <c r="L158" s="7" t="s">
        <v>0</v>
      </c>
      <c r="M158" s="104"/>
      <c r="O158" s="109" t="str">
        <f t="shared" si="2"/>
        <v>DA100</v>
      </c>
      <c r="P158" s="110" t="str">
        <f t="shared" si="3"/>
        <v>Korrektur angeborener Herzfehler ohne Herzlungenmaschine (LE=je Sitzung)</v>
      </c>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row>
    <row r="159" spans="1:54" ht="39" x14ac:dyDescent="0.35">
      <c r="A159" s="151" t="s">
        <v>2238</v>
      </c>
      <c r="C159" s="109" t="s">
        <v>285</v>
      </c>
      <c r="D159" s="110" t="s">
        <v>286</v>
      </c>
      <c r="E159" s="5" t="s">
        <v>2238</v>
      </c>
      <c r="F159" s="5" t="s">
        <v>274</v>
      </c>
      <c r="G159" s="5" t="s">
        <v>0</v>
      </c>
      <c r="H159" s="5">
        <v>1</v>
      </c>
      <c r="I159" s="5" t="s">
        <v>2239</v>
      </c>
      <c r="J159" s="5" t="s">
        <v>2239</v>
      </c>
      <c r="K159" s="10" t="s">
        <v>10</v>
      </c>
      <c r="L159" s="7" t="s">
        <v>0</v>
      </c>
      <c r="M159" s="104"/>
      <c r="O159" s="109" t="str">
        <f t="shared" si="2"/>
        <v>DA110</v>
      </c>
      <c r="P159" s="110" t="str">
        <f t="shared" si="3"/>
        <v>Korrektur angeborener Herzfehler mit Herzlungenmaschine (isolierter ASD, isolierter VSD) (LE=je Sitzung)</v>
      </c>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row>
    <row r="160" spans="1:54" ht="26" x14ac:dyDescent="0.35">
      <c r="A160" s="151" t="s">
        <v>2238</v>
      </c>
      <c r="C160" s="109" t="s">
        <v>287</v>
      </c>
      <c r="D160" s="110" t="s">
        <v>288</v>
      </c>
      <c r="E160" s="5" t="s">
        <v>2238</v>
      </c>
      <c r="F160" s="5" t="s">
        <v>274</v>
      </c>
      <c r="G160" s="5" t="s">
        <v>0</v>
      </c>
      <c r="H160" s="5">
        <v>1</v>
      </c>
      <c r="I160" s="5" t="s">
        <v>2239</v>
      </c>
      <c r="J160" s="5" t="s">
        <v>2239</v>
      </c>
      <c r="K160" s="10" t="s">
        <v>10</v>
      </c>
      <c r="L160" s="7" t="s">
        <v>0</v>
      </c>
      <c r="M160" s="104"/>
      <c r="O160" s="109" t="str">
        <f t="shared" si="2"/>
        <v>DA120</v>
      </c>
      <c r="P160" s="110" t="str">
        <f t="shared" si="3"/>
        <v>Korrektur angeborener komplexer Herzfehler mit Herzlungenmaschine (LE=je Sitzung)</v>
      </c>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row>
    <row r="161" spans="1:54" ht="26" x14ac:dyDescent="0.35">
      <c r="A161" s="151" t="s">
        <v>2238</v>
      </c>
      <c r="C161" s="109" t="s">
        <v>289</v>
      </c>
      <c r="D161" s="110" t="s">
        <v>290</v>
      </c>
      <c r="E161" s="5" t="s">
        <v>2238</v>
      </c>
      <c r="F161" s="5" t="s">
        <v>7</v>
      </c>
      <c r="G161" s="5" t="s">
        <v>271</v>
      </c>
      <c r="H161" s="5">
        <v>1</v>
      </c>
      <c r="I161" s="5" t="s">
        <v>2239</v>
      </c>
      <c r="J161" s="5" t="s">
        <v>2243</v>
      </c>
      <c r="K161" s="10"/>
      <c r="L161" s="7" t="s">
        <v>5</v>
      </c>
      <c r="M161" s="104"/>
      <c r="O161" s="109" t="str">
        <f t="shared" si="2"/>
        <v>DA130</v>
      </c>
      <c r="P161" s="110" t="str">
        <f t="shared" si="3"/>
        <v>Perkutane transluminale septale Myokardablation (PTSMA) (LE=je Sitzung)</v>
      </c>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row>
    <row r="162" spans="1:54" ht="27.5" customHeight="1" x14ac:dyDescent="0.35">
      <c r="A162" s="151" t="s">
        <v>2238</v>
      </c>
      <c r="C162" s="109" t="s">
        <v>2670</v>
      </c>
      <c r="D162" s="110" t="s">
        <v>2671</v>
      </c>
      <c r="E162" s="5" t="s">
        <v>2238</v>
      </c>
      <c r="F162" s="5" t="s">
        <v>274</v>
      </c>
      <c r="G162" s="5" t="s">
        <v>0</v>
      </c>
      <c r="H162" s="5">
        <v>1</v>
      </c>
      <c r="I162" s="5" t="s">
        <v>2239</v>
      </c>
      <c r="J162" s="5" t="s">
        <v>2239</v>
      </c>
      <c r="K162" s="10" t="s">
        <v>10</v>
      </c>
      <c r="L162" s="7" t="s">
        <v>0</v>
      </c>
      <c r="M162" s="104"/>
      <c r="O162" s="109" t="str">
        <f t="shared" si="2"/>
        <v>DA140</v>
      </c>
      <c r="P162" s="110" t="str">
        <f t="shared" si="3"/>
        <v>Transaortale subvalvuläre Myektomie (LE=je Sitzung)</v>
      </c>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row>
    <row r="163" spans="1:54" ht="26" x14ac:dyDescent="0.35">
      <c r="A163" s="151" t="s">
        <v>2238</v>
      </c>
      <c r="C163" s="109" t="s">
        <v>2697</v>
      </c>
      <c r="D163" s="110" t="s">
        <v>2698</v>
      </c>
      <c r="E163" s="5" t="s">
        <v>2238</v>
      </c>
      <c r="F163" s="5" t="s">
        <v>274</v>
      </c>
      <c r="G163" s="5" t="s">
        <v>0</v>
      </c>
      <c r="H163" s="5">
        <v>1</v>
      </c>
      <c r="I163" s="5" t="s">
        <v>2239</v>
      </c>
      <c r="J163" s="5" t="s">
        <v>2239</v>
      </c>
      <c r="K163" s="10" t="s">
        <v>10</v>
      </c>
      <c r="L163" s="7" t="s">
        <v>0</v>
      </c>
      <c r="M163" s="104"/>
      <c r="O163" s="109" t="str">
        <f t="shared" si="2"/>
        <v>DA150</v>
      </c>
      <c r="P163" s="110" t="str">
        <f t="shared" si="3"/>
        <v>Korrektur erworbener (akuter) Defekte der Herzsepten mit HLM (LE=je Sitzung)</v>
      </c>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row>
    <row r="164" spans="1:54" x14ac:dyDescent="0.35">
      <c r="A164" s="151" t="s">
        <v>2238</v>
      </c>
      <c r="C164" s="109" t="s">
        <v>291</v>
      </c>
      <c r="D164" s="110" t="s">
        <v>292</v>
      </c>
      <c r="E164" s="5" t="s">
        <v>2238</v>
      </c>
      <c r="F164" s="5" t="s">
        <v>274</v>
      </c>
      <c r="G164" s="5" t="s">
        <v>2885</v>
      </c>
      <c r="H164" s="5">
        <v>1</v>
      </c>
      <c r="I164" s="5" t="s">
        <v>2239</v>
      </c>
      <c r="J164" s="5" t="s">
        <v>2239</v>
      </c>
      <c r="K164" s="10" t="s">
        <v>10</v>
      </c>
      <c r="L164" s="7" t="s">
        <v>5</v>
      </c>
      <c r="M164" s="104"/>
      <c r="O164" s="109" t="str">
        <f t="shared" si="2"/>
        <v>DB010</v>
      </c>
      <c r="P164" s="110" t="str">
        <f t="shared" si="3"/>
        <v>Perkutane Valvuloplastie (LE=je Sitzung)</v>
      </c>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row>
    <row r="165" spans="1:54" ht="26" x14ac:dyDescent="0.35">
      <c r="A165" s="151" t="s">
        <v>2238</v>
      </c>
      <c r="C165" s="109" t="s">
        <v>293</v>
      </c>
      <c r="D165" s="110" t="s">
        <v>294</v>
      </c>
      <c r="E165" s="5" t="s">
        <v>2238</v>
      </c>
      <c r="F165" s="5" t="s">
        <v>274</v>
      </c>
      <c r="G165" s="5" t="s">
        <v>2885</v>
      </c>
      <c r="H165" s="5">
        <v>1</v>
      </c>
      <c r="I165" s="5" t="s">
        <v>2239</v>
      </c>
      <c r="J165" s="5" t="s">
        <v>2239</v>
      </c>
      <c r="K165" s="10"/>
      <c r="L165" s="7" t="s">
        <v>5</v>
      </c>
      <c r="M165" s="104"/>
      <c r="N165" s="132"/>
      <c r="O165" s="109" t="str">
        <f t="shared" si="2"/>
        <v>DB020</v>
      </c>
      <c r="P165" s="110" t="str">
        <f t="shared" si="3"/>
        <v>Implantation einer Pulmonalklappe – perkutan (LE=je Sitzung)</v>
      </c>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row>
    <row r="166" spans="1:54" ht="26" x14ac:dyDescent="0.35">
      <c r="A166" s="151" t="s">
        <v>2238</v>
      </c>
      <c r="C166" s="109" t="s">
        <v>295</v>
      </c>
      <c r="D166" s="110" t="s">
        <v>296</v>
      </c>
      <c r="E166" s="5" t="s">
        <v>2238</v>
      </c>
      <c r="F166" s="5" t="s">
        <v>274</v>
      </c>
      <c r="G166" s="5" t="s">
        <v>2885</v>
      </c>
      <c r="H166" s="5">
        <v>1</v>
      </c>
      <c r="I166" s="5" t="s">
        <v>2239</v>
      </c>
      <c r="J166" s="5" t="s">
        <v>2239</v>
      </c>
      <c r="K166" s="10"/>
      <c r="L166" s="7" t="s">
        <v>5</v>
      </c>
      <c r="M166" s="104"/>
      <c r="O166" s="109" t="str">
        <f t="shared" si="2"/>
        <v>DB025</v>
      </c>
      <c r="P166" s="110" t="str">
        <f t="shared" si="3"/>
        <v>Ersatz der Aortenklappe – kathetergestützt, transapikal (LE=je Sitzung)</v>
      </c>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row>
    <row r="167" spans="1:54" ht="26" x14ac:dyDescent="0.35">
      <c r="A167" s="151" t="s">
        <v>2238</v>
      </c>
      <c r="C167" s="109" t="s">
        <v>297</v>
      </c>
      <c r="D167" s="110" t="s">
        <v>298</v>
      </c>
      <c r="E167" s="5" t="s">
        <v>2238</v>
      </c>
      <c r="F167" s="5" t="s">
        <v>274</v>
      </c>
      <c r="G167" s="5" t="s">
        <v>2885</v>
      </c>
      <c r="H167" s="5">
        <v>1</v>
      </c>
      <c r="I167" s="5" t="s">
        <v>2239</v>
      </c>
      <c r="J167" s="5" t="s">
        <v>2239</v>
      </c>
      <c r="K167" s="10"/>
      <c r="L167" s="7" t="s">
        <v>5</v>
      </c>
      <c r="M167" s="104"/>
      <c r="O167" s="109" t="str">
        <f t="shared" si="2"/>
        <v>DB026</v>
      </c>
      <c r="P167" s="110" t="str">
        <f t="shared" si="3"/>
        <v>Ersatz der Aortenklappe – kathetergestützt, transvaskulär (LE=je Sitzung)</v>
      </c>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row>
    <row r="168" spans="1:54" ht="23.5" customHeight="1" x14ac:dyDescent="0.35">
      <c r="A168" s="151" t="s">
        <v>2238</v>
      </c>
      <c r="C168" s="109" t="s">
        <v>299</v>
      </c>
      <c r="D168" s="110" t="s">
        <v>300</v>
      </c>
      <c r="E168" s="5" t="s">
        <v>2238</v>
      </c>
      <c r="F168" s="5" t="s">
        <v>274</v>
      </c>
      <c r="G168" s="5" t="s">
        <v>0</v>
      </c>
      <c r="H168" s="5">
        <v>1</v>
      </c>
      <c r="I168" s="5" t="s">
        <v>2239</v>
      </c>
      <c r="J168" s="5" t="s">
        <v>2239</v>
      </c>
      <c r="K168" s="10" t="s">
        <v>10</v>
      </c>
      <c r="L168" s="7" t="s">
        <v>0</v>
      </c>
      <c r="M168" s="104"/>
      <c r="O168" s="109" t="str">
        <f t="shared" si="2"/>
        <v>DB030</v>
      </c>
      <c r="P168" s="110" t="str">
        <f t="shared" si="3"/>
        <v>Rekonstruktion der Aortenklappe (LE=je Sitzung)</v>
      </c>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row>
    <row r="169" spans="1:54" ht="24.5" customHeight="1" x14ac:dyDescent="0.35">
      <c r="A169" s="151" t="s">
        <v>2238</v>
      </c>
      <c r="C169" s="109" t="s">
        <v>301</v>
      </c>
      <c r="D169" s="110" t="s">
        <v>302</v>
      </c>
      <c r="E169" s="5" t="s">
        <v>2238</v>
      </c>
      <c r="F169" s="5" t="s">
        <v>274</v>
      </c>
      <c r="G169" s="5" t="s">
        <v>0</v>
      </c>
      <c r="H169" s="5">
        <v>1</v>
      </c>
      <c r="I169" s="5" t="s">
        <v>2239</v>
      </c>
      <c r="J169" s="5" t="s">
        <v>2239</v>
      </c>
      <c r="K169" s="10" t="s">
        <v>10</v>
      </c>
      <c r="L169" s="7" t="s">
        <v>0</v>
      </c>
      <c r="M169" s="104"/>
      <c r="O169" s="109" t="str">
        <f t="shared" si="2"/>
        <v>DB040</v>
      </c>
      <c r="P169" s="110" t="str">
        <f t="shared" si="3"/>
        <v>Rekonstruktion der Mitralklappe (LE=je Sitzung)</v>
      </c>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row>
    <row r="170" spans="1:54" ht="26" x14ac:dyDescent="0.35">
      <c r="A170" s="151" t="s">
        <v>2238</v>
      </c>
      <c r="C170" s="109" t="s">
        <v>303</v>
      </c>
      <c r="D170" s="110" t="s">
        <v>304</v>
      </c>
      <c r="E170" s="5" t="s">
        <v>2238</v>
      </c>
      <c r="F170" s="5" t="s">
        <v>274</v>
      </c>
      <c r="G170" s="5" t="s">
        <v>0</v>
      </c>
      <c r="H170" s="5">
        <v>1</v>
      </c>
      <c r="I170" s="5" t="s">
        <v>2239</v>
      </c>
      <c r="J170" s="5" t="s">
        <v>2239</v>
      </c>
      <c r="K170" s="10" t="s">
        <v>10</v>
      </c>
      <c r="L170" s="7" t="s">
        <v>0</v>
      </c>
      <c r="M170" s="104"/>
      <c r="O170" s="109" t="str">
        <f t="shared" si="2"/>
        <v>DB050</v>
      </c>
      <c r="P170" s="110" t="str">
        <f t="shared" si="3"/>
        <v>Rekonstruktion der Trikuspidalklappe (LE=je Sitzung)</v>
      </c>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row>
    <row r="171" spans="1:54" ht="26" x14ac:dyDescent="0.35">
      <c r="A171" s="151" t="s">
        <v>2238</v>
      </c>
      <c r="C171" s="109" t="s">
        <v>305</v>
      </c>
      <c r="D171" s="110" t="s">
        <v>306</v>
      </c>
      <c r="E171" s="5" t="s">
        <v>2238</v>
      </c>
      <c r="F171" s="5" t="s">
        <v>274</v>
      </c>
      <c r="G171" s="5" t="s">
        <v>0</v>
      </c>
      <c r="H171" s="5">
        <v>1</v>
      </c>
      <c r="I171" s="5" t="s">
        <v>2239</v>
      </c>
      <c r="J171" s="5" t="s">
        <v>2239</v>
      </c>
      <c r="K171" s="10" t="s">
        <v>10</v>
      </c>
      <c r="L171" s="7" t="s">
        <v>0</v>
      </c>
      <c r="M171" s="104"/>
      <c r="O171" s="109" t="str">
        <f t="shared" si="2"/>
        <v>DB055</v>
      </c>
      <c r="P171" s="110" t="str">
        <f t="shared" si="3"/>
        <v>Rekonstruktion der Pulmonalklappe (LE=je Sitzung)</v>
      </c>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row>
    <row r="172" spans="1:54" ht="26" x14ac:dyDescent="0.35">
      <c r="A172" s="151" t="s">
        <v>2238</v>
      </c>
      <c r="C172" s="109" t="s">
        <v>307</v>
      </c>
      <c r="D172" s="110" t="s">
        <v>308</v>
      </c>
      <c r="E172" s="5" t="s">
        <v>2238</v>
      </c>
      <c r="F172" s="5" t="s">
        <v>274</v>
      </c>
      <c r="G172" s="5" t="s">
        <v>0</v>
      </c>
      <c r="H172" s="5">
        <v>1</v>
      </c>
      <c r="I172" s="5" t="s">
        <v>2239</v>
      </c>
      <c r="J172" s="5" t="s">
        <v>2239</v>
      </c>
      <c r="K172" s="10" t="s">
        <v>10</v>
      </c>
      <c r="L172" s="7" t="s">
        <v>0</v>
      </c>
      <c r="M172" s="104"/>
      <c r="O172" s="109" t="str">
        <f t="shared" si="2"/>
        <v>DB060</v>
      </c>
      <c r="P172" s="110" t="str">
        <f t="shared" si="3"/>
        <v>Ersatz der Aortenklappe mit pulmonalem Autograft (LE=je Sitzung)</v>
      </c>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row>
    <row r="173" spans="1:54" ht="26" x14ac:dyDescent="0.35">
      <c r="A173" s="151" t="s">
        <v>2238</v>
      </c>
      <c r="C173" s="109" t="s">
        <v>309</v>
      </c>
      <c r="D173" s="110" t="s">
        <v>310</v>
      </c>
      <c r="E173" s="5" t="s">
        <v>2238</v>
      </c>
      <c r="F173" s="5" t="s">
        <v>274</v>
      </c>
      <c r="G173" s="5" t="s">
        <v>0</v>
      </c>
      <c r="H173" s="5">
        <v>1</v>
      </c>
      <c r="I173" s="5" t="s">
        <v>2239</v>
      </c>
      <c r="J173" s="5" t="s">
        <v>2239</v>
      </c>
      <c r="K173" s="10" t="s">
        <v>10</v>
      </c>
      <c r="L173" s="7" t="s">
        <v>0</v>
      </c>
      <c r="M173" s="104"/>
      <c r="O173" s="109" t="str">
        <f t="shared" si="2"/>
        <v>DB070</v>
      </c>
      <c r="P173" s="110" t="str">
        <f t="shared" si="3"/>
        <v>Ersatz der Aortenklappe mit stentloser Klappe (LE=je Sitzung)</v>
      </c>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row>
    <row r="174" spans="1:54" ht="26" x14ac:dyDescent="0.35">
      <c r="A174" s="151" t="s">
        <v>2238</v>
      </c>
      <c r="C174" s="109" t="s">
        <v>311</v>
      </c>
      <c r="D174" s="110" t="s">
        <v>312</v>
      </c>
      <c r="E174" s="5" t="s">
        <v>2238</v>
      </c>
      <c r="F174" s="5" t="s">
        <v>274</v>
      </c>
      <c r="G174" s="5" t="s">
        <v>0</v>
      </c>
      <c r="H174" s="5">
        <v>1</v>
      </c>
      <c r="I174" s="5" t="s">
        <v>2239</v>
      </c>
      <c r="J174" s="5" t="s">
        <v>2239</v>
      </c>
      <c r="K174" s="10" t="s">
        <v>10</v>
      </c>
      <c r="L174" s="7" t="s">
        <v>0</v>
      </c>
      <c r="M174" s="104"/>
      <c r="O174" s="109" t="str">
        <f t="shared" si="2"/>
        <v>DB080</v>
      </c>
      <c r="P174" s="110" t="str">
        <f t="shared" si="3"/>
        <v>Ersatz der Aortenklappe mit gestenteter Klappe (LE=je Sitzung)</v>
      </c>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row>
    <row r="175" spans="1:54" ht="26" x14ac:dyDescent="0.35">
      <c r="A175" s="151" t="s">
        <v>2238</v>
      </c>
      <c r="C175" s="109" t="s">
        <v>313</v>
      </c>
      <c r="D175" s="110" t="s">
        <v>314</v>
      </c>
      <c r="E175" s="5" t="s">
        <v>2238</v>
      </c>
      <c r="F175" s="5" t="s">
        <v>274</v>
      </c>
      <c r="G175" s="5" t="s">
        <v>0</v>
      </c>
      <c r="H175" s="5">
        <v>1</v>
      </c>
      <c r="I175" s="5" t="s">
        <v>2239</v>
      </c>
      <c r="J175" s="5" t="s">
        <v>2239</v>
      </c>
      <c r="K175" s="10" t="s">
        <v>10</v>
      </c>
      <c r="L175" s="7" t="s">
        <v>0</v>
      </c>
      <c r="M175" s="104"/>
      <c r="O175" s="109" t="str">
        <f t="shared" si="2"/>
        <v>DB082</v>
      </c>
      <c r="P175" s="110" t="str">
        <f t="shared" si="3"/>
        <v>Ersatz der Aortenklappe mit künstlicher mechanischer Klappe (LE=je Sitzung)</v>
      </c>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row>
    <row r="176" spans="1:54" ht="26" x14ac:dyDescent="0.35">
      <c r="A176" s="151" t="s">
        <v>2238</v>
      </c>
      <c r="C176" s="109" t="s">
        <v>315</v>
      </c>
      <c r="D176" s="110" t="s">
        <v>316</v>
      </c>
      <c r="E176" s="5" t="s">
        <v>2238</v>
      </c>
      <c r="F176" s="5" t="s">
        <v>274</v>
      </c>
      <c r="G176" s="5" t="s">
        <v>0</v>
      </c>
      <c r="H176" s="5">
        <v>1</v>
      </c>
      <c r="I176" s="5" t="s">
        <v>2239</v>
      </c>
      <c r="J176" s="5" t="s">
        <v>2239</v>
      </c>
      <c r="K176" s="10" t="s">
        <v>10</v>
      </c>
      <c r="L176" s="7" t="s">
        <v>0</v>
      </c>
      <c r="M176" s="104"/>
      <c r="O176" s="109" t="str">
        <f t="shared" si="2"/>
        <v>DB090</v>
      </c>
      <c r="P176" s="110" t="str">
        <f t="shared" si="3"/>
        <v>Ersatz der Mitralklappe mit stentloser Klappe (LE=je Sitzung)</v>
      </c>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row>
    <row r="177" spans="1:54" ht="26" x14ac:dyDescent="0.35">
      <c r="A177" s="151" t="s">
        <v>2238</v>
      </c>
      <c r="C177" s="109" t="s">
        <v>317</v>
      </c>
      <c r="D177" s="110" t="s">
        <v>318</v>
      </c>
      <c r="E177" s="5" t="s">
        <v>2238</v>
      </c>
      <c r="F177" s="5" t="s">
        <v>274</v>
      </c>
      <c r="G177" s="5" t="s">
        <v>0</v>
      </c>
      <c r="H177" s="5">
        <v>1</v>
      </c>
      <c r="I177" s="5" t="s">
        <v>2239</v>
      </c>
      <c r="J177" s="5" t="s">
        <v>2239</v>
      </c>
      <c r="K177" s="10" t="s">
        <v>10</v>
      </c>
      <c r="L177" s="7" t="s">
        <v>0</v>
      </c>
      <c r="M177" s="104"/>
      <c r="O177" s="109" t="str">
        <f t="shared" si="2"/>
        <v>DB100</v>
      </c>
      <c r="P177" s="110" t="str">
        <f t="shared" si="3"/>
        <v>Ersatz der Mitralklappe mit gestenteter Klappe (LE=je Sitzung)</v>
      </c>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row>
    <row r="178" spans="1:54" ht="26" x14ac:dyDescent="0.35">
      <c r="A178" s="151" t="s">
        <v>2238</v>
      </c>
      <c r="C178" s="109" t="s">
        <v>319</v>
      </c>
      <c r="D178" s="110" t="s">
        <v>320</v>
      </c>
      <c r="E178" s="5" t="s">
        <v>2238</v>
      </c>
      <c r="F178" s="5" t="s">
        <v>274</v>
      </c>
      <c r="G178" s="5" t="s">
        <v>0</v>
      </c>
      <c r="H178" s="5">
        <v>1</v>
      </c>
      <c r="I178" s="5" t="s">
        <v>2239</v>
      </c>
      <c r="J178" s="5" t="s">
        <v>2239</v>
      </c>
      <c r="K178" s="10" t="s">
        <v>10</v>
      </c>
      <c r="L178" s="7" t="s">
        <v>0</v>
      </c>
      <c r="M178" s="104"/>
      <c r="O178" s="109" t="str">
        <f t="shared" si="2"/>
        <v>DB102</v>
      </c>
      <c r="P178" s="110" t="str">
        <f t="shared" si="3"/>
        <v>Ersatz der Mitralklappe mit künstlicher mechanischer Klappe (LE=je Sitzung)</v>
      </c>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row>
    <row r="179" spans="1:54" ht="26" x14ac:dyDescent="0.35">
      <c r="A179" s="151" t="s">
        <v>2238</v>
      </c>
      <c r="C179" s="109" t="s">
        <v>321</v>
      </c>
      <c r="D179" s="110" t="s">
        <v>322</v>
      </c>
      <c r="E179" s="5" t="s">
        <v>2238</v>
      </c>
      <c r="F179" s="5" t="s">
        <v>274</v>
      </c>
      <c r="G179" s="5" t="s">
        <v>0</v>
      </c>
      <c r="H179" s="5">
        <v>1</v>
      </c>
      <c r="I179" s="5" t="s">
        <v>2239</v>
      </c>
      <c r="J179" s="5" t="s">
        <v>2239</v>
      </c>
      <c r="K179" s="10" t="s">
        <v>10</v>
      </c>
      <c r="L179" s="7" t="s">
        <v>0</v>
      </c>
      <c r="M179" s="104"/>
      <c r="O179" s="109" t="str">
        <f t="shared" si="2"/>
        <v>DB110</v>
      </c>
      <c r="P179" s="110" t="str">
        <f t="shared" si="3"/>
        <v>Ersatz der Trikuspidalklappe mit stentloser Klappe (LE=je Sitzung)</v>
      </c>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row>
    <row r="180" spans="1:54" ht="26" x14ac:dyDescent="0.35">
      <c r="A180" s="151" t="s">
        <v>2238</v>
      </c>
      <c r="C180" s="109" t="s">
        <v>323</v>
      </c>
      <c r="D180" s="110" t="s">
        <v>324</v>
      </c>
      <c r="E180" s="5" t="s">
        <v>2238</v>
      </c>
      <c r="F180" s="5" t="s">
        <v>274</v>
      </c>
      <c r="G180" s="5" t="s">
        <v>0</v>
      </c>
      <c r="H180" s="5">
        <v>1</v>
      </c>
      <c r="I180" s="5" t="s">
        <v>2239</v>
      </c>
      <c r="J180" s="5" t="s">
        <v>2239</v>
      </c>
      <c r="K180" s="10" t="s">
        <v>10</v>
      </c>
      <c r="L180" s="7" t="s">
        <v>0</v>
      </c>
      <c r="M180" s="104"/>
      <c r="O180" s="109" t="str">
        <f t="shared" si="2"/>
        <v>DB120</v>
      </c>
      <c r="P180" s="110" t="str">
        <f t="shared" si="3"/>
        <v>Ersatz der Trikuspidalklappe mit gestenteter Klappe (LE=je Sitzung)</v>
      </c>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row>
    <row r="181" spans="1:54" ht="26" x14ac:dyDescent="0.35">
      <c r="A181" s="151" t="s">
        <v>2238</v>
      </c>
      <c r="C181" s="109" t="s">
        <v>325</v>
      </c>
      <c r="D181" s="110" t="s">
        <v>326</v>
      </c>
      <c r="E181" s="5" t="s">
        <v>2238</v>
      </c>
      <c r="F181" s="5" t="s">
        <v>274</v>
      </c>
      <c r="G181" s="5" t="s">
        <v>0</v>
      </c>
      <c r="H181" s="5">
        <v>1</v>
      </c>
      <c r="I181" s="5" t="s">
        <v>2239</v>
      </c>
      <c r="J181" s="5" t="s">
        <v>2239</v>
      </c>
      <c r="K181" s="10" t="s">
        <v>10</v>
      </c>
      <c r="L181" s="7" t="s">
        <v>0</v>
      </c>
      <c r="M181" s="104"/>
      <c r="O181" s="109" t="str">
        <f t="shared" si="2"/>
        <v>DB122</v>
      </c>
      <c r="P181" s="110" t="str">
        <f t="shared" si="3"/>
        <v>Ersatz der Trikuspidalklappe mit künstlicher mechanischer Klappe (LE=je Sitzung)</v>
      </c>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row>
    <row r="182" spans="1:54" ht="26" x14ac:dyDescent="0.35">
      <c r="A182" s="151" t="s">
        <v>2238</v>
      </c>
      <c r="C182" s="109" t="s">
        <v>327</v>
      </c>
      <c r="D182" s="110" t="s">
        <v>2252</v>
      </c>
      <c r="E182" s="5" t="s">
        <v>2238</v>
      </c>
      <c r="F182" s="5" t="s">
        <v>274</v>
      </c>
      <c r="G182" s="5" t="s">
        <v>0</v>
      </c>
      <c r="H182" s="5">
        <v>1</v>
      </c>
      <c r="I182" s="5" t="s">
        <v>2239</v>
      </c>
      <c r="J182" s="5" t="s">
        <v>2239</v>
      </c>
      <c r="K182" s="10" t="s">
        <v>10</v>
      </c>
      <c r="L182" s="7" t="s">
        <v>0</v>
      </c>
      <c r="M182" s="104"/>
      <c r="O182" s="109" t="str">
        <f t="shared" si="2"/>
        <v>DB130</v>
      </c>
      <c r="P182" s="110" t="str">
        <f t="shared" si="3"/>
        <v>Ersatz der Pulmonalklappe mit stentloser Klappe (LE=je Sitzung)</v>
      </c>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row>
    <row r="183" spans="1:54" ht="26" x14ac:dyDescent="0.35">
      <c r="A183" s="151" t="s">
        <v>2238</v>
      </c>
      <c r="C183" s="109" t="s">
        <v>328</v>
      </c>
      <c r="D183" s="110" t="s">
        <v>2253</v>
      </c>
      <c r="E183" s="5" t="s">
        <v>2238</v>
      </c>
      <c r="F183" s="5" t="s">
        <v>274</v>
      </c>
      <c r="G183" s="5" t="s">
        <v>0</v>
      </c>
      <c r="H183" s="5">
        <v>1</v>
      </c>
      <c r="I183" s="5" t="s">
        <v>2239</v>
      </c>
      <c r="J183" s="5" t="s">
        <v>2239</v>
      </c>
      <c r="K183" s="10" t="s">
        <v>10</v>
      </c>
      <c r="L183" s="7" t="s">
        <v>0</v>
      </c>
      <c r="M183" s="104"/>
      <c r="O183" s="109" t="str">
        <f t="shared" si="2"/>
        <v>DB140</v>
      </c>
      <c r="P183" s="110" t="str">
        <f t="shared" si="3"/>
        <v>Ersatz der Pulmonalklappe mit gestenteter Klappe (LE=je Sitzung)</v>
      </c>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row>
    <row r="184" spans="1:54" ht="26" x14ac:dyDescent="0.35">
      <c r="A184" s="151" t="s">
        <v>2238</v>
      </c>
      <c r="C184" s="109" t="s">
        <v>329</v>
      </c>
      <c r="D184" s="110" t="s">
        <v>330</v>
      </c>
      <c r="E184" s="5" t="s">
        <v>2238</v>
      </c>
      <c r="F184" s="5" t="s">
        <v>274</v>
      </c>
      <c r="G184" s="5" t="s">
        <v>0</v>
      </c>
      <c r="H184" s="5">
        <v>1</v>
      </c>
      <c r="I184" s="5" t="s">
        <v>2239</v>
      </c>
      <c r="J184" s="5" t="s">
        <v>2239</v>
      </c>
      <c r="K184" s="10" t="s">
        <v>10</v>
      </c>
      <c r="L184" s="7" t="s">
        <v>0</v>
      </c>
      <c r="M184" s="104"/>
      <c r="O184" s="109" t="str">
        <f t="shared" si="2"/>
        <v>DB142</v>
      </c>
      <c r="P184" s="110" t="str">
        <f t="shared" si="3"/>
        <v>Ersatz der Pulmonalklappe mit künstlicher mechanischer Klappe (LE=je Sitzung)</v>
      </c>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row>
    <row r="185" spans="1:54" x14ac:dyDescent="0.35">
      <c r="A185" s="151" t="s">
        <v>2238</v>
      </c>
      <c r="C185" s="109" t="s">
        <v>331</v>
      </c>
      <c r="D185" s="110" t="s">
        <v>332</v>
      </c>
      <c r="E185" s="5" t="s">
        <v>2238</v>
      </c>
      <c r="F185" s="5" t="s">
        <v>274</v>
      </c>
      <c r="G185" s="5" t="s">
        <v>0</v>
      </c>
      <c r="H185" s="5">
        <v>1</v>
      </c>
      <c r="I185" s="5" t="s">
        <v>2239</v>
      </c>
      <c r="J185" s="5" t="s">
        <v>2239</v>
      </c>
      <c r="K185" s="10" t="s">
        <v>10</v>
      </c>
      <c r="L185" s="7" t="s">
        <v>0</v>
      </c>
      <c r="M185" s="104"/>
      <c r="O185" s="109" t="str">
        <f t="shared" si="2"/>
        <v>DC010</v>
      </c>
      <c r="P185" s="110" t="str">
        <f t="shared" si="3"/>
        <v>Perikardfensterung – offen (LE=je Sitzung)</v>
      </c>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row>
    <row r="186" spans="1:54" ht="23" customHeight="1" x14ac:dyDescent="0.35">
      <c r="A186" s="151" t="s">
        <v>2238</v>
      </c>
      <c r="C186" s="109" t="s">
        <v>333</v>
      </c>
      <c r="D186" s="110" t="s">
        <v>334</v>
      </c>
      <c r="E186" s="5" t="s">
        <v>2238</v>
      </c>
      <c r="F186" s="5" t="s">
        <v>274</v>
      </c>
      <c r="G186" s="5" t="s">
        <v>0</v>
      </c>
      <c r="H186" s="5">
        <v>1</v>
      </c>
      <c r="I186" s="5" t="s">
        <v>2239</v>
      </c>
      <c r="J186" s="5" t="s">
        <v>2239</v>
      </c>
      <c r="K186" s="10" t="s">
        <v>10</v>
      </c>
      <c r="L186" s="7" t="s">
        <v>0</v>
      </c>
      <c r="M186" s="104"/>
      <c r="O186" s="109" t="str">
        <f t="shared" si="2"/>
        <v>DC020</v>
      </c>
      <c r="P186" s="110" t="str">
        <f t="shared" si="3"/>
        <v>Perikardfensterung – thorakoskopisch (LE=je Sitzung)</v>
      </c>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row>
    <row r="187" spans="1:54" ht="26" x14ac:dyDescent="0.35">
      <c r="A187" s="151" t="s">
        <v>2238</v>
      </c>
      <c r="C187" s="109" t="s">
        <v>335</v>
      </c>
      <c r="D187" s="110" t="s">
        <v>336</v>
      </c>
      <c r="E187" s="5" t="s">
        <v>2238</v>
      </c>
      <c r="F187" s="5" t="s">
        <v>274</v>
      </c>
      <c r="G187" s="5" t="s">
        <v>0</v>
      </c>
      <c r="H187" s="5">
        <v>1</v>
      </c>
      <c r="I187" s="5" t="s">
        <v>2239</v>
      </c>
      <c r="J187" s="5" t="s">
        <v>2239</v>
      </c>
      <c r="K187" s="10" t="s">
        <v>10</v>
      </c>
      <c r="L187" s="7" t="s">
        <v>0</v>
      </c>
      <c r="M187" s="104"/>
      <c r="O187" s="109" t="str">
        <f t="shared" si="2"/>
        <v>DC030</v>
      </c>
      <c r="P187" s="110" t="str">
        <f t="shared" si="3"/>
        <v>Perikardektomie ohne Herzlungenmaschine (LE=je Sitzung)</v>
      </c>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row>
    <row r="188" spans="1:54" ht="26" x14ac:dyDescent="0.35">
      <c r="A188" s="151" t="s">
        <v>2238</v>
      </c>
      <c r="C188" s="109" t="s">
        <v>337</v>
      </c>
      <c r="D188" s="110" t="s">
        <v>338</v>
      </c>
      <c r="E188" s="5" t="s">
        <v>2238</v>
      </c>
      <c r="F188" s="5" t="s">
        <v>274</v>
      </c>
      <c r="G188" s="5" t="s">
        <v>0</v>
      </c>
      <c r="H188" s="5">
        <v>1</v>
      </c>
      <c r="I188" s="5" t="s">
        <v>2239</v>
      </c>
      <c r="J188" s="5" t="s">
        <v>2239</v>
      </c>
      <c r="K188" s="10" t="s">
        <v>10</v>
      </c>
      <c r="L188" s="7" t="s">
        <v>0</v>
      </c>
      <c r="M188" s="104"/>
      <c r="O188" s="109" t="str">
        <f t="shared" si="2"/>
        <v>DC040</v>
      </c>
      <c r="P188" s="110" t="str">
        <f t="shared" si="3"/>
        <v>Perikardektomie mit Herzlungenmaschine (LE=je Sitzung)</v>
      </c>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row>
    <row r="189" spans="1:54" ht="26" x14ac:dyDescent="0.35">
      <c r="A189" s="151" t="s">
        <v>339</v>
      </c>
      <c r="C189" s="109" t="s">
        <v>339</v>
      </c>
      <c r="D189" s="110" t="s">
        <v>340</v>
      </c>
      <c r="E189" s="5" t="s">
        <v>2238</v>
      </c>
      <c r="F189" s="5" t="s">
        <v>7</v>
      </c>
      <c r="G189" s="5" t="s">
        <v>271</v>
      </c>
      <c r="H189" s="5">
        <v>1</v>
      </c>
      <c r="I189" s="5" t="s">
        <v>2239</v>
      </c>
      <c r="J189" s="5" t="s">
        <v>2243</v>
      </c>
      <c r="K189" s="10" t="s">
        <v>10</v>
      </c>
      <c r="L189" s="7" t="s">
        <v>5</v>
      </c>
      <c r="M189" s="104"/>
      <c r="O189" s="109" t="str">
        <f t="shared" si="2"/>
        <v>DD010</v>
      </c>
      <c r="P189" s="110" t="str">
        <f t="shared" si="3"/>
        <v>Katheterangiographie der Koronargefäße (LE=je Sitzung)</v>
      </c>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row>
    <row r="190" spans="1:54" ht="26" x14ac:dyDescent="0.35">
      <c r="A190" s="151" t="s">
        <v>2238</v>
      </c>
      <c r="C190" s="109" t="s">
        <v>341</v>
      </c>
      <c r="D190" s="110" t="s">
        <v>342</v>
      </c>
      <c r="E190" s="5" t="s">
        <v>2238</v>
      </c>
      <c r="F190" s="5" t="s">
        <v>7</v>
      </c>
      <c r="G190" s="5" t="s">
        <v>271</v>
      </c>
      <c r="H190" s="5" t="s">
        <v>430</v>
      </c>
      <c r="I190" s="5" t="s">
        <v>10</v>
      </c>
      <c r="J190" s="5" t="s">
        <v>2243</v>
      </c>
      <c r="K190" s="10" t="s">
        <v>10</v>
      </c>
      <c r="L190" s="7"/>
      <c r="M190" s="104"/>
      <c r="O190" s="109" t="str">
        <f t="shared" si="2"/>
        <v>DD020</v>
      </c>
      <c r="P190" s="110" t="str">
        <f t="shared" si="3"/>
        <v>Intrakoronare Druckmessung ("pressure wire") (LE=je Sitzung)</v>
      </c>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row>
    <row r="191" spans="1:54" x14ac:dyDescent="0.35">
      <c r="A191" s="151" t="s">
        <v>2238</v>
      </c>
      <c r="C191" s="109" t="s">
        <v>343</v>
      </c>
      <c r="D191" s="110" t="s">
        <v>2507</v>
      </c>
      <c r="E191" s="5" t="s">
        <v>2238</v>
      </c>
      <c r="F191" s="5" t="s">
        <v>7</v>
      </c>
      <c r="G191" s="5" t="s">
        <v>271</v>
      </c>
      <c r="H191" s="5" t="s">
        <v>430</v>
      </c>
      <c r="I191" s="5" t="s">
        <v>10</v>
      </c>
      <c r="J191" s="5" t="s">
        <v>2243</v>
      </c>
      <c r="K191" s="10" t="s">
        <v>10</v>
      </c>
      <c r="L191" s="7"/>
      <c r="M191" s="104"/>
      <c r="O191" s="109" t="str">
        <f t="shared" si="2"/>
        <v>DD030</v>
      </c>
      <c r="P191" s="110" t="str">
        <f t="shared" si="3"/>
        <v>Intrakoronare Bildgebung (LE=je Sitzung)</v>
      </c>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row>
    <row r="192" spans="1:54" ht="26" x14ac:dyDescent="0.35">
      <c r="A192" s="151" t="s">
        <v>344</v>
      </c>
      <c r="C192" s="109" t="s">
        <v>344</v>
      </c>
      <c r="D192" s="110" t="s">
        <v>2871</v>
      </c>
      <c r="E192" s="5" t="s">
        <v>2238</v>
      </c>
      <c r="F192" s="5" t="s">
        <v>7</v>
      </c>
      <c r="G192" s="5" t="s">
        <v>271</v>
      </c>
      <c r="H192" s="5">
        <v>1</v>
      </c>
      <c r="I192" s="5" t="s">
        <v>2239</v>
      </c>
      <c r="J192" s="5" t="s">
        <v>2243</v>
      </c>
      <c r="K192" s="10" t="s">
        <v>10</v>
      </c>
      <c r="L192" s="7" t="s">
        <v>5</v>
      </c>
      <c r="M192" s="104"/>
      <c r="O192" s="109" t="str">
        <f t="shared" ref="O192:O255" si="4">C192</f>
        <v>DD040</v>
      </c>
      <c r="P192" s="110" t="str">
        <f t="shared" ref="P192:P255" si="5">D192</f>
        <v>Perkutane transluminale Koronarangioplastie (PTCA) (LE=je Gefäß)</v>
      </c>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row>
    <row r="193" spans="1:54" ht="40.5" customHeight="1" x14ac:dyDescent="0.35">
      <c r="A193" s="151" t="s">
        <v>2853</v>
      </c>
      <c r="B193" s="132"/>
      <c r="C193" s="109" t="s">
        <v>2853</v>
      </c>
      <c r="D193" s="110" t="s">
        <v>2872</v>
      </c>
      <c r="E193" s="5" t="s">
        <v>2238</v>
      </c>
      <c r="F193" s="5" t="s">
        <v>7</v>
      </c>
      <c r="G193" s="5" t="s">
        <v>271</v>
      </c>
      <c r="H193" s="5">
        <v>1</v>
      </c>
      <c r="I193" s="5" t="s">
        <v>2239</v>
      </c>
      <c r="J193" s="5" t="s">
        <v>2243</v>
      </c>
      <c r="K193" s="10" t="s">
        <v>10</v>
      </c>
      <c r="L193" s="7" t="s">
        <v>5</v>
      </c>
      <c r="M193" s="104"/>
      <c r="N193" s="132"/>
      <c r="O193" s="109" t="str">
        <f t="shared" si="4"/>
        <v>DD045</v>
      </c>
      <c r="P193" s="110" t="str">
        <f t="shared" si="5"/>
        <v>Perkutane transluminale Koronarangioplastie (PTCA) mit medikamentenbeschichtetem Ballon (LE=je Gefäß) Ballon(LE=je Gefäß)</v>
      </c>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row>
    <row r="194" spans="1:54" ht="26" x14ac:dyDescent="0.35">
      <c r="A194" s="151" t="s">
        <v>345</v>
      </c>
      <c r="C194" s="109" t="s">
        <v>345</v>
      </c>
      <c r="D194" s="110" t="s">
        <v>346</v>
      </c>
      <c r="E194" s="5" t="s">
        <v>2238</v>
      </c>
      <c r="F194" s="5" t="s">
        <v>7</v>
      </c>
      <c r="G194" s="5" t="s">
        <v>271</v>
      </c>
      <c r="H194" s="5">
        <v>1</v>
      </c>
      <c r="I194" s="5" t="s">
        <v>2239</v>
      </c>
      <c r="J194" s="5" t="s">
        <v>2243</v>
      </c>
      <c r="K194" s="10" t="s">
        <v>10</v>
      </c>
      <c r="L194" s="7" t="s">
        <v>5</v>
      </c>
      <c r="M194" s="104"/>
      <c r="O194" s="109" t="str">
        <f t="shared" si="4"/>
        <v>DD050</v>
      </c>
      <c r="P194" s="110" t="str">
        <f t="shared" si="5"/>
        <v>Implantation eines Stents in die Koronargefäße (LE=je Stent)</v>
      </c>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row>
    <row r="195" spans="1:54" ht="26" x14ac:dyDescent="0.35">
      <c r="A195" s="151" t="s">
        <v>347</v>
      </c>
      <c r="C195" s="109" t="s">
        <v>347</v>
      </c>
      <c r="D195" s="110" t="s">
        <v>348</v>
      </c>
      <c r="E195" s="5" t="s">
        <v>2238</v>
      </c>
      <c r="F195" s="5" t="s">
        <v>7</v>
      </c>
      <c r="G195" s="5" t="s">
        <v>271</v>
      </c>
      <c r="H195" s="5">
        <v>1</v>
      </c>
      <c r="I195" s="5" t="s">
        <v>2239</v>
      </c>
      <c r="J195" s="5" t="s">
        <v>2243</v>
      </c>
      <c r="K195" s="10" t="s">
        <v>10</v>
      </c>
      <c r="L195" s="7" t="s">
        <v>5</v>
      </c>
      <c r="M195" s="104"/>
      <c r="O195" s="109" t="str">
        <f t="shared" si="4"/>
        <v>DD060</v>
      </c>
      <c r="P195" s="110" t="str">
        <f t="shared" si="5"/>
        <v>Implantation eines medikamentenbeschichteten Stents in die Koronargefäße (LE=je Stent)</v>
      </c>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row>
    <row r="196" spans="1:54" ht="25.5" customHeight="1" x14ac:dyDescent="0.35">
      <c r="A196" s="151" t="s">
        <v>2238</v>
      </c>
      <c r="C196" s="109" t="s">
        <v>349</v>
      </c>
      <c r="D196" s="110" t="s">
        <v>350</v>
      </c>
      <c r="E196" s="5" t="s">
        <v>2238</v>
      </c>
      <c r="F196" s="5" t="s">
        <v>7</v>
      </c>
      <c r="G196" s="5" t="s">
        <v>271</v>
      </c>
      <c r="H196" s="5" t="s">
        <v>430</v>
      </c>
      <c r="I196" s="5" t="s">
        <v>10</v>
      </c>
      <c r="J196" s="5" t="s">
        <v>2243</v>
      </c>
      <c r="K196" s="10" t="s">
        <v>10</v>
      </c>
      <c r="L196" s="7" t="s">
        <v>5</v>
      </c>
      <c r="M196" s="104"/>
      <c r="O196" s="109" t="str">
        <f t="shared" si="4"/>
        <v>DD070</v>
      </c>
      <c r="P196" s="110" t="str">
        <f t="shared" si="5"/>
        <v>Rotationsangioplastie der Koronargefäße (LE=je Gefäß)</v>
      </c>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row>
    <row r="197" spans="1:54" ht="26" x14ac:dyDescent="0.35">
      <c r="A197" s="151" t="s">
        <v>2238</v>
      </c>
      <c r="C197" s="109" t="s">
        <v>2699</v>
      </c>
      <c r="D197" s="110" t="s">
        <v>2740</v>
      </c>
      <c r="E197" s="5" t="s">
        <v>2238</v>
      </c>
      <c r="F197" s="5" t="s">
        <v>7</v>
      </c>
      <c r="G197" s="5" t="s">
        <v>271</v>
      </c>
      <c r="H197" s="5" t="s">
        <v>430</v>
      </c>
      <c r="I197" s="5" t="s">
        <v>10</v>
      </c>
      <c r="J197" s="5" t="s">
        <v>2243</v>
      </c>
      <c r="K197" s="10" t="s">
        <v>10</v>
      </c>
      <c r="L197" s="7" t="s">
        <v>5</v>
      </c>
      <c r="M197" s="104"/>
      <c r="O197" s="109" t="str">
        <f t="shared" si="4"/>
        <v>DD075</v>
      </c>
      <c r="P197" s="110" t="str">
        <f t="shared" si="5"/>
        <v>Perkutane transluminale Lithotripsie einer Koronararterie (LE=je Gefäß)</v>
      </c>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row>
    <row r="198" spans="1:54" x14ac:dyDescent="0.35">
      <c r="A198" s="151" t="s">
        <v>2238</v>
      </c>
      <c r="C198" s="109" t="s">
        <v>351</v>
      </c>
      <c r="D198" s="110" t="s">
        <v>352</v>
      </c>
      <c r="E198" s="5" t="s">
        <v>2238</v>
      </c>
      <c r="F198" s="5" t="s">
        <v>7</v>
      </c>
      <c r="G198" s="5" t="s">
        <v>271</v>
      </c>
      <c r="H198" s="5" t="s">
        <v>430</v>
      </c>
      <c r="I198" s="5" t="s">
        <v>10</v>
      </c>
      <c r="J198" s="5" t="s">
        <v>2243</v>
      </c>
      <c r="K198" s="10" t="s">
        <v>10</v>
      </c>
      <c r="L198" s="7" t="s">
        <v>5</v>
      </c>
      <c r="M198" s="104"/>
      <c r="O198" s="109" t="str">
        <f t="shared" si="4"/>
        <v>DD080</v>
      </c>
      <c r="P198" s="110" t="str">
        <f t="shared" si="5"/>
        <v>Intrakoronare Thrombusaspiration (LE=je Gefäß)</v>
      </c>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row>
    <row r="199" spans="1:54" ht="26" x14ac:dyDescent="0.35">
      <c r="A199" s="151" t="s">
        <v>353</v>
      </c>
      <c r="B199" s="132"/>
      <c r="C199" s="109" t="s">
        <v>353</v>
      </c>
      <c r="D199" s="110" t="s">
        <v>2862</v>
      </c>
      <c r="E199" s="5" t="s">
        <v>2238</v>
      </c>
      <c r="F199" s="5" t="s">
        <v>7</v>
      </c>
      <c r="G199" s="5" t="s">
        <v>271</v>
      </c>
      <c r="H199" s="5" t="s">
        <v>430</v>
      </c>
      <c r="I199" s="5" t="s">
        <v>10</v>
      </c>
      <c r="J199" s="5" t="s">
        <v>2243</v>
      </c>
      <c r="K199" s="10" t="s">
        <v>10</v>
      </c>
      <c r="L199" s="7" t="s">
        <v>5</v>
      </c>
      <c r="M199" s="104"/>
      <c r="N199" s="132"/>
      <c r="O199" s="109" t="str">
        <f t="shared" si="4"/>
        <v>DD090</v>
      </c>
      <c r="P199" s="110" t="str">
        <f t="shared" si="5"/>
        <v>Perkutane transluminale Koronarangioplastie (PTCA) mit Cutting Balloon (LE=je Gefäß)</v>
      </c>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row>
    <row r="200" spans="1:54" ht="26" x14ac:dyDescent="0.35">
      <c r="A200" s="151" t="s">
        <v>2238</v>
      </c>
      <c r="C200" s="109" t="s">
        <v>354</v>
      </c>
      <c r="D200" s="110" t="s">
        <v>355</v>
      </c>
      <c r="E200" s="5" t="s">
        <v>2238</v>
      </c>
      <c r="F200" s="5" t="s">
        <v>274</v>
      </c>
      <c r="G200" s="5" t="s">
        <v>2885</v>
      </c>
      <c r="H200" s="5" t="s">
        <v>430</v>
      </c>
      <c r="I200" s="5" t="s">
        <v>10</v>
      </c>
      <c r="J200" s="5" t="s">
        <v>2239</v>
      </c>
      <c r="K200" s="10" t="s">
        <v>10</v>
      </c>
      <c r="L200" s="7" t="s">
        <v>5</v>
      </c>
      <c r="M200" s="104"/>
      <c r="O200" s="109" t="str">
        <f t="shared" si="4"/>
        <v>DD100</v>
      </c>
      <c r="P200" s="110" t="str">
        <f t="shared" si="5"/>
        <v>Perkutane transluminale Atherektomie einer Koronararterie (LE=je Applikation)</v>
      </c>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row>
    <row r="201" spans="1:54" ht="26" x14ac:dyDescent="0.35">
      <c r="A201" s="151" t="s">
        <v>2238</v>
      </c>
      <c r="C201" s="109" t="s">
        <v>2745</v>
      </c>
      <c r="D201" s="110" t="s">
        <v>2746</v>
      </c>
      <c r="E201" s="5" t="s">
        <v>2238</v>
      </c>
      <c r="F201" s="5" t="s">
        <v>7</v>
      </c>
      <c r="G201" s="5" t="s">
        <v>271</v>
      </c>
      <c r="H201" s="5" t="s">
        <v>430</v>
      </c>
      <c r="I201" s="5" t="s">
        <v>10</v>
      </c>
      <c r="J201" s="5" t="s">
        <v>2243</v>
      </c>
      <c r="K201" s="10" t="s">
        <v>10</v>
      </c>
      <c r="L201" s="7" t="s">
        <v>5</v>
      </c>
      <c r="M201" s="104"/>
      <c r="O201" s="109" t="str">
        <f t="shared" si="4"/>
        <v>DD105</v>
      </c>
      <c r="P201" s="110" t="str">
        <f t="shared" si="5"/>
        <v>Perkutane Rekanalisation chronisch verschlossener Koronararterien (LE=je Sitzung)</v>
      </c>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row>
    <row r="202" spans="1:54" ht="26" x14ac:dyDescent="0.35">
      <c r="A202" s="151" t="s">
        <v>2238</v>
      </c>
      <c r="C202" s="109" t="s">
        <v>356</v>
      </c>
      <c r="D202" s="110" t="s">
        <v>357</v>
      </c>
      <c r="E202" s="5" t="s">
        <v>2238</v>
      </c>
      <c r="F202" s="5" t="s">
        <v>7</v>
      </c>
      <c r="G202" s="5" t="s">
        <v>271</v>
      </c>
      <c r="H202" s="5" t="s">
        <v>430</v>
      </c>
      <c r="I202" s="5" t="s">
        <v>10</v>
      </c>
      <c r="J202" s="5" t="s">
        <v>2243</v>
      </c>
      <c r="K202" s="10" t="s">
        <v>10</v>
      </c>
      <c r="L202" s="7" t="s">
        <v>5</v>
      </c>
      <c r="M202" s="104"/>
      <c r="O202" s="109" t="str">
        <f t="shared" si="4"/>
        <v>DD110</v>
      </c>
      <c r="P202" s="110" t="str">
        <f t="shared" si="5"/>
        <v>Distale Protektion bei koronaren Interventionen (LE=je Gefäß)</v>
      </c>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row>
    <row r="203" spans="1:54" ht="26" x14ac:dyDescent="0.35">
      <c r="A203" s="151" t="s">
        <v>2238</v>
      </c>
      <c r="C203" s="109" t="s">
        <v>358</v>
      </c>
      <c r="D203" s="110" t="s">
        <v>359</v>
      </c>
      <c r="E203" s="5" t="s">
        <v>2238</v>
      </c>
      <c r="F203" s="5" t="s">
        <v>274</v>
      </c>
      <c r="G203" s="5" t="s">
        <v>0</v>
      </c>
      <c r="H203" s="5" t="s">
        <v>430</v>
      </c>
      <c r="I203" s="5" t="s">
        <v>10</v>
      </c>
      <c r="J203" s="5" t="s">
        <v>2239</v>
      </c>
      <c r="K203" s="10" t="s">
        <v>10</v>
      </c>
      <c r="L203" s="7" t="s">
        <v>0</v>
      </c>
      <c r="M203" s="104"/>
      <c r="O203" s="109" t="str">
        <f t="shared" si="4"/>
        <v>DD120</v>
      </c>
      <c r="P203" s="110" t="str">
        <f t="shared" si="5"/>
        <v>Anlage eines koronaren Einfachbypasses ohne Herzlungenmaschine (LE=je Sitzung)</v>
      </c>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row>
    <row r="204" spans="1:54" ht="26" x14ac:dyDescent="0.35">
      <c r="A204" s="151" t="s">
        <v>2238</v>
      </c>
      <c r="C204" s="109" t="s">
        <v>360</v>
      </c>
      <c r="D204" s="110" t="s">
        <v>361</v>
      </c>
      <c r="E204" s="5" t="s">
        <v>2238</v>
      </c>
      <c r="F204" s="5" t="s">
        <v>274</v>
      </c>
      <c r="G204" s="5" t="s">
        <v>0</v>
      </c>
      <c r="H204" s="5" t="s">
        <v>430</v>
      </c>
      <c r="I204" s="5" t="s">
        <v>10</v>
      </c>
      <c r="J204" s="5" t="s">
        <v>2239</v>
      </c>
      <c r="K204" s="10" t="s">
        <v>10</v>
      </c>
      <c r="L204" s="7" t="s">
        <v>0</v>
      </c>
      <c r="M204" s="104"/>
      <c r="O204" s="109" t="str">
        <f t="shared" si="4"/>
        <v>DD130</v>
      </c>
      <c r="P204" s="110" t="str">
        <f t="shared" si="5"/>
        <v>Anlage eines koronaren Einfachbypasses mit Herzlungenmaschine (LE=je Sitzung)</v>
      </c>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row>
    <row r="205" spans="1:54" ht="26" x14ac:dyDescent="0.35">
      <c r="A205" s="151" t="s">
        <v>2238</v>
      </c>
      <c r="C205" s="109" t="s">
        <v>362</v>
      </c>
      <c r="D205" s="110" t="s">
        <v>363</v>
      </c>
      <c r="E205" s="5" t="s">
        <v>2238</v>
      </c>
      <c r="F205" s="5" t="s">
        <v>274</v>
      </c>
      <c r="G205" s="5" t="s">
        <v>0</v>
      </c>
      <c r="H205" s="5" t="s">
        <v>430</v>
      </c>
      <c r="I205" s="5" t="s">
        <v>10</v>
      </c>
      <c r="J205" s="5" t="s">
        <v>2239</v>
      </c>
      <c r="K205" s="10" t="s">
        <v>10</v>
      </c>
      <c r="L205" s="7" t="s">
        <v>0</v>
      </c>
      <c r="M205" s="104"/>
      <c r="O205" s="109" t="str">
        <f t="shared" si="4"/>
        <v>DD140</v>
      </c>
      <c r="P205" s="110" t="str">
        <f t="shared" si="5"/>
        <v>Anlage eines koronaren Mehrfachbypasses ohne Herzlungenmaschine (LE=je Sitzung)</v>
      </c>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row>
    <row r="206" spans="1:54" ht="26" x14ac:dyDescent="0.35">
      <c r="A206" s="151" t="s">
        <v>2238</v>
      </c>
      <c r="C206" s="109" t="s">
        <v>364</v>
      </c>
      <c r="D206" s="110" t="s">
        <v>365</v>
      </c>
      <c r="E206" s="5" t="s">
        <v>2238</v>
      </c>
      <c r="F206" s="5" t="s">
        <v>274</v>
      </c>
      <c r="G206" s="5" t="s">
        <v>0</v>
      </c>
      <c r="H206" s="5" t="s">
        <v>430</v>
      </c>
      <c r="I206" s="5" t="s">
        <v>10</v>
      </c>
      <c r="J206" s="5" t="s">
        <v>2239</v>
      </c>
      <c r="K206" s="10" t="s">
        <v>10</v>
      </c>
      <c r="L206" s="7" t="s">
        <v>0</v>
      </c>
      <c r="M206" s="104"/>
      <c r="O206" s="109" t="str">
        <f t="shared" si="4"/>
        <v>DD150</v>
      </c>
      <c r="P206" s="110" t="str">
        <f t="shared" si="5"/>
        <v>Anlage eines koronaren Mehrfachbypasses mit Herzlungenmaschine (LE=je Sitzung)</v>
      </c>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row>
    <row r="207" spans="1:54" ht="39" x14ac:dyDescent="0.35">
      <c r="A207" s="151" t="s">
        <v>2238</v>
      </c>
      <c r="C207" s="109" t="s">
        <v>366</v>
      </c>
      <c r="D207" s="110" t="s">
        <v>367</v>
      </c>
      <c r="E207" s="5" t="s">
        <v>2238</v>
      </c>
      <c r="F207" s="5" t="s">
        <v>274</v>
      </c>
      <c r="G207" s="5" t="s">
        <v>0</v>
      </c>
      <c r="H207" s="5" t="s">
        <v>430</v>
      </c>
      <c r="I207" s="5" t="s">
        <v>10</v>
      </c>
      <c r="J207" s="5" t="s">
        <v>2239</v>
      </c>
      <c r="K207" s="10" t="s">
        <v>10</v>
      </c>
      <c r="L207" s="7" t="s">
        <v>0</v>
      </c>
      <c r="M207" s="104"/>
      <c r="O207" s="109" t="str">
        <f t="shared" si="4"/>
        <v>DD160</v>
      </c>
      <c r="P207" s="110" t="str">
        <f t="shared" si="5"/>
        <v>Anlage eines koronaren Mehrfachbypasses mit arteriellem Freegraft ohne Herzlungenmaschine (LE=je Sitzung)</v>
      </c>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row>
    <row r="208" spans="1:54" ht="39" x14ac:dyDescent="0.35">
      <c r="A208" s="151" t="s">
        <v>2238</v>
      </c>
      <c r="C208" s="109" t="s">
        <v>368</v>
      </c>
      <c r="D208" s="110" t="s">
        <v>369</v>
      </c>
      <c r="E208" s="5" t="s">
        <v>2238</v>
      </c>
      <c r="F208" s="5" t="s">
        <v>274</v>
      </c>
      <c r="G208" s="5" t="s">
        <v>0</v>
      </c>
      <c r="H208" s="5" t="s">
        <v>430</v>
      </c>
      <c r="I208" s="5" t="s">
        <v>10</v>
      </c>
      <c r="J208" s="5" t="s">
        <v>2239</v>
      </c>
      <c r="K208" s="10" t="s">
        <v>10</v>
      </c>
      <c r="L208" s="7" t="s">
        <v>0</v>
      </c>
      <c r="M208" s="104"/>
      <c r="O208" s="109" t="str">
        <f t="shared" si="4"/>
        <v>DD170</v>
      </c>
      <c r="P208" s="110" t="str">
        <f t="shared" si="5"/>
        <v>Anlage eines koronaren Mehrfachbypasses mit arteriellem Freegraft mit Herzlungenmaschine (LE=je Sitzung)</v>
      </c>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row>
    <row r="209" spans="1:54" ht="35.5" customHeight="1" x14ac:dyDescent="0.35">
      <c r="A209" s="151" t="s">
        <v>2238</v>
      </c>
      <c r="C209" s="109" t="s">
        <v>370</v>
      </c>
      <c r="D209" s="110" t="s">
        <v>371</v>
      </c>
      <c r="E209" s="5" t="s">
        <v>2238</v>
      </c>
      <c r="F209" s="5" t="s">
        <v>274</v>
      </c>
      <c r="G209" s="5" t="s">
        <v>0</v>
      </c>
      <c r="H209" s="5" t="s">
        <v>430</v>
      </c>
      <c r="I209" s="5" t="s">
        <v>10</v>
      </c>
      <c r="J209" s="5" t="s">
        <v>2239</v>
      </c>
      <c r="K209" s="10" t="s">
        <v>10</v>
      </c>
      <c r="L209" s="7" t="s">
        <v>0</v>
      </c>
      <c r="M209" s="104"/>
      <c r="O209" s="109" t="str">
        <f t="shared" si="4"/>
        <v>DD180</v>
      </c>
      <c r="P209" s="110" t="str">
        <f t="shared" si="5"/>
        <v>Anlage eines koronaren Einfachbypasses ohne Herzlungenmaschine – minimalinvasiv (LE=je Sitzung)</v>
      </c>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row>
    <row r="210" spans="1:54" ht="36" customHeight="1" x14ac:dyDescent="0.35">
      <c r="A210" s="151" t="s">
        <v>2238</v>
      </c>
      <c r="C210" s="109" t="s">
        <v>372</v>
      </c>
      <c r="D210" s="110" t="s">
        <v>373</v>
      </c>
      <c r="E210" s="5" t="s">
        <v>2238</v>
      </c>
      <c r="F210" s="5" t="s">
        <v>274</v>
      </c>
      <c r="G210" s="5" t="s">
        <v>0</v>
      </c>
      <c r="H210" s="5" t="s">
        <v>430</v>
      </c>
      <c r="I210" s="5" t="s">
        <v>10</v>
      </c>
      <c r="J210" s="5" t="s">
        <v>2239</v>
      </c>
      <c r="K210" s="10" t="s">
        <v>10</v>
      </c>
      <c r="L210" s="7" t="s">
        <v>0</v>
      </c>
      <c r="M210" s="104"/>
      <c r="O210" s="109" t="str">
        <f t="shared" si="4"/>
        <v>DD190</v>
      </c>
      <c r="P210" s="110" t="str">
        <f t="shared" si="5"/>
        <v>Anlage eines koronaren Mehrfachbypasses mit Herzlungenmaschine – minimalinvasiv (LE=je Sitzung)</v>
      </c>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row>
    <row r="211" spans="1:54" ht="26.15" customHeight="1" x14ac:dyDescent="0.35">
      <c r="A211" s="151" t="s">
        <v>374</v>
      </c>
      <c r="C211" s="109" t="s">
        <v>374</v>
      </c>
      <c r="D211" s="110" t="s">
        <v>375</v>
      </c>
      <c r="E211" s="5" t="s">
        <v>2249</v>
      </c>
      <c r="F211" s="5" t="s">
        <v>2845</v>
      </c>
      <c r="G211" s="5"/>
      <c r="H211" s="5">
        <v>2</v>
      </c>
      <c r="I211" s="5" t="s">
        <v>2239</v>
      </c>
      <c r="J211" s="5"/>
      <c r="K211" s="10"/>
      <c r="L211" s="7"/>
      <c r="M211" s="104"/>
      <c r="O211" s="109" t="str">
        <f t="shared" si="4"/>
        <v>DE010</v>
      </c>
      <c r="P211" s="110" t="str">
        <f t="shared" si="5"/>
        <v>Kardioversion mit externem Kardioverter in Narkose (LE=je Sitzung)</v>
      </c>
      <c r="Q211" s="120"/>
      <c r="R211" s="120"/>
      <c r="S211" s="120"/>
      <c r="T211" s="120"/>
      <c r="U211" s="120"/>
      <c r="V211" s="120" t="s">
        <v>2559</v>
      </c>
      <c r="W211" s="120" t="s">
        <v>2559</v>
      </c>
      <c r="X211" s="120"/>
      <c r="Y211" s="120"/>
      <c r="Z211" s="120"/>
      <c r="AA211" s="120" t="s">
        <v>2559</v>
      </c>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t="s">
        <v>2559</v>
      </c>
      <c r="AX211" s="120"/>
      <c r="AY211" s="120"/>
      <c r="AZ211" s="120"/>
      <c r="BA211" s="120"/>
      <c r="BB211" s="120"/>
    </row>
    <row r="212" spans="1:54" ht="26" x14ac:dyDescent="0.35">
      <c r="A212" s="151" t="s">
        <v>2238</v>
      </c>
      <c r="C212" s="109" t="s">
        <v>376</v>
      </c>
      <c r="D212" s="110" t="s">
        <v>377</v>
      </c>
      <c r="E212" s="5" t="s">
        <v>2238</v>
      </c>
      <c r="F212" s="5" t="s">
        <v>7</v>
      </c>
      <c r="G212" s="5" t="s">
        <v>10</v>
      </c>
      <c r="H212" s="5">
        <v>1</v>
      </c>
      <c r="I212" s="5" t="s">
        <v>2239</v>
      </c>
      <c r="J212" s="5" t="s">
        <v>2243</v>
      </c>
      <c r="K212" s="10" t="s">
        <v>10</v>
      </c>
      <c r="L212" s="7"/>
      <c r="M212" s="104" t="s">
        <v>10</v>
      </c>
      <c r="O212" s="109" t="str">
        <f t="shared" si="4"/>
        <v>DE020</v>
      </c>
      <c r="P212" s="110" t="str">
        <f t="shared" si="5"/>
        <v>Anlage eines temporären intrakardialen Schrittmachers (LE=je Sitzung)</v>
      </c>
      <c r="Q212" s="120"/>
      <c r="R212" s="120"/>
      <c r="S212" s="120"/>
      <c r="T212" s="120"/>
      <c r="U212" s="120"/>
      <c r="V212" s="120" t="s">
        <v>2559</v>
      </c>
      <c r="W212" s="120" t="s">
        <v>2559</v>
      </c>
      <c r="X212" s="120"/>
      <c r="Y212" s="120"/>
      <c r="Z212" s="120"/>
      <c r="AA212" s="120" t="s">
        <v>2559</v>
      </c>
      <c r="AB212" s="120"/>
      <c r="AC212" s="120"/>
      <c r="AD212" s="120"/>
      <c r="AE212" s="120"/>
      <c r="AF212" s="120"/>
      <c r="AG212" s="120"/>
      <c r="AH212" s="120"/>
      <c r="AI212" s="120"/>
      <c r="AJ212" s="120"/>
      <c r="AK212" s="120"/>
      <c r="AL212" s="120" t="s">
        <v>2559</v>
      </c>
      <c r="AM212" s="120"/>
      <c r="AN212" s="120"/>
      <c r="AO212" s="120"/>
      <c r="AP212" s="120"/>
      <c r="AQ212" s="120"/>
      <c r="AR212" s="120"/>
      <c r="AS212" s="120"/>
      <c r="AT212" s="120"/>
      <c r="AU212" s="120"/>
      <c r="AV212" s="120"/>
      <c r="AW212" s="120" t="s">
        <v>2559</v>
      </c>
      <c r="AX212" s="120"/>
      <c r="AY212" s="120"/>
      <c r="AZ212" s="120"/>
      <c r="BA212" s="120"/>
      <c r="BB212" s="120"/>
    </row>
    <row r="213" spans="1:54" ht="26" x14ac:dyDescent="0.35">
      <c r="A213" s="151" t="s">
        <v>2238</v>
      </c>
      <c r="C213" s="109" t="s">
        <v>378</v>
      </c>
      <c r="D213" s="110" t="s">
        <v>379</v>
      </c>
      <c r="E213" s="5" t="s">
        <v>2238</v>
      </c>
      <c r="F213" s="5" t="s">
        <v>7</v>
      </c>
      <c r="G213" s="5" t="s">
        <v>271</v>
      </c>
      <c r="H213" s="5">
        <v>1</v>
      </c>
      <c r="I213" s="5" t="s">
        <v>2239</v>
      </c>
      <c r="J213" s="5" t="s">
        <v>2243</v>
      </c>
      <c r="K213" s="10" t="s">
        <v>10</v>
      </c>
      <c r="L213" s="7" t="s">
        <v>5</v>
      </c>
      <c r="M213" s="104"/>
      <c r="O213" s="109" t="str">
        <f t="shared" si="4"/>
        <v>DE030</v>
      </c>
      <c r="P213" s="110" t="str">
        <f t="shared" si="5"/>
        <v>Diagnostische Ventrikelstimulation (LE=je Sitzung)</v>
      </c>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row>
    <row r="214" spans="1:54" ht="26" x14ac:dyDescent="0.35">
      <c r="A214" s="151" t="s">
        <v>380</v>
      </c>
      <c r="C214" s="109" t="s">
        <v>380</v>
      </c>
      <c r="D214" s="110" t="s">
        <v>381</v>
      </c>
      <c r="E214" s="5" t="s">
        <v>2238</v>
      </c>
      <c r="F214" s="5" t="s">
        <v>7</v>
      </c>
      <c r="G214" s="5" t="s">
        <v>271</v>
      </c>
      <c r="H214" s="5">
        <v>1</v>
      </c>
      <c r="I214" s="5" t="s">
        <v>2239</v>
      </c>
      <c r="J214" s="5" t="s">
        <v>2243</v>
      </c>
      <c r="K214" s="10" t="s">
        <v>10</v>
      </c>
      <c r="L214" s="7" t="s">
        <v>5</v>
      </c>
      <c r="M214" s="104"/>
      <c r="O214" s="109" t="str">
        <f t="shared" si="4"/>
        <v>DE040</v>
      </c>
      <c r="P214" s="110" t="str">
        <f t="shared" si="5"/>
        <v>Katheteruntersuchung des kardialen Reizleitungssystems (LE=je Sitzung)</v>
      </c>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row>
    <row r="215" spans="1:54" ht="26" x14ac:dyDescent="0.35">
      <c r="A215" s="151" t="s">
        <v>382</v>
      </c>
      <c r="C215" s="109" t="s">
        <v>382</v>
      </c>
      <c r="D215" s="110" t="s">
        <v>383</v>
      </c>
      <c r="E215" s="5" t="s">
        <v>2238</v>
      </c>
      <c r="F215" s="5" t="s">
        <v>7</v>
      </c>
      <c r="G215" s="5" t="s">
        <v>271</v>
      </c>
      <c r="H215" s="5">
        <v>1</v>
      </c>
      <c r="I215" s="5" t="s">
        <v>2239</v>
      </c>
      <c r="J215" s="5" t="s">
        <v>2243</v>
      </c>
      <c r="K215" s="10" t="s">
        <v>10</v>
      </c>
      <c r="L215" s="7" t="s">
        <v>5</v>
      </c>
      <c r="M215" s="104"/>
      <c r="O215" s="109" t="str">
        <f t="shared" si="4"/>
        <v>DE050</v>
      </c>
      <c r="P215" s="110" t="str">
        <f t="shared" si="5"/>
        <v>Katheterablation des kardialen Reizleitungssystems (LE=je Sitzung)</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row>
    <row r="216" spans="1:54" ht="36" customHeight="1" x14ac:dyDescent="0.35">
      <c r="A216" s="151" t="s">
        <v>2238</v>
      </c>
      <c r="C216" s="109" t="s">
        <v>384</v>
      </c>
      <c r="D216" s="110" t="s">
        <v>385</v>
      </c>
      <c r="E216" s="5" t="s">
        <v>2238</v>
      </c>
      <c r="F216" s="5" t="s">
        <v>7</v>
      </c>
      <c r="G216" s="5" t="s">
        <v>271</v>
      </c>
      <c r="H216" s="5">
        <v>1</v>
      </c>
      <c r="I216" s="5" t="s">
        <v>2239</v>
      </c>
      <c r="J216" s="5" t="s">
        <v>2243</v>
      </c>
      <c r="K216" s="10"/>
      <c r="L216" s="7" t="s">
        <v>5</v>
      </c>
      <c r="M216" s="104"/>
      <c r="O216" s="109" t="str">
        <f t="shared" si="4"/>
        <v>DE060</v>
      </c>
      <c r="P216" s="110" t="str">
        <f t="shared" si="5"/>
        <v>Katheterablation des kardialen Reizleitungssystems im Bereich der Pulmonalvenen (LE=je Sitzung)</v>
      </c>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row>
    <row r="217" spans="1:54" ht="39" x14ac:dyDescent="0.35">
      <c r="A217" s="151" t="s">
        <v>2238</v>
      </c>
      <c r="C217" s="109" t="s">
        <v>386</v>
      </c>
      <c r="D217" s="110" t="s">
        <v>387</v>
      </c>
      <c r="E217" s="5" t="s">
        <v>2238</v>
      </c>
      <c r="F217" s="5" t="s">
        <v>274</v>
      </c>
      <c r="G217" s="5" t="s">
        <v>0</v>
      </c>
      <c r="H217" s="5">
        <v>1</v>
      </c>
      <c r="I217" s="5" t="s">
        <v>2239</v>
      </c>
      <c r="J217" s="5" t="s">
        <v>2239</v>
      </c>
      <c r="K217" s="10"/>
      <c r="L217" s="7" t="s">
        <v>0</v>
      </c>
      <c r="M217" s="104"/>
      <c r="O217" s="109" t="str">
        <f t="shared" si="4"/>
        <v>DE062</v>
      </c>
      <c r="P217" s="110" t="str">
        <f t="shared" si="5"/>
        <v>Chirurgische Ablation des kardialen Reizleitungssystems im Bereich der Pulmonalvenen (LE=je Sitzung)</v>
      </c>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row>
    <row r="218" spans="1:54" ht="39" x14ac:dyDescent="0.35">
      <c r="A218" s="151" t="s">
        <v>2238</v>
      </c>
      <c r="C218" s="112" t="s">
        <v>388</v>
      </c>
      <c r="D218" s="110" t="s">
        <v>389</v>
      </c>
      <c r="E218" s="5" t="s">
        <v>2238</v>
      </c>
      <c r="F218" s="5" t="s">
        <v>7</v>
      </c>
      <c r="G218" s="5" t="s">
        <v>271</v>
      </c>
      <c r="H218" s="5">
        <v>1</v>
      </c>
      <c r="I218" s="5" t="s">
        <v>2239</v>
      </c>
      <c r="J218" s="5" t="s">
        <v>2243</v>
      </c>
      <c r="K218" s="10"/>
      <c r="L218" s="7" t="s">
        <v>5</v>
      </c>
      <c r="M218" s="104"/>
      <c r="O218" s="112" t="str">
        <f t="shared" si="4"/>
        <v>DE064</v>
      </c>
      <c r="P218" s="110" t="str">
        <f t="shared" si="5"/>
        <v>Katheterablation des kardialen Reizleitungssystems im Bereich der Ventrikel (LE=je Sitzung)</v>
      </c>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row>
    <row r="219" spans="1:54" ht="24.5" customHeight="1" x14ac:dyDescent="0.35">
      <c r="A219" s="151" t="s">
        <v>390</v>
      </c>
      <c r="C219" s="109" t="s">
        <v>390</v>
      </c>
      <c r="D219" s="110" t="s">
        <v>391</v>
      </c>
      <c r="E219" s="5" t="s">
        <v>2238</v>
      </c>
      <c r="F219" s="5" t="s">
        <v>7</v>
      </c>
      <c r="G219" s="5"/>
      <c r="H219" s="5">
        <v>1</v>
      </c>
      <c r="I219" s="5" t="s">
        <v>2239</v>
      </c>
      <c r="J219" s="5" t="s">
        <v>2243</v>
      </c>
      <c r="K219" s="10" t="s">
        <v>10</v>
      </c>
      <c r="L219" s="7"/>
      <c r="M219" s="104"/>
      <c r="O219" s="109" t="str">
        <f t="shared" si="4"/>
        <v>DE070</v>
      </c>
      <c r="P219" s="110" t="str">
        <f t="shared" si="5"/>
        <v>Implantation eines kardialen Monitors (LE=je Sitzung)</v>
      </c>
      <c r="Q219" s="120"/>
      <c r="R219" s="120"/>
      <c r="S219" s="120"/>
      <c r="T219" s="120"/>
      <c r="U219" s="120"/>
      <c r="V219" s="120"/>
      <c r="W219" s="120" t="s">
        <v>2559</v>
      </c>
      <c r="X219" s="120"/>
      <c r="Y219" s="120"/>
      <c r="Z219" s="120"/>
      <c r="AA219" s="120" t="s">
        <v>2559</v>
      </c>
      <c r="AB219" s="120"/>
      <c r="AC219" s="120"/>
      <c r="AD219" s="120"/>
      <c r="AE219" s="120" t="s">
        <v>2559</v>
      </c>
      <c r="AF219" s="120"/>
      <c r="AG219" s="120"/>
      <c r="AH219" s="120"/>
      <c r="AI219" s="120"/>
      <c r="AJ219" s="120"/>
      <c r="AK219" s="120" t="s">
        <v>2559</v>
      </c>
      <c r="AL219" s="120" t="s">
        <v>2559</v>
      </c>
      <c r="AM219" s="120"/>
      <c r="AN219" s="120"/>
      <c r="AO219" s="120"/>
      <c r="AP219" s="120"/>
      <c r="AQ219" s="120"/>
      <c r="AR219" s="120"/>
      <c r="AS219" s="120"/>
      <c r="AT219" s="120"/>
      <c r="AU219" s="120"/>
      <c r="AV219" s="120"/>
      <c r="AW219" s="120" t="s">
        <v>2559</v>
      </c>
      <c r="AX219" s="120"/>
      <c r="AY219" s="120"/>
      <c r="AZ219" s="120"/>
      <c r="BA219" s="120"/>
      <c r="BB219" s="120"/>
    </row>
    <row r="220" spans="1:54" ht="26" x14ac:dyDescent="0.35">
      <c r="A220" s="151" t="s">
        <v>392</v>
      </c>
      <c r="C220" s="109" t="s">
        <v>392</v>
      </c>
      <c r="D220" s="110" t="s">
        <v>393</v>
      </c>
      <c r="E220" s="5" t="s">
        <v>2238</v>
      </c>
      <c r="F220" s="5" t="s">
        <v>7</v>
      </c>
      <c r="G220" s="5"/>
      <c r="H220" s="5">
        <v>1</v>
      </c>
      <c r="I220" s="5" t="s">
        <v>2239</v>
      </c>
      <c r="J220" s="5" t="s">
        <v>2243</v>
      </c>
      <c r="K220" s="10"/>
      <c r="L220" s="7"/>
      <c r="M220" s="104"/>
      <c r="O220" s="109" t="str">
        <f t="shared" si="4"/>
        <v>DE071</v>
      </c>
      <c r="P220" s="110" t="str">
        <f t="shared" si="5"/>
        <v>Implantation eines kardialen Monitors, MR-tauglich (LE=je Sitzung)</v>
      </c>
      <c r="Q220" s="120"/>
      <c r="R220" s="120"/>
      <c r="S220" s="120"/>
      <c r="T220" s="120"/>
      <c r="U220" s="120"/>
      <c r="V220" s="120"/>
      <c r="W220" s="120" t="s">
        <v>2559</v>
      </c>
      <c r="X220" s="120"/>
      <c r="Y220" s="120"/>
      <c r="Z220" s="120"/>
      <c r="AA220" s="120" t="s">
        <v>2559</v>
      </c>
      <c r="AB220" s="120"/>
      <c r="AC220" s="120"/>
      <c r="AD220" s="120"/>
      <c r="AE220" s="120" t="s">
        <v>2559</v>
      </c>
      <c r="AF220" s="120"/>
      <c r="AG220" s="120"/>
      <c r="AH220" s="120"/>
      <c r="AI220" s="120"/>
      <c r="AJ220" s="120"/>
      <c r="AK220" s="120" t="s">
        <v>2559</v>
      </c>
      <c r="AL220" s="120" t="s">
        <v>2559</v>
      </c>
      <c r="AM220" s="120"/>
      <c r="AN220" s="120"/>
      <c r="AO220" s="120"/>
      <c r="AP220" s="120"/>
      <c r="AQ220" s="120"/>
      <c r="AR220" s="120"/>
      <c r="AS220" s="120"/>
      <c r="AT220" s="120"/>
      <c r="AU220" s="120"/>
      <c r="AV220" s="120"/>
      <c r="AW220" s="120" t="s">
        <v>2559</v>
      </c>
      <c r="AX220" s="120"/>
      <c r="AY220" s="120"/>
      <c r="AZ220" s="120"/>
      <c r="BA220" s="120"/>
      <c r="BB220" s="120"/>
    </row>
    <row r="221" spans="1:54" ht="26" x14ac:dyDescent="0.35">
      <c r="A221" s="151" t="s">
        <v>394</v>
      </c>
      <c r="C221" s="109" t="s">
        <v>394</v>
      </c>
      <c r="D221" s="110" t="s">
        <v>395</v>
      </c>
      <c r="E221" s="5" t="s">
        <v>2238</v>
      </c>
      <c r="F221" s="5" t="s">
        <v>2846</v>
      </c>
      <c r="G221" s="5" t="s">
        <v>10</v>
      </c>
      <c r="H221" s="5">
        <v>1</v>
      </c>
      <c r="I221" s="5" t="s">
        <v>2239</v>
      </c>
      <c r="J221" s="5" t="s">
        <v>2243</v>
      </c>
      <c r="K221" s="10" t="s">
        <v>10</v>
      </c>
      <c r="L221" s="7"/>
      <c r="M221" s="105"/>
      <c r="O221" s="109" t="str">
        <f t="shared" si="4"/>
        <v>DE080</v>
      </c>
      <c r="P221" s="110" t="str">
        <f t="shared" si="5"/>
        <v>Implantation eines Herzschrittmachers, Einkammersystem (LE=je Sitzung)</v>
      </c>
      <c r="Q221" s="120"/>
      <c r="R221" s="120"/>
      <c r="S221" s="120"/>
      <c r="T221" s="120"/>
      <c r="U221" s="120"/>
      <c r="V221" s="120"/>
      <c r="W221" s="120" t="s">
        <v>2559</v>
      </c>
      <c r="X221" s="120"/>
      <c r="Y221" s="120"/>
      <c r="Z221" s="120"/>
      <c r="AA221" s="120" t="s">
        <v>2559</v>
      </c>
      <c r="AB221" s="120"/>
      <c r="AC221" s="120"/>
      <c r="AD221" s="120"/>
      <c r="AE221" s="120" t="s">
        <v>2559</v>
      </c>
      <c r="AF221" s="120"/>
      <c r="AG221" s="120"/>
      <c r="AH221" s="120"/>
      <c r="AI221" s="120"/>
      <c r="AJ221" s="120"/>
      <c r="AK221" s="120" t="s">
        <v>2559</v>
      </c>
      <c r="AL221" s="120" t="s">
        <v>2559</v>
      </c>
      <c r="AM221" s="120"/>
      <c r="AN221" s="120"/>
      <c r="AO221" s="120"/>
      <c r="AP221" s="120"/>
      <c r="AQ221" s="120"/>
      <c r="AR221" s="120"/>
      <c r="AS221" s="120"/>
      <c r="AT221" s="120"/>
      <c r="AU221" s="120"/>
      <c r="AV221" s="120"/>
      <c r="AW221" s="120" t="s">
        <v>2559</v>
      </c>
      <c r="AX221" s="120"/>
      <c r="AY221" s="120"/>
      <c r="AZ221" s="120"/>
      <c r="BA221" s="120"/>
      <c r="BB221" s="120"/>
    </row>
    <row r="222" spans="1:54" ht="26" x14ac:dyDescent="0.35">
      <c r="A222" s="151" t="s">
        <v>396</v>
      </c>
      <c r="C222" s="109" t="s">
        <v>396</v>
      </c>
      <c r="D222" s="110" t="s">
        <v>2254</v>
      </c>
      <c r="E222" s="5" t="s">
        <v>2238</v>
      </c>
      <c r="F222" s="5" t="s">
        <v>2846</v>
      </c>
      <c r="G222" s="5" t="s">
        <v>10</v>
      </c>
      <c r="H222" s="5">
        <v>1</v>
      </c>
      <c r="I222" s="5" t="s">
        <v>2239</v>
      </c>
      <c r="J222" s="5" t="s">
        <v>2243</v>
      </c>
      <c r="K222" s="10" t="s">
        <v>10</v>
      </c>
      <c r="L222" s="7"/>
      <c r="M222" s="105"/>
      <c r="O222" s="109" t="str">
        <f t="shared" si="4"/>
        <v>DE081</v>
      </c>
      <c r="P222" s="110" t="str">
        <f t="shared" si="5"/>
        <v>Implantation eines Herzschrittmachers, Einkammersystem, MR-tauglich (LE=je Sitzung)</v>
      </c>
      <c r="Q222" s="120"/>
      <c r="R222" s="120"/>
      <c r="S222" s="120"/>
      <c r="T222" s="120"/>
      <c r="U222" s="120"/>
      <c r="V222" s="120"/>
      <c r="W222" s="120" t="s">
        <v>2559</v>
      </c>
      <c r="X222" s="120"/>
      <c r="Y222" s="120"/>
      <c r="Z222" s="120"/>
      <c r="AA222" s="120" t="s">
        <v>2559</v>
      </c>
      <c r="AB222" s="120"/>
      <c r="AC222" s="120"/>
      <c r="AD222" s="120"/>
      <c r="AE222" s="120" t="s">
        <v>2559</v>
      </c>
      <c r="AF222" s="120"/>
      <c r="AG222" s="120"/>
      <c r="AH222" s="120"/>
      <c r="AI222" s="120"/>
      <c r="AJ222" s="120"/>
      <c r="AK222" s="120" t="s">
        <v>2559</v>
      </c>
      <c r="AL222" s="120" t="s">
        <v>2559</v>
      </c>
      <c r="AM222" s="120"/>
      <c r="AN222" s="120"/>
      <c r="AO222" s="120"/>
      <c r="AP222" s="120"/>
      <c r="AQ222" s="120"/>
      <c r="AR222" s="120"/>
      <c r="AS222" s="120"/>
      <c r="AT222" s="120"/>
      <c r="AU222" s="120"/>
      <c r="AV222" s="120"/>
      <c r="AW222" s="120" t="s">
        <v>2559</v>
      </c>
      <c r="AX222" s="120"/>
      <c r="AY222" s="120"/>
      <c r="AZ222" s="120"/>
      <c r="BA222" s="120"/>
      <c r="BB222" s="120"/>
    </row>
    <row r="223" spans="1:54" ht="26" x14ac:dyDescent="0.35">
      <c r="A223" s="151" t="s">
        <v>397</v>
      </c>
      <c r="C223" s="109" t="s">
        <v>397</v>
      </c>
      <c r="D223" s="110" t="s">
        <v>398</v>
      </c>
      <c r="E223" s="5" t="s">
        <v>2238</v>
      </c>
      <c r="F223" s="5" t="s">
        <v>2846</v>
      </c>
      <c r="G223" s="5" t="s">
        <v>10</v>
      </c>
      <c r="H223" s="5">
        <v>1</v>
      </c>
      <c r="I223" s="5" t="s">
        <v>2239</v>
      </c>
      <c r="J223" s="5" t="s">
        <v>2243</v>
      </c>
      <c r="K223" s="10" t="s">
        <v>10</v>
      </c>
      <c r="L223" s="7"/>
      <c r="M223" s="105"/>
      <c r="O223" s="109" t="str">
        <f t="shared" si="4"/>
        <v>DE090</v>
      </c>
      <c r="P223" s="110" t="str">
        <f t="shared" si="5"/>
        <v>Implantation eines Herzschrittmachers, Zweikammersystem (LE=je Sitzung)</v>
      </c>
      <c r="Q223" s="120"/>
      <c r="R223" s="120"/>
      <c r="S223" s="120"/>
      <c r="T223" s="120"/>
      <c r="U223" s="120"/>
      <c r="V223" s="120"/>
      <c r="W223" s="120" t="s">
        <v>2559</v>
      </c>
      <c r="X223" s="120"/>
      <c r="Y223" s="120"/>
      <c r="Z223" s="120"/>
      <c r="AA223" s="120" t="s">
        <v>2559</v>
      </c>
      <c r="AB223" s="120"/>
      <c r="AC223" s="120"/>
      <c r="AD223" s="120"/>
      <c r="AE223" s="120" t="s">
        <v>2559</v>
      </c>
      <c r="AF223" s="120"/>
      <c r="AG223" s="120"/>
      <c r="AH223" s="120"/>
      <c r="AI223" s="120"/>
      <c r="AJ223" s="120"/>
      <c r="AK223" s="120" t="s">
        <v>2559</v>
      </c>
      <c r="AL223" s="120" t="s">
        <v>2559</v>
      </c>
      <c r="AM223" s="120"/>
      <c r="AN223" s="120"/>
      <c r="AO223" s="120"/>
      <c r="AP223" s="120"/>
      <c r="AQ223" s="120"/>
      <c r="AR223" s="120"/>
      <c r="AS223" s="120"/>
      <c r="AT223" s="120"/>
      <c r="AU223" s="120"/>
      <c r="AV223" s="120"/>
      <c r="AW223" s="120" t="s">
        <v>2559</v>
      </c>
      <c r="AX223" s="120"/>
      <c r="AY223" s="120"/>
      <c r="AZ223" s="120"/>
      <c r="BA223" s="120"/>
      <c r="BB223" s="120"/>
    </row>
    <row r="224" spans="1:54" ht="26" x14ac:dyDescent="0.35">
      <c r="A224" s="151" t="s">
        <v>399</v>
      </c>
      <c r="C224" s="109" t="s">
        <v>399</v>
      </c>
      <c r="D224" s="110" t="s">
        <v>400</v>
      </c>
      <c r="E224" s="5" t="s">
        <v>2238</v>
      </c>
      <c r="F224" s="5" t="s">
        <v>2846</v>
      </c>
      <c r="G224" s="5"/>
      <c r="H224" s="5">
        <v>1</v>
      </c>
      <c r="I224" s="5" t="s">
        <v>2239</v>
      </c>
      <c r="J224" s="5" t="s">
        <v>2243</v>
      </c>
      <c r="K224" s="10"/>
      <c r="L224" s="7"/>
      <c r="M224" s="105"/>
      <c r="O224" s="109" t="str">
        <f t="shared" si="4"/>
        <v>DE091</v>
      </c>
      <c r="P224" s="110" t="str">
        <f t="shared" si="5"/>
        <v>Implantation eines Herzschrittmachers, Zweikammersystem, MR-tauglich (LE=je Sitzung)</v>
      </c>
      <c r="Q224" s="120"/>
      <c r="R224" s="120"/>
      <c r="S224" s="120"/>
      <c r="T224" s="120"/>
      <c r="U224" s="120"/>
      <c r="V224" s="120"/>
      <c r="W224" s="120" t="s">
        <v>2559</v>
      </c>
      <c r="X224" s="120"/>
      <c r="Y224" s="120"/>
      <c r="Z224" s="120"/>
      <c r="AA224" s="120" t="s">
        <v>2559</v>
      </c>
      <c r="AB224" s="120"/>
      <c r="AC224" s="120"/>
      <c r="AD224" s="120"/>
      <c r="AE224" s="120" t="s">
        <v>2559</v>
      </c>
      <c r="AF224" s="120"/>
      <c r="AG224" s="120"/>
      <c r="AH224" s="120"/>
      <c r="AI224" s="120"/>
      <c r="AJ224" s="120"/>
      <c r="AK224" s="120" t="s">
        <v>2559</v>
      </c>
      <c r="AL224" s="120" t="s">
        <v>2559</v>
      </c>
      <c r="AM224" s="120"/>
      <c r="AN224" s="120"/>
      <c r="AO224" s="120"/>
      <c r="AP224" s="120"/>
      <c r="AQ224" s="120"/>
      <c r="AR224" s="120"/>
      <c r="AS224" s="120"/>
      <c r="AT224" s="120"/>
      <c r="AU224" s="120"/>
      <c r="AV224" s="120"/>
      <c r="AW224" s="120" t="s">
        <v>2559</v>
      </c>
      <c r="AX224" s="120"/>
      <c r="AY224" s="120"/>
      <c r="AZ224" s="120"/>
      <c r="BA224" s="120"/>
      <c r="BB224" s="120"/>
    </row>
    <row r="225" spans="1:54" ht="26" x14ac:dyDescent="0.35">
      <c r="A225" s="151" t="s">
        <v>2238</v>
      </c>
      <c r="C225" s="109" t="s">
        <v>401</v>
      </c>
      <c r="D225" s="110" t="s">
        <v>402</v>
      </c>
      <c r="E225" s="5" t="s">
        <v>2238</v>
      </c>
      <c r="F225" s="5" t="s">
        <v>7</v>
      </c>
      <c r="G225" s="5" t="s">
        <v>271</v>
      </c>
      <c r="H225" s="5">
        <v>1</v>
      </c>
      <c r="I225" s="5" t="s">
        <v>2239</v>
      </c>
      <c r="J225" s="5" t="s">
        <v>2243</v>
      </c>
      <c r="K225" s="10" t="s">
        <v>10</v>
      </c>
      <c r="L225" s="7" t="s">
        <v>2255</v>
      </c>
      <c r="M225" s="104"/>
      <c r="O225" s="109" t="str">
        <f t="shared" si="4"/>
        <v>DE100</v>
      </c>
      <c r="P225" s="110" t="str">
        <f t="shared" si="5"/>
        <v>Implantation eines Systems zur kardialen Resynchronisationstherapie (LE=je Sitzung)</v>
      </c>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row>
    <row r="226" spans="1:54" ht="26" x14ac:dyDescent="0.35">
      <c r="A226" s="151" t="s">
        <v>2238</v>
      </c>
      <c r="C226" s="109" t="s">
        <v>403</v>
      </c>
      <c r="D226" s="110" t="s">
        <v>404</v>
      </c>
      <c r="E226" s="5" t="s">
        <v>2238</v>
      </c>
      <c r="F226" s="5" t="s">
        <v>7</v>
      </c>
      <c r="G226" s="5" t="s">
        <v>271</v>
      </c>
      <c r="H226" s="5">
        <v>1</v>
      </c>
      <c r="I226" s="5" t="s">
        <v>2239</v>
      </c>
      <c r="J226" s="5" t="s">
        <v>2243</v>
      </c>
      <c r="K226" s="10" t="s">
        <v>10</v>
      </c>
      <c r="L226" s="7" t="s">
        <v>2255</v>
      </c>
      <c r="M226" s="104"/>
      <c r="O226" s="109" t="str">
        <f t="shared" si="4"/>
        <v>DE110</v>
      </c>
      <c r="P226" s="110" t="str">
        <f t="shared" si="5"/>
        <v>Implantation eines automatischen Kardioverter-Defibrillators (LE=je Sitzung)</v>
      </c>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row>
    <row r="227" spans="1:54" ht="26" x14ac:dyDescent="0.35">
      <c r="A227" s="151" t="s">
        <v>2238</v>
      </c>
      <c r="C227" s="109" t="s">
        <v>405</v>
      </c>
      <c r="D227" s="110" t="s">
        <v>406</v>
      </c>
      <c r="E227" s="5" t="s">
        <v>2238</v>
      </c>
      <c r="F227" s="5" t="s">
        <v>7</v>
      </c>
      <c r="G227" s="5" t="s">
        <v>271</v>
      </c>
      <c r="H227" s="5">
        <v>1</v>
      </c>
      <c r="I227" s="5" t="s">
        <v>2239</v>
      </c>
      <c r="J227" s="5" t="s">
        <v>2243</v>
      </c>
      <c r="K227" s="10" t="s">
        <v>10</v>
      </c>
      <c r="L227" s="7" t="s">
        <v>2255</v>
      </c>
      <c r="M227" s="104"/>
      <c r="O227" s="109" t="str">
        <f t="shared" si="4"/>
        <v>DE111</v>
      </c>
      <c r="P227" s="110" t="str">
        <f t="shared" si="5"/>
        <v>Implantation eines automatischen Kardioverter-Defibrillators, MR-tauglich (LE=je Sitzung)</v>
      </c>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row>
    <row r="228" spans="1:54" ht="39" x14ac:dyDescent="0.35">
      <c r="A228" s="151" t="s">
        <v>2238</v>
      </c>
      <c r="C228" s="109" t="s">
        <v>2447</v>
      </c>
      <c r="D228" s="110" t="s">
        <v>2448</v>
      </c>
      <c r="E228" s="5" t="s">
        <v>2238</v>
      </c>
      <c r="F228" s="5" t="s">
        <v>7</v>
      </c>
      <c r="G228" s="5" t="s">
        <v>271</v>
      </c>
      <c r="H228" s="5">
        <v>1</v>
      </c>
      <c r="I228" s="5" t="s">
        <v>2239</v>
      </c>
      <c r="J228" s="5" t="s">
        <v>2243</v>
      </c>
      <c r="K228" s="10" t="s">
        <v>10</v>
      </c>
      <c r="L228" s="7" t="s">
        <v>2255</v>
      </c>
      <c r="M228" s="104"/>
      <c r="O228" s="109" t="str">
        <f t="shared" si="4"/>
        <v>DE112</v>
      </c>
      <c r="P228" s="110" t="str">
        <f t="shared" si="5"/>
        <v>Implantation eines automatischen Kardioverter-Defibrillators, subkutane Elektroden (LE=je Sitzung)</v>
      </c>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row>
    <row r="229" spans="1:54" ht="39" x14ac:dyDescent="0.35">
      <c r="A229" s="151" t="s">
        <v>2238</v>
      </c>
      <c r="C229" s="109" t="s">
        <v>407</v>
      </c>
      <c r="D229" s="110" t="s">
        <v>408</v>
      </c>
      <c r="E229" s="5" t="s">
        <v>2238</v>
      </c>
      <c r="F229" s="5" t="s">
        <v>7</v>
      </c>
      <c r="G229" s="5" t="s">
        <v>271</v>
      </c>
      <c r="H229" s="5">
        <v>1</v>
      </c>
      <c r="I229" s="5" t="s">
        <v>2239</v>
      </c>
      <c r="J229" s="5" t="s">
        <v>2243</v>
      </c>
      <c r="K229" s="10" t="s">
        <v>10</v>
      </c>
      <c r="L229" s="7" t="s">
        <v>2255</v>
      </c>
      <c r="M229" s="104"/>
      <c r="O229" s="109" t="str">
        <f t="shared" si="4"/>
        <v>DE120</v>
      </c>
      <c r="P229" s="110" t="str">
        <f t="shared" si="5"/>
        <v>Implantation eines automatischen Kardioverter-Defibrillators mit kardialer Resynchronisationsfunktion (LE=je Sitzung)</v>
      </c>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row>
    <row r="230" spans="1:54" ht="26" x14ac:dyDescent="0.35">
      <c r="A230" s="151" t="s">
        <v>409</v>
      </c>
      <c r="C230" s="109" t="s">
        <v>409</v>
      </c>
      <c r="D230" s="110" t="s">
        <v>2256</v>
      </c>
      <c r="E230" s="5" t="s">
        <v>2238</v>
      </c>
      <c r="F230" s="5" t="s">
        <v>7</v>
      </c>
      <c r="G230" s="5" t="s">
        <v>10</v>
      </c>
      <c r="H230" s="5">
        <v>1</v>
      </c>
      <c r="I230" s="5" t="s">
        <v>2239</v>
      </c>
      <c r="J230" s="5" t="s">
        <v>2243</v>
      </c>
      <c r="K230" s="10" t="s">
        <v>10</v>
      </c>
      <c r="L230" s="7"/>
      <c r="M230" s="104"/>
      <c r="N230" s="123"/>
      <c r="O230" s="109" t="str">
        <f t="shared" si="4"/>
        <v>DE130</v>
      </c>
      <c r="P230" s="110" t="str">
        <f t="shared" si="5"/>
        <v>Wechsel kardialer Schrittmachersonden (LE=je Sitzung)</v>
      </c>
      <c r="Q230" s="120"/>
      <c r="R230" s="120"/>
      <c r="S230" s="120"/>
      <c r="T230" s="120"/>
      <c r="U230" s="120"/>
      <c r="V230" s="120"/>
      <c r="W230" s="120" t="s">
        <v>2559</v>
      </c>
      <c r="X230" s="120"/>
      <c r="Y230" s="120"/>
      <c r="Z230" s="120"/>
      <c r="AA230" s="120" t="s">
        <v>2559</v>
      </c>
      <c r="AB230" s="120"/>
      <c r="AC230" s="120"/>
      <c r="AD230" s="120"/>
      <c r="AE230" s="120" t="s">
        <v>2559</v>
      </c>
      <c r="AF230" s="120"/>
      <c r="AG230" s="120"/>
      <c r="AH230" s="120"/>
      <c r="AI230" s="120"/>
      <c r="AJ230" s="120"/>
      <c r="AK230" s="120" t="s">
        <v>2559</v>
      </c>
      <c r="AL230" s="120" t="s">
        <v>2559</v>
      </c>
      <c r="AM230" s="120"/>
      <c r="AN230" s="120"/>
      <c r="AO230" s="120"/>
      <c r="AP230" s="120"/>
      <c r="AQ230" s="120"/>
      <c r="AR230" s="120"/>
      <c r="AS230" s="120"/>
      <c r="AT230" s="120"/>
      <c r="AU230" s="120"/>
      <c r="AV230" s="120"/>
      <c r="AW230" s="120" t="s">
        <v>2559</v>
      </c>
      <c r="AX230" s="120"/>
      <c r="AY230" s="120"/>
      <c r="AZ230" s="120"/>
      <c r="BA230" s="120"/>
      <c r="BB230" s="120"/>
    </row>
    <row r="231" spans="1:54" ht="26" x14ac:dyDescent="0.35">
      <c r="A231" s="151" t="s">
        <v>2238</v>
      </c>
      <c r="C231" s="109" t="s">
        <v>2471</v>
      </c>
      <c r="D231" s="110" t="s">
        <v>2472</v>
      </c>
      <c r="E231" s="5" t="s">
        <v>2238</v>
      </c>
      <c r="F231" s="5" t="s">
        <v>274</v>
      </c>
      <c r="G231" s="5" t="s">
        <v>2885</v>
      </c>
      <c r="H231" s="5">
        <v>1</v>
      </c>
      <c r="I231" s="5" t="s">
        <v>2239</v>
      </c>
      <c r="J231" s="5" t="s">
        <v>2243</v>
      </c>
      <c r="K231" s="10" t="s">
        <v>10</v>
      </c>
      <c r="L231" s="7"/>
      <c r="M231" s="104"/>
      <c r="O231" s="109" t="str">
        <f t="shared" si="4"/>
        <v>DE132</v>
      </c>
      <c r="P231" s="110" t="str">
        <f t="shared" si="5"/>
        <v>Transvenöse Extraktion kardialer Schrittmachersonden (LE=je Sitzung)</v>
      </c>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row>
    <row r="232" spans="1:54" ht="26" x14ac:dyDescent="0.35">
      <c r="A232" s="151" t="s">
        <v>410</v>
      </c>
      <c r="C232" s="109" t="s">
        <v>410</v>
      </c>
      <c r="D232" s="110" t="s">
        <v>411</v>
      </c>
      <c r="E232" s="5" t="s">
        <v>2238</v>
      </c>
      <c r="F232" s="5" t="s">
        <v>2846</v>
      </c>
      <c r="G232" s="5" t="s">
        <v>10</v>
      </c>
      <c r="H232" s="5">
        <v>1</v>
      </c>
      <c r="I232" s="5" t="s">
        <v>2239</v>
      </c>
      <c r="J232" s="5" t="s">
        <v>2243</v>
      </c>
      <c r="K232" s="10" t="s">
        <v>10</v>
      </c>
      <c r="L232" s="7"/>
      <c r="M232" s="104"/>
      <c r="O232" s="109" t="str">
        <f t="shared" si="4"/>
        <v>DE140</v>
      </c>
      <c r="P232" s="110" t="str">
        <f t="shared" si="5"/>
        <v>Aggregatwechsel bei einem Herzschrittmacher, Einkammersystem (LE=je Sitzung)</v>
      </c>
      <c r="Q232" s="120"/>
      <c r="R232" s="120"/>
      <c r="S232" s="120"/>
      <c r="T232" s="120"/>
      <c r="U232" s="120"/>
      <c r="V232" s="120"/>
      <c r="W232" s="120" t="s">
        <v>2559</v>
      </c>
      <c r="X232" s="120"/>
      <c r="Y232" s="120"/>
      <c r="Z232" s="120"/>
      <c r="AA232" s="120" t="s">
        <v>2559</v>
      </c>
      <c r="AB232" s="120"/>
      <c r="AC232" s="120"/>
      <c r="AD232" s="120"/>
      <c r="AE232" s="120" t="s">
        <v>2559</v>
      </c>
      <c r="AF232" s="120"/>
      <c r="AG232" s="120"/>
      <c r="AH232" s="120"/>
      <c r="AI232" s="120"/>
      <c r="AJ232" s="120"/>
      <c r="AK232" s="120" t="s">
        <v>2559</v>
      </c>
      <c r="AL232" s="120" t="s">
        <v>2559</v>
      </c>
      <c r="AM232" s="120"/>
      <c r="AN232" s="120"/>
      <c r="AO232" s="120"/>
      <c r="AP232" s="120"/>
      <c r="AQ232" s="120"/>
      <c r="AR232" s="120"/>
      <c r="AS232" s="120"/>
      <c r="AT232" s="120"/>
      <c r="AU232" s="120"/>
      <c r="AV232" s="120"/>
      <c r="AW232" s="120" t="s">
        <v>2559</v>
      </c>
      <c r="AX232" s="120"/>
      <c r="AY232" s="120"/>
      <c r="AZ232" s="120"/>
      <c r="BA232" s="120"/>
      <c r="BB232" s="120"/>
    </row>
    <row r="233" spans="1:54" ht="26" x14ac:dyDescent="0.35">
      <c r="A233" s="151" t="s">
        <v>412</v>
      </c>
      <c r="C233" s="109" t="s">
        <v>412</v>
      </c>
      <c r="D233" s="110" t="s">
        <v>413</v>
      </c>
      <c r="E233" s="5" t="s">
        <v>2238</v>
      </c>
      <c r="F233" s="5" t="s">
        <v>2846</v>
      </c>
      <c r="G233" s="5" t="s">
        <v>10</v>
      </c>
      <c r="H233" s="5">
        <v>1</v>
      </c>
      <c r="I233" s="5" t="s">
        <v>2239</v>
      </c>
      <c r="J233" s="5" t="s">
        <v>2243</v>
      </c>
      <c r="K233" s="10" t="s">
        <v>10</v>
      </c>
      <c r="L233" s="7"/>
      <c r="M233" s="104"/>
      <c r="O233" s="109" t="str">
        <f t="shared" si="4"/>
        <v>DE141</v>
      </c>
      <c r="P233" s="110" t="str">
        <f t="shared" si="5"/>
        <v>Aggregatwechsel bei einem Herzschrittmacher, Einkammersystem, MR-tauglich (LE=je Sitzung)</v>
      </c>
      <c r="Q233" s="120"/>
      <c r="R233" s="120"/>
      <c r="S233" s="120"/>
      <c r="T233" s="120"/>
      <c r="U233" s="120"/>
      <c r="V233" s="120"/>
      <c r="W233" s="120" t="s">
        <v>2559</v>
      </c>
      <c r="X233" s="120"/>
      <c r="Y233" s="120"/>
      <c r="Z233" s="120"/>
      <c r="AA233" s="120" t="s">
        <v>2559</v>
      </c>
      <c r="AB233" s="120"/>
      <c r="AC233" s="120"/>
      <c r="AD233" s="120"/>
      <c r="AE233" s="120" t="s">
        <v>2559</v>
      </c>
      <c r="AF233" s="120"/>
      <c r="AG233" s="120"/>
      <c r="AH233" s="120"/>
      <c r="AI233" s="120"/>
      <c r="AJ233" s="120"/>
      <c r="AK233" s="120" t="s">
        <v>2559</v>
      </c>
      <c r="AL233" s="120" t="s">
        <v>2559</v>
      </c>
      <c r="AM233" s="120"/>
      <c r="AN233" s="120"/>
      <c r="AO233" s="120"/>
      <c r="AP233" s="120"/>
      <c r="AQ233" s="120"/>
      <c r="AR233" s="120"/>
      <c r="AS233" s="120"/>
      <c r="AT233" s="120"/>
      <c r="AU233" s="120"/>
      <c r="AV233" s="120"/>
      <c r="AW233" s="120" t="s">
        <v>2559</v>
      </c>
      <c r="AX233" s="120"/>
      <c r="AY233" s="120"/>
      <c r="AZ233" s="120"/>
      <c r="BA233" s="120"/>
      <c r="BB233" s="120"/>
    </row>
    <row r="234" spans="1:54" ht="26" x14ac:dyDescent="0.35">
      <c r="A234" s="151" t="s">
        <v>414</v>
      </c>
      <c r="C234" s="109" t="s">
        <v>414</v>
      </c>
      <c r="D234" s="110" t="s">
        <v>415</v>
      </c>
      <c r="E234" s="5" t="s">
        <v>2238</v>
      </c>
      <c r="F234" s="5" t="s">
        <v>2846</v>
      </c>
      <c r="G234" s="5" t="s">
        <v>10</v>
      </c>
      <c r="H234" s="5">
        <v>1</v>
      </c>
      <c r="I234" s="5" t="s">
        <v>2239</v>
      </c>
      <c r="J234" s="5" t="s">
        <v>2243</v>
      </c>
      <c r="K234" s="10" t="s">
        <v>10</v>
      </c>
      <c r="L234" s="7"/>
      <c r="M234" s="104"/>
      <c r="O234" s="109" t="str">
        <f t="shared" si="4"/>
        <v>DE150</v>
      </c>
      <c r="P234" s="110" t="str">
        <f t="shared" si="5"/>
        <v>Aggregatwechsel bei einem Herzschrittmacher, Zweikammersystem (LE=je Sitzung)</v>
      </c>
      <c r="Q234" s="120"/>
      <c r="R234" s="120"/>
      <c r="S234" s="120"/>
      <c r="T234" s="120"/>
      <c r="U234" s="120"/>
      <c r="V234" s="120"/>
      <c r="W234" s="120" t="s">
        <v>2559</v>
      </c>
      <c r="X234" s="120"/>
      <c r="Y234" s="120"/>
      <c r="Z234" s="120"/>
      <c r="AA234" s="120" t="s">
        <v>2559</v>
      </c>
      <c r="AB234" s="120"/>
      <c r="AC234" s="120"/>
      <c r="AD234" s="120"/>
      <c r="AE234" s="120" t="s">
        <v>2559</v>
      </c>
      <c r="AF234" s="120"/>
      <c r="AG234" s="120"/>
      <c r="AH234" s="120"/>
      <c r="AI234" s="120"/>
      <c r="AJ234" s="120"/>
      <c r="AK234" s="120" t="s">
        <v>2559</v>
      </c>
      <c r="AL234" s="120" t="s">
        <v>2559</v>
      </c>
      <c r="AM234" s="120"/>
      <c r="AN234" s="120"/>
      <c r="AO234" s="120"/>
      <c r="AP234" s="120"/>
      <c r="AQ234" s="120"/>
      <c r="AR234" s="120"/>
      <c r="AS234" s="120"/>
      <c r="AT234" s="120"/>
      <c r="AU234" s="120"/>
      <c r="AV234" s="120"/>
      <c r="AW234" s="120" t="s">
        <v>2559</v>
      </c>
      <c r="AX234" s="120"/>
      <c r="AY234" s="120"/>
      <c r="AZ234" s="120"/>
      <c r="BA234" s="120"/>
      <c r="BB234" s="120"/>
    </row>
    <row r="235" spans="1:54" ht="26" x14ac:dyDescent="0.35">
      <c r="A235" s="151" t="s">
        <v>416</v>
      </c>
      <c r="C235" s="109" t="s">
        <v>416</v>
      </c>
      <c r="D235" s="110" t="s">
        <v>417</v>
      </c>
      <c r="E235" s="5" t="s">
        <v>2238</v>
      </c>
      <c r="F235" s="5" t="s">
        <v>2846</v>
      </c>
      <c r="G235" s="5"/>
      <c r="H235" s="5">
        <v>1</v>
      </c>
      <c r="I235" s="5" t="s">
        <v>2239</v>
      </c>
      <c r="J235" s="5" t="s">
        <v>2243</v>
      </c>
      <c r="K235" s="10"/>
      <c r="L235" s="7"/>
      <c r="M235" s="104"/>
      <c r="O235" s="109" t="str">
        <f t="shared" si="4"/>
        <v>DE151</v>
      </c>
      <c r="P235" s="110" t="str">
        <f t="shared" si="5"/>
        <v>Aggregatwechsel bei einem Herzschrittmacher, Zweikammersystem, MR-tauglich (LE=je Sitzung)</v>
      </c>
      <c r="Q235" s="120"/>
      <c r="R235" s="120"/>
      <c r="S235" s="120"/>
      <c r="T235" s="120"/>
      <c r="U235" s="120"/>
      <c r="V235" s="120"/>
      <c r="W235" s="120" t="s">
        <v>2559</v>
      </c>
      <c r="X235" s="120"/>
      <c r="Y235" s="120"/>
      <c r="Z235" s="120"/>
      <c r="AA235" s="120" t="s">
        <v>2559</v>
      </c>
      <c r="AB235" s="120"/>
      <c r="AC235" s="120"/>
      <c r="AD235" s="120"/>
      <c r="AE235" s="120" t="s">
        <v>2559</v>
      </c>
      <c r="AF235" s="120"/>
      <c r="AG235" s="120"/>
      <c r="AH235" s="120"/>
      <c r="AI235" s="120"/>
      <c r="AJ235" s="120"/>
      <c r="AK235" s="120" t="s">
        <v>2559</v>
      </c>
      <c r="AL235" s="120" t="s">
        <v>2559</v>
      </c>
      <c r="AM235" s="120"/>
      <c r="AN235" s="120"/>
      <c r="AO235" s="120"/>
      <c r="AP235" s="120"/>
      <c r="AQ235" s="120"/>
      <c r="AR235" s="120"/>
      <c r="AS235" s="120"/>
      <c r="AT235" s="120"/>
      <c r="AU235" s="120"/>
      <c r="AV235" s="120"/>
      <c r="AW235" s="120" t="s">
        <v>2559</v>
      </c>
      <c r="AX235" s="120"/>
      <c r="AY235" s="120"/>
      <c r="AZ235" s="120"/>
      <c r="BA235" s="120"/>
      <c r="BB235" s="120"/>
    </row>
    <row r="236" spans="1:54" ht="26" x14ac:dyDescent="0.35">
      <c r="A236" s="151" t="s">
        <v>418</v>
      </c>
      <c r="C236" s="109" t="s">
        <v>418</v>
      </c>
      <c r="D236" s="110" t="s">
        <v>419</v>
      </c>
      <c r="E236" s="5" t="s">
        <v>2238</v>
      </c>
      <c r="F236" s="5" t="s">
        <v>7</v>
      </c>
      <c r="G236" s="5" t="s">
        <v>271</v>
      </c>
      <c r="H236" s="5">
        <v>1</v>
      </c>
      <c r="I236" s="5" t="s">
        <v>2239</v>
      </c>
      <c r="J236" s="5" t="s">
        <v>2243</v>
      </c>
      <c r="K236" s="10" t="s">
        <v>10</v>
      </c>
      <c r="L236" s="7" t="s">
        <v>2255</v>
      </c>
      <c r="M236" s="104"/>
      <c r="O236" s="109" t="str">
        <f t="shared" si="4"/>
        <v>DE160</v>
      </c>
      <c r="P236" s="110" t="str">
        <f t="shared" si="5"/>
        <v>Aggregatwechsel bei einem System zur kardialen Resynchronisationstherapie (LE=je Sitzung)</v>
      </c>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row>
    <row r="237" spans="1:54" ht="26" x14ac:dyDescent="0.35">
      <c r="A237" s="151" t="s">
        <v>420</v>
      </c>
      <c r="C237" s="109" t="s">
        <v>420</v>
      </c>
      <c r="D237" s="110" t="s">
        <v>421</v>
      </c>
      <c r="E237" s="5" t="s">
        <v>2238</v>
      </c>
      <c r="F237" s="5" t="s">
        <v>7</v>
      </c>
      <c r="G237" s="5" t="s">
        <v>271</v>
      </c>
      <c r="H237" s="5">
        <v>1</v>
      </c>
      <c r="I237" s="5" t="s">
        <v>2239</v>
      </c>
      <c r="J237" s="5" t="s">
        <v>2243</v>
      </c>
      <c r="K237" s="10" t="s">
        <v>10</v>
      </c>
      <c r="L237" s="7" t="s">
        <v>2255</v>
      </c>
      <c r="M237" s="104"/>
      <c r="O237" s="109" t="str">
        <f t="shared" si="4"/>
        <v>DE170</v>
      </c>
      <c r="P237" s="110" t="str">
        <f t="shared" si="5"/>
        <v>Aggregatwechsel bei einem automatischen Kardioverter-Defibrillator (LE=je Sitzung)</v>
      </c>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row>
    <row r="238" spans="1:54" ht="34.5" customHeight="1" x14ac:dyDescent="0.35">
      <c r="A238" s="151" t="s">
        <v>422</v>
      </c>
      <c r="C238" s="109" t="s">
        <v>422</v>
      </c>
      <c r="D238" s="110" t="s">
        <v>423</v>
      </c>
      <c r="E238" s="5" t="s">
        <v>2238</v>
      </c>
      <c r="F238" s="5" t="s">
        <v>7</v>
      </c>
      <c r="G238" s="5" t="s">
        <v>271</v>
      </c>
      <c r="H238" s="5">
        <v>1</v>
      </c>
      <c r="I238" s="5" t="s">
        <v>2239</v>
      </c>
      <c r="J238" s="5" t="s">
        <v>2243</v>
      </c>
      <c r="K238" s="10" t="s">
        <v>10</v>
      </c>
      <c r="L238" s="7" t="s">
        <v>2255</v>
      </c>
      <c r="M238" s="104"/>
      <c r="O238" s="109" t="str">
        <f t="shared" si="4"/>
        <v>DE171</v>
      </c>
      <c r="P238" s="110" t="str">
        <f t="shared" si="5"/>
        <v>Aggregatwechsel bei einem automatischen Kardioverter-Defibrillator, MR-tauglich (LE=je Sitzung)</v>
      </c>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row>
    <row r="239" spans="1:54" ht="39" x14ac:dyDescent="0.35">
      <c r="A239" s="151" t="s">
        <v>424</v>
      </c>
      <c r="C239" s="109" t="s">
        <v>424</v>
      </c>
      <c r="D239" s="110" t="s">
        <v>425</v>
      </c>
      <c r="E239" s="5" t="s">
        <v>2238</v>
      </c>
      <c r="F239" s="5" t="s">
        <v>7</v>
      </c>
      <c r="G239" s="5" t="s">
        <v>271</v>
      </c>
      <c r="H239" s="5">
        <v>1</v>
      </c>
      <c r="I239" s="5" t="s">
        <v>2239</v>
      </c>
      <c r="J239" s="5" t="s">
        <v>2243</v>
      </c>
      <c r="K239" s="10" t="s">
        <v>10</v>
      </c>
      <c r="L239" s="7" t="s">
        <v>2255</v>
      </c>
      <c r="M239" s="104"/>
      <c r="O239" s="109" t="str">
        <f t="shared" si="4"/>
        <v>DE180</v>
      </c>
      <c r="P239" s="110" t="str">
        <f t="shared" si="5"/>
        <v>Aggregatwechsel bei einem automatischen Kardioverter-Defibrillator mit kardialer Resynchronisationsfunktion (LE=je Sitzung)</v>
      </c>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row>
    <row r="240" spans="1:54" x14ac:dyDescent="0.35">
      <c r="A240" s="151" t="s">
        <v>426</v>
      </c>
      <c r="C240" s="109" t="s">
        <v>426</v>
      </c>
      <c r="D240" s="110" t="s">
        <v>427</v>
      </c>
      <c r="E240" s="5" t="s">
        <v>2238</v>
      </c>
      <c r="F240" s="5" t="s">
        <v>7</v>
      </c>
      <c r="G240" s="5" t="s">
        <v>10</v>
      </c>
      <c r="H240" s="5">
        <v>1</v>
      </c>
      <c r="I240" s="5" t="s">
        <v>2239</v>
      </c>
      <c r="J240" s="5"/>
      <c r="K240" s="10" t="s">
        <v>10</v>
      </c>
      <c r="L240" s="7"/>
      <c r="M240" s="104"/>
      <c r="O240" s="109" t="str">
        <f t="shared" si="4"/>
        <v>DF010</v>
      </c>
      <c r="P240" s="110" t="str">
        <f t="shared" si="5"/>
        <v>Rechtsherzkatheteruntersuchung (LE=je Sitzung)</v>
      </c>
      <c r="Q240" s="120"/>
      <c r="R240" s="120"/>
      <c r="S240" s="120"/>
      <c r="T240" s="120"/>
      <c r="U240" s="120"/>
      <c r="V240" s="120"/>
      <c r="W240" s="120" t="s">
        <v>2559</v>
      </c>
      <c r="X240" s="120"/>
      <c r="Y240" s="120" t="s">
        <v>2559</v>
      </c>
      <c r="Z240" s="120"/>
      <c r="AA240" s="120" t="s">
        <v>2559</v>
      </c>
      <c r="AB240" s="120" t="s">
        <v>2559</v>
      </c>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t="s">
        <v>2559</v>
      </c>
      <c r="AX240" s="120"/>
      <c r="AY240" s="120"/>
      <c r="AZ240" s="120"/>
      <c r="BA240" s="120"/>
      <c r="BB240" s="120"/>
    </row>
    <row r="241" spans="1:54" ht="26" x14ac:dyDescent="0.35">
      <c r="A241" s="151" t="s">
        <v>2238</v>
      </c>
      <c r="C241" s="109" t="s">
        <v>428</v>
      </c>
      <c r="D241" s="110" t="s">
        <v>429</v>
      </c>
      <c r="E241" s="5" t="s">
        <v>2238</v>
      </c>
      <c r="F241" s="5" t="s">
        <v>7</v>
      </c>
      <c r="G241" s="5"/>
      <c r="H241" s="5">
        <v>1</v>
      </c>
      <c r="I241" s="5" t="s">
        <v>2239</v>
      </c>
      <c r="J241" s="5" t="s">
        <v>2243</v>
      </c>
      <c r="K241" s="10"/>
      <c r="L241" s="7"/>
      <c r="M241" s="104"/>
      <c r="O241" s="109" t="str">
        <f t="shared" si="4"/>
        <v>DF020</v>
      </c>
      <c r="P241" s="110" t="str">
        <f t="shared" si="5"/>
        <v>Katheterangiographie der Pulmonalarterien (LE=je Sitzung)</v>
      </c>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row>
    <row r="242" spans="1:54" ht="39" x14ac:dyDescent="0.35">
      <c r="A242" s="151" t="s">
        <v>2473</v>
      </c>
      <c r="C242" s="109" t="s">
        <v>2473</v>
      </c>
      <c r="D242" s="110" t="s">
        <v>2474</v>
      </c>
      <c r="E242" s="5" t="s">
        <v>2238</v>
      </c>
      <c r="F242" s="5" t="s">
        <v>7</v>
      </c>
      <c r="G242" s="5" t="s">
        <v>512</v>
      </c>
      <c r="H242" s="5">
        <v>1</v>
      </c>
      <c r="I242" s="5" t="s">
        <v>2239</v>
      </c>
      <c r="J242" s="5" t="s">
        <v>2243</v>
      </c>
      <c r="K242" s="10"/>
      <c r="L242" s="7" t="s">
        <v>2</v>
      </c>
      <c r="M242" s="104"/>
      <c r="O242" s="109" t="str">
        <f t="shared" si="4"/>
        <v>DF025</v>
      </c>
      <c r="P242" s="110" t="str">
        <f t="shared" si="5"/>
        <v>Katheterangiographie und perkutane transluminale Angioplastie (PTA) – Pulmonalarterie (LE=je Sitzung)</v>
      </c>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row>
    <row r="243" spans="1:54" ht="26" x14ac:dyDescent="0.35">
      <c r="A243" s="151" t="s">
        <v>2238</v>
      </c>
      <c r="C243" s="109" t="s">
        <v>431</v>
      </c>
      <c r="D243" s="110" t="s">
        <v>432</v>
      </c>
      <c r="E243" s="5" t="s">
        <v>2238</v>
      </c>
      <c r="F243" s="5" t="s">
        <v>7</v>
      </c>
      <c r="G243" s="5" t="s">
        <v>10</v>
      </c>
      <c r="H243" s="5">
        <v>1</v>
      </c>
      <c r="I243" s="5" t="s">
        <v>2239</v>
      </c>
      <c r="J243" s="5" t="s">
        <v>2243</v>
      </c>
      <c r="K243" s="10" t="s">
        <v>10</v>
      </c>
      <c r="L243" s="7"/>
      <c r="M243" s="104" t="s">
        <v>10</v>
      </c>
      <c r="O243" s="109" t="str">
        <f t="shared" si="4"/>
        <v>DF030</v>
      </c>
      <c r="P243" s="110" t="str">
        <f t="shared" si="5"/>
        <v>Katheterangiographie und lokale Lyse der Pulmonalarterie (LE=je Sitzung)</v>
      </c>
      <c r="Q243" s="120"/>
      <c r="R243" s="120"/>
      <c r="S243" s="120"/>
      <c r="T243" s="120"/>
      <c r="U243" s="120"/>
      <c r="V243" s="120"/>
      <c r="W243" s="120" t="s">
        <v>2559</v>
      </c>
      <c r="X243" s="120"/>
      <c r="Y243" s="120" t="s">
        <v>2559</v>
      </c>
      <c r="Z243" s="120"/>
      <c r="AA243" s="120" t="s">
        <v>2559</v>
      </c>
      <c r="AB243" s="120" t="s">
        <v>2559</v>
      </c>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row>
    <row r="244" spans="1:54" ht="26" x14ac:dyDescent="0.35">
      <c r="A244" s="151" t="s">
        <v>2238</v>
      </c>
      <c r="C244" s="109" t="s">
        <v>433</v>
      </c>
      <c r="D244" s="110" t="s">
        <v>434</v>
      </c>
      <c r="E244" s="5" t="s">
        <v>2238</v>
      </c>
      <c r="F244" s="5" t="s">
        <v>274</v>
      </c>
      <c r="G244" s="5" t="s">
        <v>2884</v>
      </c>
      <c r="H244" s="5">
        <v>1</v>
      </c>
      <c r="I244" s="5" t="s">
        <v>2239</v>
      </c>
      <c r="J244" s="5" t="s">
        <v>2239</v>
      </c>
      <c r="K244" s="10" t="s">
        <v>10</v>
      </c>
      <c r="L244" s="7" t="s">
        <v>2257</v>
      </c>
      <c r="M244" s="104"/>
      <c r="O244" s="109" t="str">
        <f t="shared" si="4"/>
        <v>DF050</v>
      </c>
      <c r="P244" s="110" t="str">
        <f t="shared" si="5"/>
        <v>Embolektomie der Pulmonalarterien ohne Herzlungenmaschine (LE=je Sitzung)</v>
      </c>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row>
    <row r="245" spans="1:54" ht="26" x14ac:dyDescent="0.35">
      <c r="A245" s="151" t="s">
        <v>2238</v>
      </c>
      <c r="C245" s="109" t="s">
        <v>435</v>
      </c>
      <c r="D245" s="110" t="s">
        <v>436</v>
      </c>
      <c r="E245" s="5" t="s">
        <v>2238</v>
      </c>
      <c r="F245" s="5" t="s">
        <v>274</v>
      </c>
      <c r="G245" s="5" t="s">
        <v>2884</v>
      </c>
      <c r="H245" s="5">
        <v>1</v>
      </c>
      <c r="I245" s="5" t="s">
        <v>2239</v>
      </c>
      <c r="J245" s="5" t="s">
        <v>2239</v>
      </c>
      <c r="K245" s="10" t="s">
        <v>10</v>
      </c>
      <c r="L245" s="7" t="s">
        <v>2257</v>
      </c>
      <c r="M245" s="104"/>
      <c r="O245" s="109" t="str">
        <f t="shared" si="4"/>
        <v>DF060</v>
      </c>
      <c r="P245" s="110" t="str">
        <f t="shared" si="5"/>
        <v>Embolektomie der Pulmonalarterien mit Herzlungenmaschine (LE=je Sitzung)</v>
      </c>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row>
    <row r="246" spans="1:54" ht="17.5" customHeight="1" x14ac:dyDescent="0.35">
      <c r="A246" s="151" t="s">
        <v>437</v>
      </c>
      <c r="C246" s="109" t="s">
        <v>437</v>
      </c>
      <c r="D246" s="110" t="s">
        <v>438</v>
      </c>
      <c r="E246" s="5" t="s">
        <v>2238</v>
      </c>
      <c r="F246" s="5" t="s">
        <v>7</v>
      </c>
      <c r="G246" s="5"/>
      <c r="H246" s="5">
        <v>1</v>
      </c>
      <c r="I246" s="5" t="s">
        <v>2239</v>
      </c>
      <c r="J246" s="5" t="s">
        <v>2243</v>
      </c>
      <c r="K246" s="10"/>
      <c r="L246" s="7"/>
      <c r="M246" s="104"/>
      <c r="O246" s="109" t="str">
        <f t="shared" si="4"/>
        <v>DG010</v>
      </c>
      <c r="P246" s="110" t="str">
        <f t="shared" si="5"/>
        <v>Katheterangiographie – Aorta (LE=je Sitzung)</v>
      </c>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row>
    <row r="247" spans="1:54" ht="26" x14ac:dyDescent="0.35">
      <c r="A247" s="151" t="s">
        <v>2238</v>
      </c>
      <c r="C247" s="109" t="s">
        <v>439</v>
      </c>
      <c r="D247" s="110" t="s">
        <v>440</v>
      </c>
      <c r="E247" s="5" t="s">
        <v>2238</v>
      </c>
      <c r="F247" s="5" t="s">
        <v>274</v>
      </c>
      <c r="G247" s="5" t="s">
        <v>441</v>
      </c>
      <c r="H247" s="5">
        <v>1</v>
      </c>
      <c r="I247" s="5" t="s">
        <v>2239</v>
      </c>
      <c r="J247" s="5" t="s">
        <v>2239</v>
      </c>
      <c r="K247" s="10"/>
      <c r="L247" s="7"/>
      <c r="M247" s="104"/>
      <c r="N247" s="123"/>
      <c r="O247" s="109" t="str">
        <f t="shared" si="4"/>
        <v>DG020</v>
      </c>
      <c r="P247" s="110" t="str">
        <f t="shared" si="5"/>
        <v>Perkutane transluminale Angioplastie (PTA) – Aorta (LE=je Sitzung)</v>
      </c>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row>
    <row r="248" spans="1:54" ht="26" x14ac:dyDescent="0.35">
      <c r="A248" s="151" t="s">
        <v>2238</v>
      </c>
      <c r="C248" s="109" t="s">
        <v>442</v>
      </c>
      <c r="D248" s="110" t="s">
        <v>2258</v>
      </c>
      <c r="E248" s="5" t="s">
        <v>2238</v>
      </c>
      <c r="F248" s="5" t="s">
        <v>274</v>
      </c>
      <c r="G248" s="5" t="s">
        <v>441</v>
      </c>
      <c r="H248" s="5">
        <v>1</v>
      </c>
      <c r="I248" s="5" t="s">
        <v>2239</v>
      </c>
      <c r="J248" s="5" t="s">
        <v>2239</v>
      </c>
      <c r="K248" s="10" t="s">
        <v>10</v>
      </c>
      <c r="L248" s="7" t="s">
        <v>2257</v>
      </c>
      <c r="M248" s="104"/>
      <c r="O248" s="109" t="str">
        <f t="shared" si="4"/>
        <v>DG030</v>
      </c>
      <c r="P248" s="110" t="str">
        <f t="shared" si="5"/>
        <v>Implantation eines Stentgrafts – Aorta thorakal (LE=je Sitzung)</v>
      </c>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row>
    <row r="249" spans="1:54" ht="26" x14ac:dyDescent="0.35">
      <c r="A249" s="151" t="s">
        <v>2238</v>
      </c>
      <c r="C249" s="109" t="s">
        <v>443</v>
      </c>
      <c r="D249" s="110" t="s">
        <v>2259</v>
      </c>
      <c r="E249" s="5" t="s">
        <v>2238</v>
      </c>
      <c r="F249" s="5" t="s">
        <v>274</v>
      </c>
      <c r="G249" s="5" t="s">
        <v>441</v>
      </c>
      <c r="H249" s="5">
        <v>1</v>
      </c>
      <c r="I249" s="5" t="s">
        <v>2239</v>
      </c>
      <c r="J249" s="5" t="s">
        <v>2239</v>
      </c>
      <c r="K249" s="10" t="s">
        <v>10</v>
      </c>
      <c r="L249" s="7" t="s">
        <v>2257</v>
      </c>
      <c r="M249" s="104"/>
      <c r="O249" s="109" t="str">
        <f t="shared" si="4"/>
        <v>DG040</v>
      </c>
      <c r="P249" s="110" t="str">
        <f t="shared" si="5"/>
        <v>Implantation eines Stentgrafts – Aorta abdominal (LE=je Sitzung)</v>
      </c>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row>
    <row r="250" spans="1:54" ht="39" x14ac:dyDescent="0.35">
      <c r="A250" s="151" t="s">
        <v>2238</v>
      </c>
      <c r="C250" s="109" t="s">
        <v>444</v>
      </c>
      <c r="D250" s="110" t="s">
        <v>2260</v>
      </c>
      <c r="E250" s="5" t="s">
        <v>2238</v>
      </c>
      <c r="F250" s="5" t="s">
        <v>274</v>
      </c>
      <c r="G250" s="5" t="s">
        <v>441</v>
      </c>
      <c r="H250" s="5">
        <v>1</v>
      </c>
      <c r="I250" s="5" t="s">
        <v>2239</v>
      </c>
      <c r="J250" s="5" t="s">
        <v>2239</v>
      </c>
      <c r="K250" s="10" t="s">
        <v>10</v>
      </c>
      <c r="L250" s="7" t="s">
        <v>2257</v>
      </c>
      <c r="M250" s="104"/>
      <c r="O250" s="109" t="str">
        <f t="shared" si="4"/>
        <v>DG042</v>
      </c>
      <c r="P250" s="110" t="str">
        <f t="shared" si="5"/>
        <v>Implantation eines gefensterten Stentgrafts – Aorta abdominal para-/suprarenal (LE=je Sitzung)</v>
      </c>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row>
    <row r="251" spans="1:54" ht="26" x14ac:dyDescent="0.35">
      <c r="A251" s="151" t="s">
        <v>2238</v>
      </c>
      <c r="C251" s="109" t="s">
        <v>445</v>
      </c>
      <c r="D251" s="110" t="s">
        <v>2261</v>
      </c>
      <c r="E251" s="5" t="s">
        <v>2238</v>
      </c>
      <c r="F251" s="5" t="s">
        <v>274</v>
      </c>
      <c r="G251" s="5" t="s">
        <v>441</v>
      </c>
      <c r="H251" s="5">
        <v>1</v>
      </c>
      <c r="I251" s="5" t="s">
        <v>2239</v>
      </c>
      <c r="J251" s="5" t="s">
        <v>2239</v>
      </c>
      <c r="K251" s="10" t="s">
        <v>10</v>
      </c>
      <c r="L251" s="7" t="s">
        <v>2257</v>
      </c>
      <c r="M251" s="104"/>
      <c r="O251" s="109" t="str">
        <f t="shared" si="4"/>
        <v>DG050</v>
      </c>
      <c r="P251" s="110" t="str">
        <f t="shared" si="5"/>
        <v>Implantation eines Stentgrafts – Aortenbifurkation (LE=je Sitzung)</v>
      </c>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row>
    <row r="252" spans="1:54" ht="26" x14ac:dyDescent="0.35">
      <c r="A252" s="151" t="s">
        <v>2238</v>
      </c>
      <c r="C252" s="109" t="s">
        <v>446</v>
      </c>
      <c r="D252" s="110" t="s">
        <v>447</v>
      </c>
      <c r="E252" s="5" t="s">
        <v>2238</v>
      </c>
      <c r="F252" s="5" t="s">
        <v>7</v>
      </c>
      <c r="G252" s="5"/>
      <c r="H252" s="5">
        <v>1</v>
      </c>
      <c r="I252" s="5" t="s">
        <v>2239</v>
      </c>
      <c r="J252" s="5" t="s">
        <v>2239</v>
      </c>
      <c r="K252" s="10" t="s">
        <v>10</v>
      </c>
      <c r="L252" s="7"/>
      <c r="M252" s="104"/>
      <c r="O252" s="109" t="str">
        <f t="shared" si="4"/>
        <v>DG060</v>
      </c>
      <c r="P252" s="110" t="str">
        <f t="shared" si="5"/>
        <v>Implantation einer intraaortalen Ballonpumpe (LE=je Sitzung)</v>
      </c>
      <c r="Q252" s="120"/>
      <c r="R252" s="120"/>
      <c r="S252" s="120"/>
      <c r="T252" s="120"/>
      <c r="U252" s="120"/>
      <c r="V252" s="120" t="s">
        <v>2559</v>
      </c>
      <c r="W252" s="120" t="s">
        <v>2559</v>
      </c>
      <c r="X252" s="120"/>
      <c r="Y252" s="120"/>
      <c r="Z252" s="120"/>
      <c r="AA252" s="120" t="s">
        <v>2559</v>
      </c>
      <c r="AB252" s="120"/>
      <c r="AC252" s="120"/>
      <c r="AD252" s="120" t="s">
        <v>2559</v>
      </c>
      <c r="AE252" s="120"/>
      <c r="AF252" s="120"/>
      <c r="AG252" s="120"/>
      <c r="AH252" s="120"/>
      <c r="AI252" s="120"/>
      <c r="AJ252" s="120"/>
      <c r="AK252" s="120" t="s">
        <v>2559</v>
      </c>
      <c r="AL252" s="120" t="s">
        <v>2559</v>
      </c>
      <c r="AM252" s="120"/>
      <c r="AN252" s="120"/>
      <c r="AO252" s="120"/>
      <c r="AP252" s="120"/>
      <c r="AQ252" s="120"/>
      <c r="AR252" s="120"/>
      <c r="AS252" s="120"/>
      <c r="AT252" s="120"/>
      <c r="AU252" s="120"/>
      <c r="AV252" s="120"/>
      <c r="AW252" s="120"/>
      <c r="AX252" s="120"/>
      <c r="AY252" s="120"/>
      <c r="AZ252" s="120"/>
      <c r="BA252" s="120"/>
      <c r="BB252" s="120"/>
    </row>
    <row r="253" spans="1:54" ht="32" customHeight="1" x14ac:dyDescent="0.35">
      <c r="A253" s="151" t="s">
        <v>2238</v>
      </c>
      <c r="C253" s="109" t="s">
        <v>448</v>
      </c>
      <c r="D253" s="110" t="s">
        <v>449</v>
      </c>
      <c r="E253" s="5" t="s">
        <v>2238</v>
      </c>
      <c r="F253" s="5" t="s">
        <v>274</v>
      </c>
      <c r="G253" s="5" t="s">
        <v>0</v>
      </c>
      <c r="H253" s="5">
        <v>1</v>
      </c>
      <c r="I253" s="5" t="s">
        <v>2239</v>
      </c>
      <c r="J253" s="5" t="s">
        <v>2239</v>
      </c>
      <c r="K253" s="10" t="s">
        <v>10</v>
      </c>
      <c r="L253" s="7" t="s">
        <v>0</v>
      </c>
      <c r="M253" s="104"/>
      <c r="O253" s="109" t="str">
        <f t="shared" si="4"/>
        <v>DG070</v>
      </c>
      <c r="P253" s="110" t="str">
        <f t="shared" si="5"/>
        <v>Rekonstruktion der Aorta ascendens ohne Aortenklappenersatz/-rekonstruktion (LE=je Sitzung)</v>
      </c>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row>
    <row r="254" spans="1:54" ht="39" x14ac:dyDescent="0.35">
      <c r="A254" s="151" t="s">
        <v>2238</v>
      </c>
      <c r="C254" s="109" t="s">
        <v>450</v>
      </c>
      <c r="D254" s="110" t="s">
        <v>451</v>
      </c>
      <c r="E254" s="5" t="s">
        <v>2238</v>
      </c>
      <c r="F254" s="5" t="s">
        <v>274</v>
      </c>
      <c r="G254" s="5" t="s">
        <v>0</v>
      </c>
      <c r="H254" s="5">
        <v>1</v>
      </c>
      <c r="I254" s="5" t="s">
        <v>2239</v>
      </c>
      <c r="J254" s="5" t="s">
        <v>2239</v>
      </c>
      <c r="K254" s="10" t="s">
        <v>10</v>
      </c>
      <c r="L254" s="7" t="s">
        <v>0</v>
      </c>
      <c r="M254" s="104"/>
      <c r="O254" s="109" t="str">
        <f t="shared" si="4"/>
        <v>DG080</v>
      </c>
      <c r="P254" s="110" t="str">
        <f t="shared" si="5"/>
        <v>Rekonstruktion der Aorta ascendens ohne Aortenklappenersatz in Kreislaufstillstand (LE=je Sitzung)</v>
      </c>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row>
    <row r="255" spans="1:54" ht="26" x14ac:dyDescent="0.35">
      <c r="A255" s="151" t="s">
        <v>2238</v>
      </c>
      <c r="C255" s="109" t="s">
        <v>452</v>
      </c>
      <c r="D255" s="110" t="s">
        <v>453</v>
      </c>
      <c r="E255" s="5" t="s">
        <v>2238</v>
      </c>
      <c r="F255" s="5" t="s">
        <v>274</v>
      </c>
      <c r="G255" s="5" t="s">
        <v>0</v>
      </c>
      <c r="H255" s="5">
        <v>1</v>
      </c>
      <c r="I255" s="5" t="s">
        <v>2239</v>
      </c>
      <c r="J255" s="5" t="s">
        <v>2239</v>
      </c>
      <c r="K255" s="10" t="s">
        <v>10</v>
      </c>
      <c r="L255" s="7" t="s">
        <v>0</v>
      </c>
      <c r="M255" s="104"/>
      <c r="O255" s="109" t="str">
        <f t="shared" si="4"/>
        <v>DG090</v>
      </c>
      <c r="P255" s="110" t="str">
        <f t="shared" si="5"/>
        <v>Rekonstruktion der Aorta ascendens mit Aortenklappenersatz (LE=je Sitzung)</v>
      </c>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row>
    <row r="256" spans="1:54" ht="39" x14ac:dyDescent="0.35">
      <c r="A256" s="151" t="s">
        <v>2238</v>
      </c>
      <c r="C256" s="109" t="s">
        <v>454</v>
      </c>
      <c r="D256" s="110" t="s">
        <v>455</v>
      </c>
      <c r="E256" s="5" t="s">
        <v>2238</v>
      </c>
      <c r="F256" s="5" t="s">
        <v>274</v>
      </c>
      <c r="G256" s="5" t="s">
        <v>0</v>
      </c>
      <c r="H256" s="5">
        <v>1</v>
      </c>
      <c r="I256" s="5" t="s">
        <v>2239</v>
      </c>
      <c r="J256" s="5" t="s">
        <v>2239</v>
      </c>
      <c r="K256" s="10" t="s">
        <v>10</v>
      </c>
      <c r="L256" s="7" t="s">
        <v>0</v>
      </c>
      <c r="M256" s="104"/>
      <c r="O256" s="109" t="str">
        <f t="shared" ref="O256:O319" si="6">C256</f>
        <v>DG100</v>
      </c>
      <c r="P256" s="110" t="str">
        <f t="shared" ref="P256:P319" si="7">D256</f>
        <v>Rekonstruktion der Aorta ascendens mit Aortenklappenersatz in Kreislaufstillstand (LE=je Sitzung)</v>
      </c>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row>
    <row r="257" spans="1:54" ht="26" x14ac:dyDescent="0.35">
      <c r="A257" s="151" t="s">
        <v>2238</v>
      </c>
      <c r="C257" s="109" t="s">
        <v>456</v>
      </c>
      <c r="D257" s="110" t="s">
        <v>457</v>
      </c>
      <c r="E257" s="5" t="s">
        <v>2238</v>
      </c>
      <c r="F257" s="5" t="s">
        <v>274</v>
      </c>
      <c r="G257" s="5" t="s">
        <v>0</v>
      </c>
      <c r="H257" s="5">
        <v>1</v>
      </c>
      <c r="I257" s="5" t="s">
        <v>2239</v>
      </c>
      <c r="J257" s="5" t="s">
        <v>2239</v>
      </c>
      <c r="K257" s="10" t="s">
        <v>10</v>
      </c>
      <c r="L257" s="7" t="s">
        <v>0</v>
      </c>
      <c r="M257" s="104"/>
      <c r="O257" s="109" t="str">
        <f t="shared" si="6"/>
        <v>DG110</v>
      </c>
      <c r="P257" s="110" t="str">
        <f t="shared" si="7"/>
        <v>Rekonstruktion der Aorta ascendens mit Rekonstruktion der Aortenklappe (LE=je Sitzung)</v>
      </c>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row>
    <row r="258" spans="1:54" ht="39" x14ac:dyDescent="0.35">
      <c r="A258" s="151" t="s">
        <v>2238</v>
      </c>
      <c r="C258" s="109" t="s">
        <v>458</v>
      </c>
      <c r="D258" s="110" t="s">
        <v>459</v>
      </c>
      <c r="E258" s="5" t="s">
        <v>2238</v>
      </c>
      <c r="F258" s="5" t="s">
        <v>274</v>
      </c>
      <c r="G258" s="5" t="s">
        <v>0</v>
      </c>
      <c r="H258" s="5">
        <v>1</v>
      </c>
      <c r="I258" s="5" t="s">
        <v>2239</v>
      </c>
      <c r="J258" s="5" t="s">
        <v>2239</v>
      </c>
      <c r="K258" s="10" t="s">
        <v>10</v>
      </c>
      <c r="L258" s="7" t="s">
        <v>0</v>
      </c>
      <c r="M258" s="104"/>
      <c r="O258" s="109" t="str">
        <f t="shared" si="6"/>
        <v>DG120</v>
      </c>
      <c r="P258" s="110" t="str">
        <f t="shared" si="7"/>
        <v>Rekonstruktion der Aorta ascendens mit Rekonstruktion der Aortenklappe in Kreislaufstillstand (LE=je Sitzung)</v>
      </c>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row>
    <row r="259" spans="1:54" ht="26" x14ac:dyDescent="0.35">
      <c r="A259" s="151" t="s">
        <v>2238</v>
      </c>
      <c r="C259" s="109" t="s">
        <v>460</v>
      </c>
      <c r="D259" s="110" t="s">
        <v>461</v>
      </c>
      <c r="E259" s="5" t="s">
        <v>2238</v>
      </c>
      <c r="F259" s="5" t="s">
        <v>274</v>
      </c>
      <c r="G259" s="5" t="s">
        <v>0</v>
      </c>
      <c r="H259" s="5">
        <v>1</v>
      </c>
      <c r="I259" s="5" t="s">
        <v>2239</v>
      </c>
      <c r="J259" s="5" t="s">
        <v>2239</v>
      </c>
      <c r="K259" s="10" t="s">
        <v>10</v>
      </c>
      <c r="L259" s="7" t="s">
        <v>0</v>
      </c>
      <c r="M259" s="104"/>
      <c r="O259" s="109" t="str">
        <f t="shared" si="6"/>
        <v>DG130</v>
      </c>
      <c r="P259" s="110" t="str">
        <f t="shared" si="7"/>
        <v>Partielle Rekonstruktion des Aortenbogens in Kreislaufstillstand (LE=je Sitzung)</v>
      </c>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row>
    <row r="260" spans="1:54" ht="26" x14ac:dyDescent="0.35">
      <c r="A260" s="151" t="s">
        <v>2238</v>
      </c>
      <c r="C260" s="109" t="s">
        <v>462</v>
      </c>
      <c r="D260" s="110" t="s">
        <v>463</v>
      </c>
      <c r="E260" s="5" t="s">
        <v>2238</v>
      </c>
      <c r="F260" s="5" t="s">
        <v>274</v>
      </c>
      <c r="G260" s="5" t="s">
        <v>0</v>
      </c>
      <c r="H260" s="5">
        <v>1</v>
      </c>
      <c r="I260" s="5" t="s">
        <v>2239</v>
      </c>
      <c r="J260" s="5" t="s">
        <v>2239</v>
      </c>
      <c r="K260" s="10" t="s">
        <v>10</v>
      </c>
      <c r="L260" s="7" t="s">
        <v>0</v>
      </c>
      <c r="M260" s="104"/>
      <c r="N260" s="123"/>
      <c r="O260" s="109" t="str">
        <f t="shared" si="6"/>
        <v>DG140</v>
      </c>
      <c r="P260" s="110" t="str">
        <f t="shared" si="7"/>
        <v>Totale Rekonstruktion des Aortenbogens in Kreislaufstillstand (LE=je Sitzung)</v>
      </c>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row>
    <row r="261" spans="1:54" ht="26" x14ac:dyDescent="0.35">
      <c r="A261" s="151" t="s">
        <v>2238</v>
      </c>
      <c r="C261" s="109" t="s">
        <v>464</v>
      </c>
      <c r="D261" s="110" t="s">
        <v>2780</v>
      </c>
      <c r="E261" s="5" t="s">
        <v>2238</v>
      </c>
      <c r="F261" s="5" t="s">
        <v>274</v>
      </c>
      <c r="G261" s="5" t="s">
        <v>441</v>
      </c>
      <c r="H261" s="5">
        <v>1</v>
      </c>
      <c r="I261" s="5" t="s">
        <v>2239</v>
      </c>
      <c r="J261" s="5" t="s">
        <v>2239</v>
      </c>
      <c r="K261" s="10" t="s">
        <v>10</v>
      </c>
      <c r="L261" s="7" t="s">
        <v>2257</v>
      </c>
      <c r="M261" s="104"/>
      <c r="O261" s="109" t="str">
        <f t="shared" si="6"/>
        <v>DG150</v>
      </c>
      <c r="P261" s="110" t="str">
        <f t="shared" si="7"/>
        <v>Rekonstruktion der Aorta thoracica descendens mit Interponat (LE=je Sitzung)</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row>
    <row r="262" spans="1:54" ht="26" x14ac:dyDescent="0.35">
      <c r="A262" s="151" t="s">
        <v>2238</v>
      </c>
      <c r="C262" s="109" t="s">
        <v>465</v>
      </c>
      <c r="D262" s="110" t="s">
        <v>2808</v>
      </c>
      <c r="E262" s="5" t="s">
        <v>2238</v>
      </c>
      <c r="F262" s="5" t="s">
        <v>274</v>
      </c>
      <c r="G262" s="5" t="s">
        <v>441</v>
      </c>
      <c r="H262" s="5">
        <v>1</v>
      </c>
      <c r="I262" s="5" t="s">
        <v>2239</v>
      </c>
      <c r="J262" s="5" t="s">
        <v>2239</v>
      </c>
      <c r="K262" s="10" t="s">
        <v>10</v>
      </c>
      <c r="L262" s="7" t="s">
        <v>2257</v>
      </c>
      <c r="M262" s="104"/>
      <c r="O262" s="109" t="str">
        <f t="shared" si="6"/>
        <v>DG160</v>
      </c>
      <c r="P262" s="110" t="str">
        <f t="shared" si="7"/>
        <v>Rekonstruktion der Aorta thorako-abdominalis mit Interponat (LE=je Sitzung)</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row>
    <row r="263" spans="1:54" ht="26" x14ac:dyDescent="0.35">
      <c r="A263" s="151" t="s">
        <v>2238</v>
      </c>
      <c r="C263" s="109" t="s">
        <v>466</v>
      </c>
      <c r="D263" s="110" t="s">
        <v>2781</v>
      </c>
      <c r="E263" s="5" t="s">
        <v>2238</v>
      </c>
      <c r="F263" s="5" t="s">
        <v>274</v>
      </c>
      <c r="G263" s="5" t="s">
        <v>441</v>
      </c>
      <c r="H263" s="5">
        <v>1</v>
      </c>
      <c r="I263" s="5" t="s">
        <v>2239</v>
      </c>
      <c r="J263" s="5" t="s">
        <v>2239</v>
      </c>
      <c r="K263" s="10" t="s">
        <v>10</v>
      </c>
      <c r="L263" s="7" t="s">
        <v>2257</v>
      </c>
      <c r="M263" s="104"/>
      <c r="O263" s="109" t="str">
        <f t="shared" si="6"/>
        <v>DG170</v>
      </c>
      <c r="P263" s="110" t="str">
        <f t="shared" si="7"/>
        <v>Rekonstruktion der Aorta abdominalis ohne Interponat (LE=je Sitzung)</v>
      </c>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row>
    <row r="264" spans="1:54" ht="26" x14ac:dyDescent="0.35">
      <c r="A264" s="151" t="s">
        <v>2238</v>
      </c>
      <c r="C264" s="109" t="s">
        <v>467</v>
      </c>
      <c r="D264" s="110" t="s">
        <v>2782</v>
      </c>
      <c r="E264" s="5" t="s">
        <v>2238</v>
      </c>
      <c r="F264" s="5" t="s">
        <v>274</v>
      </c>
      <c r="G264" s="5" t="s">
        <v>441</v>
      </c>
      <c r="H264" s="5">
        <v>1</v>
      </c>
      <c r="I264" s="5" t="s">
        <v>2239</v>
      </c>
      <c r="J264" s="5" t="s">
        <v>2239</v>
      </c>
      <c r="K264" s="10" t="s">
        <v>10</v>
      </c>
      <c r="L264" s="7" t="s">
        <v>2257</v>
      </c>
      <c r="M264" s="104"/>
      <c r="O264" s="109" t="str">
        <f t="shared" si="6"/>
        <v>DG180</v>
      </c>
      <c r="P264" s="110" t="str">
        <f t="shared" si="7"/>
        <v>Rekonstruktion der Aorta abdominalis mit Interponat (LE=je Sitzung)</v>
      </c>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row>
    <row r="265" spans="1:54" ht="26" x14ac:dyDescent="0.35">
      <c r="A265" s="151" t="s">
        <v>2238</v>
      </c>
      <c r="C265" s="109" t="s">
        <v>468</v>
      </c>
      <c r="D265" s="110" t="s">
        <v>2783</v>
      </c>
      <c r="E265" s="5" t="s">
        <v>2238</v>
      </c>
      <c r="F265" s="5" t="s">
        <v>274</v>
      </c>
      <c r="G265" s="5" t="s">
        <v>441</v>
      </c>
      <c r="H265" s="5">
        <v>1</v>
      </c>
      <c r="I265" s="5" t="s">
        <v>2239</v>
      </c>
      <c r="J265" s="5" t="s">
        <v>2239</v>
      </c>
      <c r="K265" s="10" t="s">
        <v>10</v>
      </c>
      <c r="L265" s="7" t="s">
        <v>2257</v>
      </c>
      <c r="M265" s="104"/>
      <c r="O265" s="109" t="str">
        <f t="shared" si="6"/>
        <v>DG190</v>
      </c>
      <c r="P265" s="110" t="str">
        <f t="shared" si="7"/>
        <v>Rekonstruktion der Aortenbifurkation mit Interponat (LE=je Sitzung)</v>
      </c>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row>
    <row r="266" spans="1:54" ht="26" x14ac:dyDescent="0.35">
      <c r="A266" s="151" t="s">
        <v>2238</v>
      </c>
      <c r="C266" s="109" t="s">
        <v>469</v>
      </c>
      <c r="D266" s="110" t="s">
        <v>470</v>
      </c>
      <c r="E266" s="5" t="s">
        <v>2238</v>
      </c>
      <c r="F266" s="5" t="s">
        <v>7</v>
      </c>
      <c r="G266" s="5" t="s">
        <v>10</v>
      </c>
      <c r="H266" s="5">
        <v>1</v>
      </c>
      <c r="I266" s="5" t="s">
        <v>2239</v>
      </c>
      <c r="J266" s="5" t="s">
        <v>2243</v>
      </c>
      <c r="K266" s="10" t="s">
        <v>10</v>
      </c>
      <c r="L266" s="7"/>
      <c r="M266" s="104" t="s">
        <v>10</v>
      </c>
      <c r="O266" s="109" t="str">
        <f t="shared" si="6"/>
        <v>DH030</v>
      </c>
      <c r="P266" s="110" t="str">
        <f t="shared" si="7"/>
        <v>Perkutane Implantation eines Kavaschirms (LE=je Sitzung)</v>
      </c>
      <c r="Q266" s="120" t="s">
        <v>2559</v>
      </c>
      <c r="R266" s="120"/>
      <c r="S266" s="120"/>
      <c r="T266" s="120"/>
      <c r="U266" s="120"/>
      <c r="V266" s="120"/>
      <c r="W266" s="120" t="s">
        <v>2559</v>
      </c>
      <c r="X266" s="120"/>
      <c r="Y266" s="120" t="s">
        <v>2559</v>
      </c>
      <c r="Z266" s="120"/>
      <c r="AA266" s="120" t="s">
        <v>2559</v>
      </c>
      <c r="AB266" s="120" t="s">
        <v>2559</v>
      </c>
      <c r="AC266" s="120"/>
      <c r="AD266" s="120" t="s">
        <v>2559</v>
      </c>
      <c r="AE266" s="120" t="s">
        <v>2559</v>
      </c>
      <c r="AF266" s="120"/>
      <c r="AG266" s="120"/>
      <c r="AH266" s="120"/>
      <c r="AI266" s="120"/>
      <c r="AJ266" s="120"/>
      <c r="AK266" s="120" t="s">
        <v>2559</v>
      </c>
      <c r="AL266" s="120"/>
      <c r="AM266" s="120"/>
      <c r="AN266" s="120"/>
      <c r="AO266" s="120"/>
      <c r="AP266" s="120"/>
      <c r="AQ266" s="120"/>
      <c r="AR266" s="120"/>
      <c r="AS266" s="120"/>
      <c r="AT266" s="120"/>
      <c r="AU266" s="120"/>
      <c r="AV266" s="120"/>
      <c r="AW266" s="120"/>
      <c r="AX266" s="120"/>
      <c r="AY266" s="120" t="s">
        <v>2559</v>
      </c>
      <c r="AZ266" s="120"/>
      <c r="BA266" s="120"/>
      <c r="BB266" s="120"/>
    </row>
    <row r="267" spans="1:54" ht="36" customHeight="1" x14ac:dyDescent="0.35">
      <c r="A267" s="151" t="s">
        <v>471</v>
      </c>
      <c r="C267" s="109" t="s">
        <v>471</v>
      </c>
      <c r="D267" s="110" t="s">
        <v>472</v>
      </c>
      <c r="E267" s="5" t="s">
        <v>2249</v>
      </c>
      <c r="F267" s="5" t="s">
        <v>152</v>
      </c>
      <c r="G267" s="5"/>
      <c r="H267" s="5">
        <v>2</v>
      </c>
      <c r="I267" s="5" t="s">
        <v>2243</v>
      </c>
      <c r="J267" s="5"/>
      <c r="K267" s="10"/>
      <c r="L267" s="7"/>
      <c r="M267" s="104"/>
      <c r="O267" s="109" t="str">
        <f t="shared" si="6"/>
        <v>DH040</v>
      </c>
      <c r="P267" s="110" t="str">
        <f t="shared" si="7"/>
        <v>Implantation eines Langzeit-Zentralvenenkatheters mit/ohne Port (LE=je Sitzung)</v>
      </c>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row>
    <row r="268" spans="1:54" x14ac:dyDescent="0.35">
      <c r="A268" s="151" t="s">
        <v>2238</v>
      </c>
      <c r="C268" s="109" t="s">
        <v>473</v>
      </c>
      <c r="D268" s="110" t="s">
        <v>474</v>
      </c>
      <c r="E268" s="5" t="s">
        <v>2238</v>
      </c>
      <c r="F268" s="5" t="s">
        <v>274</v>
      </c>
      <c r="G268" s="5" t="s">
        <v>441</v>
      </c>
      <c r="H268" s="5">
        <v>1</v>
      </c>
      <c r="I268" s="5" t="s">
        <v>2239</v>
      </c>
      <c r="J268" s="5" t="s">
        <v>2239</v>
      </c>
      <c r="K268" s="10" t="s">
        <v>10</v>
      </c>
      <c r="L268" s="7"/>
      <c r="M268" s="104" t="s">
        <v>10</v>
      </c>
      <c r="O268" s="109" t="str">
        <f t="shared" si="6"/>
        <v>DH050</v>
      </c>
      <c r="P268" s="110" t="str">
        <f t="shared" si="7"/>
        <v>Rekonstruktion der Vena cava (LE=je Sitzung)</v>
      </c>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row>
    <row r="269" spans="1:54" ht="39" x14ac:dyDescent="0.35">
      <c r="A269" s="151" t="s">
        <v>2238</v>
      </c>
      <c r="C269" s="109" t="s">
        <v>475</v>
      </c>
      <c r="D269" s="110" t="s">
        <v>476</v>
      </c>
      <c r="E269" s="5" t="s">
        <v>2238</v>
      </c>
      <c r="F269" s="5" t="s">
        <v>274</v>
      </c>
      <c r="G269" s="5" t="s">
        <v>0</v>
      </c>
      <c r="H269" s="5">
        <v>1</v>
      </c>
      <c r="I269" s="5" t="s">
        <v>2239</v>
      </c>
      <c r="J269" s="5" t="s">
        <v>2239</v>
      </c>
      <c r="K269" s="10" t="s">
        <v>10</v>
      </c>
      <c r="L269" s="7" t="s">
        <v>0</v>
      </c>
      <c r="M269" s="104" t="s">
        <v>10</v>
      </c>
      <c r="O269" s="109" t="str">
        <f t="shared" si="6"/>
        <v>DL030</v>
      </c>
      <c r="P269" s="110" t="str">
        <f t="shared" si="7"/>
        <v>Kurzfristige Kreislaufunterstützung mit Zentrifugalpumpe oder axialer Flusspumpe (LE=je Aufenthalt)</v>
      </c>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row>
    <row r="270" spans="1:54" ht="26" x14ac:dyDescent="0.35">
      <c r="A270" s="151"/>
      <c r="C270" s="109" t="s">
        <v>2817</v>
      </c>
      <c r="D270" s="110" t="s">
        <v>2723</v>
      </c>
      <c r="E270" s="5" t="s">
        <v>2238</v>
      </c>
      <c r="F270" s="5" t="s">
        <v>7</v>
      </c>
      <c r="G270" s="5" t="s">
        <v>271</v>
      </c>
      <c r="H270" s="5">
        <v>1</v>
      </c>
      <c r="I270" s="5" t="s">
        <v>2239</v>
      </c>
      <c r="J270" s="5" t="s">
        <v>2239</v>
      </c>
      <c r="K270" s="10"/>
      <c r="L270" s="7"/>
      <c r="M270" s="105"/>
      <c r="O270" s="109" t="str">
        <f t="shared" si="6"/>
        <v>DL035</v>
      </c>
      <c r="P270" s="110" t="str">
        <f t="shared" si="7"/>
        <v>Kurzfristige Kreislaufunterstützung mit mikro-axialer Flusspumpe – perkutan (LE=je Sitzung)</v>
      </c>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row>
    <row r="271" spans="1:54" ht="39" x14ac:dyDescent="0.35">
      <c r="A271" s="151" t="s">
        <v>2238</v>
      </c>
      <c r="C271" s="109" t="s">
        <v>477</v>
      </c>
      <c r="D271" s="110" t="s">
        <v>2262</v>
      </c>
      <c r="E271" s="5" t="s">
        <v>2238</v>
      </c>
      <c r="F271" s="5" t="s">
        <v>274</v>
      </c>
      <c r="G271" s="5" t="s">
        <v>0</v>
      </c>
      <c r="H271" s="5">
        <v>1</v>
      </c>
      <c r="I271" s="5" t="s">
        <v>2239</v>
      </c>
      <c r="J271" s="5" t="s">
        <v>2239</v>
      </c>
      <c r="K271" s="10"/>
      <c r="L271" s="7" t="s">
        <v>0</v>
      </c>
      <c r="M271" s="104"/>
      <c r="O271" s="109" t="str">
        <f t="shared" si="6"/>
        <v>DL041</v>
      </c>
      <c r="P271" s="110" t="str">
        <f t="shared" si="7"/>
        <v>Implantation eines parakorporalen univentrikulären Systems zur langfristigen Herzunterstützung (LE=je Sitzung)</v>
      </c>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row>
    <row r="272" spans="1:54" ht="39" x14ac:dyDescent="0.35">
      <c r="A272" s="151" t="s">
        <v>2238</v>
      </c>
      <c r="C272" s="109" t="s">
        <v>478</v>
      </c>
      <c r="D272" s="110" t="s">
        <v>2263</v>
      </c>
      <c r="E272" s="5" t="s">
        <v>2238</v>
      </c>
      <c r="F272" s="5" t="s">
        <v>274</v>
      </c>
      <c r="G272" s="5" t="s">
        <v>0</v>
      </c>
      <c r="H272" s="5">
        <v>1</v>
      </c>
      <c r="I272" s="5" t="s">
        <v>2239</v>
      </c>
      <c r="J272" s="5" t="s">
        <v>2239</v>
      </c>
      <c r="K272" s="10"/>
      <c r="L272" s="7" t="s">
        <v>0</v>
      </c>
      <c r="M272" s="104"/>
      <c r="O272" s="109" t="str">
        <f t="shared" si="6"/>
        <v>DL042</v>
      </c>
      <c r="P272" s="110" t="str">
        <f t="shared" si="7"/>
        <v>Implantation eines parakorporalen biventrikulären Systems zur langfristigen Herzunterstützung (LE=je Sitzung)</v>
      </c>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row>
    <row r="273" spans="1:54" ht="39" x14ac:dyDescent="0.35">
      <c r="A273" s="151" t="s">
        <v>2238</v>
      </c>
      <c r="C273" s="109" t="s">
        <v>479</v>
      </c>
      <c r="D273" s="110" t="s">
        <v>2264</v>
      </c>
      <c r="E273" s="5" t="s">
        <v>2238</v>
      </c>
      <c r="F273" s="5" t="s">
        <v>274</v>
      </c>
      <c r="G273" s="5" t="s">
        <v>0</v>
      </c>
      <c r="H273" s="5">
        <v>1</v>
      </c>
      <c r="I273" s="5" t="s">
        <v>2239</v>
      </c>
      <c r="J273" s="5" t="s">
        <v>2239</v>
      </c>
      <c r="K273" s="10"/>
      <c r="L273" s="7" t="s">
        <v>0</v>
      </c>
      <c r="M273" s="104"/>
      <c r="O273" s="109" t="str">
        <f t="shared" si="6"/>
        <v>DL051</v>
      </c>
      <c r="P273" s="110" t="str">
        <f t="shared" si="7"/>
        <v>Implantation eines intrakorporalen univentrikulären Systems zur langfristigen Herzunterstützung (LE=je Sitzung)</v>
      </c>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row>
    <row r="274" spans="1:54" ht="39" x14ac:dyDescent="0.35">
      <c r="A274" s="151" t="s">
        <v>2238</v>
      </c>
      <c r="C274" s="109" t="s">
        <v>480</v>
      </c>
      <c r="D274" s="110" t="s">
        <v>2265</v>
      </c>
      <c r="E274" s="5" t="s">
        <v>2238</v>
      </c>
      <c r="F274" s="5" t="s">
        <v>274</v>
      </c>
      <c r="G274" s="5" t="s">
        <v>0</v>
      </c>
      <c r="H274" s="5">
        <v>1</v>
      </c>
      <c r="I274" s="5" t="s">
        <v>2239</v>
      </c>
      <c r="J274" s="5" t="s">
        <v>2239</v>
      </c>
      <c r="K274" s="10"/>
      <c r="L274" s="7" t="s">
        <v>0</v>
      </c>
      <c r="M274" s="104"/>
      <c r="O274" s="109" t="str">
        <f t="shared" si="6"/>
        <v>DL052</v>
      </c>
      <c r="P274" s="110" t="str">
        <f t="shared" si="7"/>
        <v>Implantation eines intrakorporalen biventrikulären Systems zur langfristigen Herzunterstützung (LE=je Sitzung)</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row>
    <row r="275" spans="1:54" ht="26" x14ac:dyDescent="0.35">
      <c r="A275" s="151" t="s">
        <v>2238</v>
      </c>
      <c r="C275" s="109" t="s">
        <v>481</v>
      </c>
      <c r="D275" s="110" t="s">
        <v>482</v>
      </c>
      <c r="E275" s="5" t="s">
        <v>2238</v>
      </c>
      <c r="F275" s="5" t="s">
        <v>274</v>
      </c>
      <c r="G275" s="5" t="s">
        <v>2885</v>
      </c>
      <c r="H275" s="5">
        <v>1</v>
      </c>
      <c r="I275" s="5" t="s">
        <v>2239</v>
      </c>
      <c r="J275" s="5" t="s">
        <v>2239</v>
      </c>
      <c r="K275" s="10"/>
      <c r="L275" s="7" t="s">
        <v>5</v>
      </c>
      <c r="M275" s="104"/>
      <c r="O275" s="109" t="str">
        <f t="shared" si="6"/>
        <v>DZ030</v>
      </c>
      <c r="P275" s="110" t="str">
        <f t="shared" si="7"/>
        <v>Perkutaner Verschluss eines offenen Ductus arteriosus Botalli (LE=je Sitzung)</v>
      </c>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row>
    <row r="276" spans="1:54" ht="49" customHeight="1" x14ac:dyDescent="0.35">
      <c r="A276" s="151" t="s">
        <v>2238</v>
      </c>
      <c r="C276" s="109" t="s">
        <v>483</v>
      </c>
      <c r="D276" s="110" t="s">
        <v>484</v>
      </c>
      <c r="E276" s="5" t="s">
        <v>2238</v>
      </c>
      <c r="F276" s="5" t="s">
        <v>274</v>
      </c>
      <c r="G276" s="5" t="s">
        <v>2885</v>
      </c>
      <c r="H276" s="5">
        <v>1</v>
      </c>
      <c r="I276" s="5" t="s">
        <v>2239</v>
      </c>
      <c r="J276" s="5" t="s">
        <v>2239</v>
      </c>
      <c r="K276" s="10"/>
      <c r="L276" s="7" t="s">
        <v>5</v>
      </c>
      <c r="M276" s="104"/>
      <c r="O276" s="109" t="str">
        <f t="shared" si="6"/>
        <v>DZ040</v>
      </c>
      <c r="P276" s="110" t="str">
        <f t="shared" si="7"/>
        <v>Perkutaner Verschluss von aortopulmonalen, atriopulmonalen, arteriovenösen oder venovenösen Kollateralgefäßen (LE=je Sitzung)</v>
      </c>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row>
    <row r="277" spans="1:54" ht="37" customHeight="1" x14ac:dyDescent="0.35">
      <c r="A277" s="151" t="s">
        <v>2238</v>
      </c>
      <c r="C277" s="109" t="s">
        <v>485</v>
      </c>
      <c r="D277" s="110" t="s">
        <v>486</v>
      </c>
      <c r="E277" s="5" t="s">
        <v>2238</v>
      </c>
      <c r="F277" s="5" t="s">
        <v>7</v>
      </c>
      <c r="G277" s="5" t="s">
        <v>271</v>
      </c>
      <c r="H277" s="5">
        <v>1</v>
      </c>
      <c r="I277" s="5" t="s">
        <v>2239</v>
      </c>
      <c r="J277" s="5" t="s">
        <v>2243</v>
      </c>
      <c r="K277" s="10"/>
      <c r="L277" s="7"/>
      <c r="M277" s="104"/>
      <c r="N277" s="123"/>
      <c r="O277" s="109" t="str">
        <f t="shared" si="6"/>
        <v>DZ050</v>
      </c>
      <c r="P277" s="110" t="str">
        <f t="shared" si="7"/>
        <v>Stentimplantation in Pulmonalgefäße oder einen offenen Ductus arteriosus Botalli (LE=je Sitzung)</v>
      </c>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row>
    <row r="278" spans="1:54" ht="24.5" customHeight="1" x14ac:dyDescent="0.35">
      <c r="A278" s="151" t="s">
        <v>2238</v>
      </c>
      <c r="C278" s="109" t="s">
        <v>487</v>
      </c>
      <c r="D278" s="110" t="s">
        <v>488</v>
      </c>
      <c r="E278" s="5" t="s">
        <v>2238</v>
      </c>
      <c r="F278" s="5" t="s">
        <v>7</v>
      </c>
      <c r="G278" s="5" t="s">
        <v>10</v>
      </c>
      <c r="H278" s="5">
        <v>1</v>
      </c>
      <c r="I278" s="5" t="s">
        <v>2239</v>
      </c>
      <c r="J278" s="5" t="s">
        <v>2239</v>
      </c>
      <c r="K278" s="10"/>
      <c r="L278" s="7"/>
      <c r="M278" s="104"/>
      <c r="O278" s="109" t="str">
        <f t="shared" si="6"/>
        <v>DZ060</v>
      </c>
      <c r="P278" s="110" t="str">
        <f t="shared" si="7"/>
        <v>Naht einer Verletzung des Herzens (LE=je Sitzung)</v>
      </c>
      <c r="Q278" s="120"/>
      <c r="R278" s="120"/>
      <c r="S278" s="120"/>
      <c r="T278" s="120"/>
      <c r="U278" s="120"/>
      <c r="V278" s="120"/>
      <c r="W278" s="120"/>
      <c r="X278" s="120"/>
      <c r="Y278" s="120"/>
      <c r="Z278" s="120"/>
      <c r="AA278" s="120"/>
      <c r="AB278" s="120"/>
      <c r="AC278" s="120"/>
      <c r="AD278" s="120"/>
      <c r="AE278" s="120" t="s">
        <v>2559</v>
      </c>
      <c r="AF278" s="120" t="s">
        <v>2559</v>
      </c>
      <c r="AG278" s="120"/>
      <c r="AH278" s="120"/>
      <c r="AI278" s="120"/>
      <c r="AJ278" s="120"/>
      <c r="AK278" s="120" t="s">
        <v>2559</v>
      </c>
      <c r="AL278" s="120" t="s">
        <v>2559</v>
      </c>
      <c r="AM278" s="120" t="s">
        <v>2559</v>
      </c>
      <c r="AN278" s="120"/>
      <c r="AO278" s="120"/>
      <c r="AP278" s="120"/>
      <c r="AQ278" s="120"/>
      <c r="AR278" s="120"/>
      <c r="AS278" s="120"/>
      <c r="AT278" s="120"/>
      <c r="AU278" s="120"/>
      <c r="AV278" s="120"/>
      <c r="AW278" s="120"/>
      <c r="AX278" s="120"/>
      <c r="AY278" s="120"/>
      <c r="AZ278" s="120"/>
      <c r="BA278" s="120"/>
      <c r="BB278" s="120"/>
    </row>
    <row r="279" spans="1:54" x14ac:dyDescent="0.35">
      <c r="A279" s="151" t="s">
        <v>2238</v>
      </c>
      <c r="C279" s="109" t="s">
        <v>489</v>
      </c>
      <c r="D279" s="110" t="s">
        <v>490</v>
      </c>
      <c r="E279" s="5" t="s">
        <v>2238</v>
      </c>
      <c r="F279" s="5" t="s">
        <v>274</v>
      </c>
      <c r="G279" s="5" t="s">
        <v>491</v>
      </c>
      <c r="H279" s="5">
        <v>1</v>
      </c>
      <c r="I279" s="5" t="s">
        <v>2239</v>
      </c>
      <c r="J279" s="5" t="s">
        <v>2239</v>
      </c>
      <c r="K279" s="10" t="s">
        <v>10</v>
      </c>
      <c r="L279" s="7"/>
      <c r="M279" s="104" t="s">
        <v>10</v>
      </c>
      <c r="O279" s="109" t="str">
        <f t="shared" si="6"/>
        <v>DZ070</v>
      </c>
      <c r="P279" s="110" t="str">
        <f t="shared" si="7"/>
        <v>Implantation des Herzens (LE=je Sitzung)</v>
      </c>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row>
    <row r="280" spans="1:54" ht="26" x14ac:dyDescent="0.35">
      <c r="A280" s="151" t="s">
        <v>2238</v>
      </c>
      <c r="C280" s="109" t="s">
        <v>2747</v>
      </c>
      <c r="D280" s="110" t="s">
        <v>2748</v>
      </c>
      <c r="E280" s="5" t="s">
        <v>2238</v>
      </c>
      <c r="F280" s="5" t="s">
        <v>274</v>
      </c>
      <c r="G280" s="5" t="s">
        <v>491</v>
      </c>
      <c r="H280" s="5">
        <v>2</v>
      </c>
      <c r="I280" s="5" t="s">
        <v>2239</v>
      </c>
      <c r="J280" s="5" t="s">
        <v>2239</v>
      </c>
      <c r="K280" s="10"/>
      <c r="L280" s="7"/>
      <c r="M280" s="104"/>
      <c r="O280" s="109" t="str">
        <f t="shared" si="6"/>
        <v>DZ075</v>
      </c>
      <c r="P280" s="110" t="str">
        <f t="shared" si="7"/>
        <v>Ex-vivo-Perfusion von Spenderorganen – Herz (LE=je Sitzung)</v>
      </c>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row>
    <row r="281" spans="1:54" ht="23" customHeight="1" x14ac:dyDescent="0.35">
      <c r="A281" s="151" t="s">
        <v>2238</v>
      </c>
      <c r="C281" s="109" t="s">
        <v>492</v>
      </c>
      <c r="D281" s="110" t="s">
        <v>493</v>
      </c>
      <c r="E281" s="5" t="s">
        <v>2238</v>
      </c>
      <c r="F281" s="5" t="s">
        <v>274</v>
      </c>
      <c r="G281" s="5" t="s">
        <v>491</v>
      </c>
      <c r="H281" s="5">
        <v>1</v>
      </c>
      <c r="I281" s="5" t="s">
        <v>2239</v>
      </c>
      <c r="J281" s="5" t="s">
        <v>2239</v>
      </c>
      <c r="K281" s="10" t="s">
        <v>10</v>
      </c>
      <c r="L281" s="7"/>
      <c r="M281" s="104" t="s">
        <v>10</v>
      </c>
      <c r="O281" s="109" t="str">
        <f t="shared" si="6"/>
        <v>DZ080</v>
      </c>
      <c r="P281" s="110" t="str">
        <f t="shared" si="7"/>
        <v>Implantation von Herz und Lunge (LE=je Sitzung)</v>
      </c>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row>
    <row r="282" spans="1:54" ht="26" x14ac:dyDescent="0.35">
      <c r="A282" s="151" t="s">
        <v>2238</v>
      </c>
      <c r="C282" s="109" t="s">
        <v>494</v>
      </c>
      <c r="D282" s="110" t="s">
        <v>495</v>
      </c>
      <c r="E282" s="5" t="s">
        <v>2238</v>
      </c>
      <c r="F282" s="5" t="s">
        <v>7</v>
      </c>
      <c r="G282" s="6"/>
      <c r="H282" s="5">
        <v>1</v>
      </c>
      <c r="I282" s="5" t="s">
        <v>2239</v>
      </c>
      <c r="J282" s="5"/>
      <c r="K282" s="10"/>
      <c r="L282" s="7"/>
      <c r="M282" s="104"/>
      <c r="O282" s="109" t="str">
        <f t="shared" si="6"/>
        <v>DZ099</v>
      </c>
      <c r="P282" s="110" t="str">
        <f t="shared" si="7"/>
        <v>Sonstige Operation – Herz und herznahe Aorta (LE=je Sitzung)</v>
      </c>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row>
    <row r="283" spans="1:54" ht="26" x14ac:dyDescent="0.35">
      <c r="A283" s="151" t="s">
        <v>2238</v>
      </c>
      <c r="C283" s="109" t="s">
        <v>496</v>
      </c>
      <c r="D283" s="110" t="s">
        <v>497</v>
      </c>
      <c r="E283" s="5" t="s">
        <v>2238</v>
      </c>
      <c r="F283" s="5" t="s">
        <v>7</v>
      </c>
      <c r="G283" s="5" t="s">
        <v>10</v>
      </c>
      <c r="H283" s="5">
        <v>1</v>
      </c>
      <c r="I283" s="5" t="s">
        <v>2239</v>
      </c>
      <c r="J283" s="5" t="s">
        <v>2239</v>
      </c>
      <c r="K283" s="10" t="s">
        <v>10</v>
      </c>
      <c r="L283" s="7"/>
      <c r="M283" s="104" t="s">
        <v>10</v>
      </c>
      <c r="O283" s="109" t="str">
        <f t="shared" si="6"/>
        <v>EA020</v>
      </c>
      <c r="P283" s="110" t="str">
        <f t="shared" si="7"/>
        <v>Intravaskuläres Coiling intrakranieller Gefäße (LE=je Sitzung)</v>
      </c>
      <c r="Q283" s="120"/>
      <c r="R283" s="120"/>
      <c r="S283" s="120"/>
      <c r="T283" s="120"/>
      <c r="U283" s="120"/>
      <c r="V283" s="120"/>
      <c r="W283" s="120"/>
      <c r="X283" s="120"/>
      <c r="Y283" s="120"/>
      <c r="Z283" s="120"/>
      <c r="AA283" s="120"/>
      <c r="AB283" s="120"/>
      <c r="AC283" s="120"/>
      <c r="AD283" s="120"/>
      <c r="AE283" s="120"/>
      <c r="AF283" s="120"/>
      <c r="AG283" s="120"/>
      <c r="AH283" s="120"/>
      <c r="AI283" s="120" t="s">
        <v>2559</v>
      </c>
      <c r="AJ283" s="120"/>
      <c r="AK283" s="120"/>
      <c r="AL283" s="120"/>
      <c r="AM283" s="120"/>
      <c r="AN283" s="120"/>
      <c r="AO283" s="120"/>
      <c r="AP283" s="120"/>
      <c r="AQ283" s="120"/>
      <c r="AR283" s="120"/>
      <c r="AS283" s="120"/>
      <c r="AT283" s="120"/>
      <c r="AU283" s="120"/>
      <c r="AV283" s="120"/>
      <c r="AW283" s="120"/>
      <c r="AX283" s="120"/>
      <c r="AY283" s="120"/>
      <c r="AZ283" s="120"/>
      <c r="BA283" s="120"/>
      <c r="BB283" s="120"/>
    </row>
    <row r="284" spans="1:54" ht="26" x14ac:dyDescent="0.35">
      <c r="A284" s="151" t="s">
        <v>2238</v>
      </c>
      <c r="C284" s="109" t="s">
        <v>498</v>
      </c>
      <c r="D284" s="110" t="s">
        <v>499</v>
      </c>
      <c r="E284" s="5" t="s">
        <v>2238</v>
      </c>
      <c r="F284" s="5" t="s">
        <v>7</v>
      </c>
      <c r="G284" s="5" t="s">
        <v>10</v>
      </c>
      <c r="H284" s="5">
        <v>1</v>
      </c>
      <c r="I284" s="5" t="s">
        <v>2239</v>
      </c>
      <c r="J284" s="5" t="s">
        <v>2239</v>
      </c>
      <c r="K284" s="10" t="s">
        <v>10</v>
      </c>
      <c r="L284" s="7"/>
      <c r="M284" s="104" t="s">
        <v>10</v>
      </c>
      <c r="O284" s="109" t="str">
        <f t="shared" si="6"/>
        <v>EA030</v>
      </c>
      <c r="P284" s="110" t="str">
        <f t="shared" si="7"/>
        <v>Clippung eines intrakraniellen Aneurysmas (LE=je Sitzung)</v>
      </c>
      <c r="Q284" s="120"/>
      <c r="R284" s="120"/>
      <c r="S284" s="120"/>
      <c r="T284" s="120"/>
      <c r="U284" s="120"/>
      <c r="V284" s="120"/>
      <c r="W284" s="120"/>
      <c r="X284" s="120"/>
      <c r="Y284" s="120"/>
      <c r="Z284" s="120"/>
      <c r="AA284" s="120"/>
      <c r="AB284" s="120"/>
      <c r="AC284" s="120"/>
      <c r="AD284" s="120"/>
      <c r="AE284" s="120"/>
      <c r="AF284" s="120"/>
      <c r="AG284" s="120"/>
      <c r="AH284" s="120"/>
      <c r="AI284" s="120" t="s">
        <v>2559</v>
      </c>
      <c r="AJ284" s="120"/>
      <c r="AK284" s="120"/>
      <c r="AL284" s="120"/>
      <c r="AM284" s="120"/>
      <c r="AN284" s="120"/>
      <c r="AO284" s="120"/>
      <c r="AP284" s="120"/>
      <c r="AQ284" s="120"/>
      <c r="AR284" s="120"/>
      <c r="AS284" s="120"/>
      <c r="AT284" s="120"/>
      <c r="AU284" s="120"/>
      <c r="AV284" s="120"/>
      <c r="AW284" s="120"/>
      <c r="AX284" s="120"/>
      <c r="AY284" s="120"/>
      <c r="AZ284" s="120"/>
      <c r="BA284" s="120"/>
      <c r="BB284" s="120"/>
    </row>
    <row r="285" spans="1:54" ht="26" x14ac:dyDescent="0.35">
      <c r="A285" s="151" t="s">
        <v>2238</v>
      </c>
      <c r="C285" s="109" t="s">
        <v>500</v>
      </c>
      <c r="D285" s="110" t="s">
        <v>501</v>
      </c>
      <c r="E285" s="5" t="s">
        <v>2238</v>
      </c>
      <c r="F285" s="5" t="s">
        <v>7</v>
      </c>
      <c r="G285" s="5" t="s">
        <v>10</v>
      </c>
      <c r="H285" s="5">
        <v>1</v>
      </c>
      <c r="I285" s="5" t="s">
        <v>2239</v>
      </c>
      <c r="J285" s="5" t="s">
        <v>2239</v>
      </c>
      <c r="K285" s="10" t="s">
        <v>2240</v>
      </c>
      <c r="L285" s="7"/>
      <c r="M285" s="104" t="s">
        <v>10</v>
      </c>
      <c r="O285" s="109" t="str">
        <f t="shared" si="6"/>
        <v>EA040</v>
      </c>
      <c r="P285" s="110" t="str">
        <f t="shared" si="7"/>
        <v>Entfernung eines intrakraniellen Angiomes (LE=je Sitzung)</v>
      </c>
      <c r="Q285" s="120"/>
      <c r="R285" s="120"/>
      <c r="S285" s="120"/>
      <c r="T285" s="120"/>
      <c r="U285" s="120"/>
      <c r="V285" s="120"/>
      <c r="W285" s="120"/>
      <c r="X285" s="120"/>
      <c r="Y285" s="120"/>
      <c r="Z285" s="120"/>
      <c r="AA285" s="120"/>
      <c r="AB285" s="120"/>
      <c r="AC285" s="120"/>
      <c r="AD285" s="120"/>
      <c r="AE285" s="120"/>
      <c r="AF285" s="120"/>
      <c r="AG285" s="120"/>
      <c r="AH285" s="120"/>
      <c r="AI285" s="120" t="s">
        <v>2559</v>
      </c>
      <c r="AJ285" s="120"/>
      <c r="AK285" s="120"/>
      <c r="AL285" s="120"/>
      <c r="AM285" s="120"/>
      <c r="AN285" s="120"/>
      <c r="AO285" s="120"/>
      <c r="AP285" s="120"/>
      <c r="AQ285" s="120"/>
      <c r="AR285" s="127"/>
      <c r="AS285" s="120"/>
      <c r="AT285" s="120"/>
      <c r="AU285" s="120"/>
      <c r="AV285" s="120"/>
      <c r="AW285" s="120"/>
      <c r="AX285" s="120"/>
      <c r="AY285" s="120"/>
      <c r="AZ285" s="120"/>
      <c r="BA285" s="120"/>
      <c r="BB285" s="120"/>
    </row>
    <row r="286" spans="1:54" ht="26" x14ac:dyDescent="0.35">
      <c r="A286" s="151" t="s">
        <v>2238</v>
      </c>
      <c r="C286" s="109" t="s">
        <v>2449</v>
      </c>
      <c r="D286" s="110" t="s">
        <v>2185</v>
      </c>
      <c r="E286" s="5" t="s">
        <v>2238</v>
      </c>
      <c r="F286" s="5" t="s">
        <v>2850</v>
      </c>
      <c r="G286" s="226" t="s">
        <v>10</v>
      </c>
      <c r="H286" s="5">
        <v>1</v>
      </c>
      <c r="I286" s="5" t="s">
        <v>2239</v>
      </c>
      <c r="J286" s="5" t="s">
        <v>2239</v>
      </c>
      <c r="K286" s="10"/>
      <c r="L286" s="7" t="s">
        <v>2813</v>
      </c>
      <c r="M286" s="104"/>
      <c r="O286" s="109" t="str">
        <f t="shared" si="6"/>
        <v>EA050</v>
      </c>
      <c r="P286" s="110" t="str">
        <f t="shared" si="7"/>
        <v>Perkutane transluminale Thrombektomie intrakranieller Gefäße (LE=je Sitzung)</v>
      </c>
      <c r="Q286" s="120"/>
      <c r="R286" s="120"/>
      <c r="S286" s="120"/>
      <c r="T286" s="120"/>
      <c r="U286" s="120"/>
      <c r="V286" s="120"/>
      <c r="W286" s="120"/>
      <c r="X286" s="120"/>
      <c r="Y286" s="120"/>
      <c r="Z286" s="120"/>
      <c r="AA286" s="120"/>
      <c r="AB286" s="120"/>
      <c r="AC286" s="120"/>
      <c r="AD286" s="120"/>
      <c r="AE286" s="120"/>
      <c r="AF286" s="120"/>
      <c r="AG286" s="120"/>
      <c r="AH286" s="120"/>
      <c r="AI286" s="120" t="s">
        <v>2559</v>
      </c>
      <c r="AJ286" s="120"/>
      <c r="AK286" s="120"/>
      <c r="AL286" s="120"/>
      <c r="AM286" s="120"/>
      <c r="AN286" s="120"/>
      <c r="AO286" s="120"/>
      <c r="AP286" s="120"/>
      <c r="AQ286" s="120"/>
      <c r="AR286" s="120"/>
      <c r="AS286" s="120"/>
      <c r="AT286" s="120"/>
      <c r="AU286" s="120"/>
      <c r="AV286" s="120"/>
      <c r="AW286" s="120"/>
      <c r="AX286" s="120"/>
      <c r="AY286" s="120" t="s">
        <v>2559</v>
      </c>
      <c r="AZ286" s="120"/>
      <c r="BA286" s="120"/>
      <c r="BB286" s="120"/>
    </row>
    <row r="287" spans="1:54" ht="39" x14ac:dyDescent="0.35">
      <c r="A287" s="151" t="s">
        <v>2238</v>
      </c>
      <c r="C287" s="109" t="s">
        <v>2700</v>
      </c>
      <c r="D287" s="110" t="s">
        <v>2701</v>
      </c>
      <c r="E287" s="5" t="s">
        <v>2238</v>
      </c>
      <c r="F287" s="5" t="s">
        <v>7</v>
      </c>
      <c r="G287" s="5" t="s">
        <v>10</v>
      </c>
      <c r="H287" s="5">
        <v>1</v>
      </c>
      <c r="I287" s="5" t="s">
        <v>2239</v>
      </c>
      <c r="J287" s="5" t="s">
        <v>2239</v>
      </c>
      <c r="K287" s="10"/>
      <c r="L287" s="7"/>
      <c r="M287" s="104"/>
      <c r="O287" s="109" t="str">
        <f t="shared" si="6"/>
        <v>EA060</v>
      </c>
      <c r="P287" s="110" t="str">
        <f t="shared" si="7"/>
        <v>Chirurgische Revaskularisation intrakranieller Arterien (extra-intrakranieller Bypass) (LE=je Sitzung)</v>
      </c>
      <c r="Q287" s="120"/>
      <c r="R287" s="120"/>
      <c r="S287" s="120"/>
      <c r="T287" s="120"/>
      <c r="U287" s="120"/>
      <c r="V287" s="120"/>
      <c r="W287" s="120"/>
      <c r="X287" s="120"/>
      <c r="Y287" s="120"/>
      <c r="Z287" s="120"/>
      <c r="AA287" s="120"/>
      <c r="AB287" s="120"/>
      <c r="AC287" s="120"/>
      <c r="AD287" s="120"/>
      <c r="AE287" s="120"/>
      <c r="AF287" s="120"/>
      <c r="AG287" s="120"/>
      <c r="AH287" s="120"/>
      <c r="AI287" s="120" t="s">
        <v>2559</v>
      </c>
      <c r="AJ287" s="120"/>
      <c r="AK287" s="120"/>
      <c r="AL287" s="120"/>
      <c r="AM287" s="120"/>
      <c r="AN287" s="120"/>
      <c r="AO287" s="120"/>
      <c r="AP287" s="120"/>
      <c r="AQ287" s="120"/>
      <c r="AR287" s="120"/>
      <c r="AS287" s="120"/>
      <c r="AT287" s="120"/>
      <c r="AU287" s="120"/>
      <c r="AV287" s="120"/>
      <c r="AW287" s="120"/>
      <c r="AX287" s="120"/>
      <c r="AY287" s="120"/>
      <c r="AZ287" s="120"/>
      <c r="BA287" s="120"/>
      <c r="BB287" s="120"/>
    </row>
    <row r="288" spans="1:54" ht="26" x14ac:dyDescent="0.35">
      <c r="A288" s="151" t="s">
        <v>502</v>
      </c>
      <c r="C288" s="109" t="s">
        <v>502</v>
      </c>
      <c r="D288" s="110" t="s">
        <v>503</v>
      </c>
      <c r="E288" s="5" t="s">
        <v>2238</v>
      </c>
      <c r="F288" s="5" t="s">
        <v>7</v>
      </c>
      <c r="G288" s="5"/>
      <c r="H288" s="5">
        <v>1</v>
      </c>
      <c r="I288" s="5" t="s">
        <v>2239</v>
      </c>
      <c r="J288" s="5" t="s">
        <v>2243</v>
      </c>
      <c r="K288" s="10"/>
      <c r="L288" s="7"/>
      <c r="M288" s="104"/>
      <c r="O288" s="109" t="str">
        <f t="shared" si="6"/>
        <v>EB010</v>
      </c>
      <c r="P288" s="110" t="str">
        <f t="shared" si="7"/>
        <v>Katheterangiographie – Kopf und Hals (LE=je Sitzung)</v>
      </c>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row>
    <row r="289" spans="1:54" ht="39" customHeight="1" x14ac:dyDescent="0.35">
      <c r="A289" s="151" t="s">
        <v>2238</v>
      </c>
      <c r="C289" s="109" t="s">
        <v>504</v>
      </c>
      <c r="D289" s="110" t="s">
        <v>505</v>
      </c>
      <c r="E289" s="5" t="s">
        <v>2238</v>
      </c>
      <c r="F289" s="5" t="s">
        <v>7</v>
      </c>
      <c r="G289" s="5" t="s">
        <v>10</v>
      </c>
      <c r="H289" s="5">
        <v>1</v>
      </c>
      <c r="I289" s="5" t="s">
        <v>2239</v>
      </c>
      <c r="J289" s="5" t="s">
        <v>2239</v>
      </c>
      <c r="K289" s="10" t="s">
        <v>10</v>
      </c>
      <c r="L289" s="7"/>
      <c r="M289" s="104" t="s">
        <v>10</v>
      </c>
      <c r="O289" s="109" t="str">
        <f t="shared" si="6"/>
        <v>EB020</v>
      </c>
      <c r="P289" s="110" t="str">
        <f t="shared" si="7"/>
        <v>Katheterangiographie und lokale Thrombolyse kranieller Gefäße (LE=je Sitzung)</v>
      </c>
      <c r="Q289" s="120"/>
      <c r="R289" s="120"/>
      <c r="S289" s="120"/>
      <c r="T289" s="120"/>
      <c r="U289" s="120"/>
      <c r="V289" s="120"/>
      <c r="W289" s="120"/>
      <c r="X289" s="120"/>
      <c r="Y289" s="120"/>
      <c r="Z289" s="120"/>
      <c r="AA289" s="120"/>
      <c r="AB289" s="120"/>
      <c r="AC289" s="120"/>
      <c r="AD289" s="120"/>
      <c r="AE289" s="120"/>
      <c r="AF289" s="120"/>
      <c r="AG289" s="120"/>
      <c r="AH289" s="120"/>
      <c r="AI289" s="120" t="s">
        <v>2559</v>
      </c>
      <c r="AJ289" s="120"/>
      <c r="AK289" s="120"/>
      <c r="AL289" s="120"/>
      <c r="AM289" s="120"/>
      <c r="AN289" s="120"/>
      <c r="AO289" s="120"/>
      <c r="AP289" s="120"/>
      <c r="AQ289" s="120"/>
      <c r="AR289" s="121"/>
      <c r="AS289" s="120"/>
      <c r="AT289" s="120"/>
      <c r="AU289" s="120"/>
      <c r="AV289" s="120"/>
      <c r="AW289" s="120"/>
      <c r="AX289" s="120"/>
      <c r="AY289" s="120" t="s">
        <v>2559</v>
      </c>
      <c r="AZ289" s="120"/>
      <c r="BA289" s="120"/>
      <c r="BB289" s="120"/>
    </row>
    <row r="290" spans="1:54" ht="35" customHeight="1" x14ac:dyDescent="0.35">
      <c r="A290" s="151" t="s">
        <v>2238</v>
      </c>
      <c r="C290" s="109" t="s">
        <v>506</v>
      </c>
      <c r="D290" s="110" t="s">
        <v>507</v>
      </c>
      <c r="E290" s="5" t="s">
        <v>2238</v>
      </c>
      <c r="F290" s="5" t="s">
        <v>7</v>
      </c>
      <c r="G290" s="5" t="s">
        <v>10</v>
      </c>
      <c r="H290" s="5">
        <v>1</v>
      </c>
      <c r="I290" s="5" t="s">
        <v>2239</v>
      </c>
      <c r="J290" s="5" t="s">
        <v>2239</v>
      </c>
      <c r="K290" s="10"/>
      <c r="L290" s="7"/>
      <c r="M290" s="104"/>
      <c r="O290" s="109" t="str">
        <f t="shared" si="6"/>
        <v>EB021</v>
      </c>
      <c r="P290" s="110" t="str">
        <f t="shared" si="7"/>
        <v>Katheterangiographie und lokale Spasmolyse kranieller Gefäße (LE=je Sitzung)</v>
      </c>
      <c r="Q290" s="120"/>
      <c r="R290" s="120"/>
      <c r="S290" s="120"/>
      <c r="T290" s="120"/>
      <c r="U290" s="120"/>
      <c r="V290" s="120"/>
      <c r="W290" s="120"/>
      <c r="X290" s="120"/>
      <c r="Y290" s="120"/>
      <c r="Z290" s="120"/>
      <c r="AA290" s="120"/>
      <c r="AB290" s="120"/>
      <c r="AC290" s="120"/>
      <c r="AD290" s="120"/>
      <c r="AE290" s="120"/>
      <c r="AF290" s="120"/>
      <c r="AG290" s="120"/>
      <c r="AH290" s="120"/>
      <c r="AI290" s="120" t="s">
        <v>2559</v>
      </c>
      <c r="AJ290" s="120"/>
      <c r="AK290" s="120"/>
      <c r="AL290" s="120"/>
      <c r="AM290" s="120"/>
      <c r="AN290" s="120"/>
      <c r="AO290" s="120"/>
      <c r="AP290" s="120"/>
      <c r="AQ290" s="120"/>
      <c r="AR290" s="120"/>
      <c r="AS290" s="120"/>
      <c r="AT290" s="120"/>
      <c r="AU290" s="120"/>
      <c r="AV290" s="120"/>
      <c r="AW290" s="120"/>
      <c r="AX290" s="120"/>
      <c r="AY290" s="120" t="s">
        <v>2559</v>
      </c>
      <c r="AZ290" s="120"/>
      <c r="BA290" s="120"/>
      <c r="BB290" s="120"/>
    </row>
    <row r="291" spans="1:54" ht="26" x14ac:dyDescent="0.35">
      <c r="A291" s="151" t="s">
        <v>2238</v>
      </c>
      <c r="C291" s="109" t="s">
        <v>508</v>
      </c>
      <c r="D291" s="110" t="s">
        <v>509</v>
      </c>
      <c r="E291" s="5" t="s">
        <v>2238</v>
      </c>
      <c r="F291" s="5" t="s">
        <v>7</v>
      </c>
      <c r="G291" s="5" t="s">
        <v>10</v>
      </c>
      <c r="H291" s="5">
        <v>1</v>
      </c>
      <c r="I291" s="5" t="s">
        <v>2239</v>
      </c>
      <c r="J291" s="5" t="s">
        <v>2243</v>
      </c>
      <c r="K291" s="10" t="s">
        <v>10</v>
      </c>
      <c r="L291" s="7"/>
      <c r="M291" s="104" t="s">
        <v>10</v>
      </c>
      <c r="O291" s="109" t="str">
        <f t="shared" si="6"/>
        <v>EB022</v>
      </c>
      <c r="P291" s="110" t="str">
        <f t="shared" si="7"/>
        <v>Katheterembolisation – kranielle Gefäße (LE=je Sitzung)</v>
      </c>
      <c r="Q291" s="120"/>
      <c r="R291" s="120"/>
      <c r="S291" s="120"/>
      <c r="T291" s="120"/>
      <c r="U291" s="120"/>
      <c r="V291" s="120"/>
      <c r="W291" s="120"/>
      <c r="X291" s="120"/>
      <c r="Y291" s="120"/>
      <c r="Z291" s="120"/>
      <c r="AA291" s="120"/>
      <c r="AB291" s="120"/>
      <c r="AC291" s="120"/>
      <c r="AD291" s="120"/>
      <c r="AE291" s="120"/>
      <c r="AF291" s="120"/>
      <c r="AG291" s="120"/>
      <c r="AH291" s="120" t="s">
        <v>2559</v>
      </c>
      <c r="AI291" s="120" t="s">
        <v>2559</v>
      </c>
      <c r="AJ291" s="120"/>
      <c r="AK291" s="120" t="s">
        <v>2559</v>
      </c>
      <c r="AL291" s="120"/>
      <c r="AM291" s="120"/>
      <c r="AN291" s="120"/>
      <c r="AO291" s="120"/>
      <c r="AP291" s="120"/>
      <c r="AQ291" s="120"/>
      <c r="AR291" s="120"/>
      <c r="AS291" s="120" t="s">
        <v>2559</v>
      </c>
      <c r="AT291" s="120"/>
      <c r="AU291" s="120"/>
      <c r="AV291" s="120"/>
      <c r="AW291" s="120"/>
      <c r="AX291" s="120"/>
      <c r="AY291" s="120"/>
      <c r="AZ291" s="120"/>
      <c r="BA291" s="120"/>
      <c r="BB291" s="120"/>
    </row>
    <row r="292" spans="1:54" ht="39" x14ac:dyDescent="0.35">
      <c r="A292" s="151" t="s">
        <v>2238</v>
      </c>
      <c r="C292" s="109" t="s">
        <v>510</v>
      </c>
      <c r="D292" s="110" t="s">
        <v>511</v>
      </c>
      <c r="E292" s="5" t="s">
        <v>2238</v>
      </c>
      <c r="F292" s="5" t="s">
        <v>7</v>
      </c>
      <c r="G292" s="5" t="s">
        <v>512</v>
      </c>
      <c r="H292" s="5">
        <v>1</v>
      </c>
      <c r="I292" s="5" t="s">
        <v>2239</v>
      </c>
      <c r="J292" s="5" t="s">
        <v>2239</v>
      </c>
      <c r="K292" s="10"/>
      <c r="L292" s="7" t="s">
        <v>2266</v>
      </c>
      <c r="M292" s="104"/>
      <c r="O292" s="109" t="str">
        <f t="shared" si="6"/>
        <v>EB030</v>
      </c>
      <c r="P292" s="110" t="str">
        <f t="shared" si="7"/>
        <v>Perkutane transluminale Angioplastie (PTA) – extrakranielle Gefäße des Kopfes und Halses (LE=je Sitzung)</v>
      </c>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row>
    <row r="293" spans="1:54" ht="39" x14ac:dyDescent="0.35">
      <c r="A293" s="151" t="s">
        <v>2238</v>
      </c>
      <c r="C293" s="109" t="s">
        <v>513</v>
      </c>
      <c r="D293" s="110" t="s">
        <v>2267</v>
      </c>
      <c r="E293" s="5" t="s">
        <v>2238</v>
      </c>
      <c r="F293" s="5" t="s">
        <v>7</v>
      </c>
      <c r="G293" s="5" t="s">
        <v>512</v>
      </c>
      <c r="H293" s="5">
        <v>1</v>
      </c>
      <c r="I293" s="5" t="s">
        <v>2239</v>
      </c>
      <c r="J293" s="5" t="s">
        <v>2239</v>
      </c>
      <c r="K293" s="10"/>
      <c r="L293" s="7" t="s">
        <v>2266</v>
      </c>
      <c r="M293" s="104"/>
      <c r="O293" s="109" t="str">
        <f t="shared" si="6"/>
        <v>EB040</v>
      </c>
      <c r="P293" s="110" t="str">
        <f t="shared" si="7"/>
        <v>Perkutane transluminale Rekanalisation mit Stentimplantation – extrakranielle Gefäße des Kopfes und Halses (LE=je Sitzung)</v>
      </c>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131"/>
    </row>
    <row r="294" spans="1:54" ht="26" x14ac:dyDescent="0.35">
      <c r="A294" s="151" t="s">
        <v>2238</v>
      </c>
      <c r="C294" s="109" t="s">
        <v>514</v>
      </c>
      <c r="D294" s="110" t="s">
        <v>515</v>
      </c>
      <c r="E294" s="5" t="s">
        <v>2249</v>
      </c>
      <c r="F294" s="5" t="s">
        <v>2845</v>
      </c>
      <c r="G294" s="5"/>
      <c r="H294" s="5">
        <v>1</v>
      </c>
      <c r="I294" s="5" t="s">
        <v>2239</v>
      </c>
      <c r="J294" s="5" t="s">
        <v>2243</v>
      </c>
      <c r="K294" s="10"/>
      <c r="L294" s="7"/>
      <c r="M294" s="104"/>
      <c r="O294" s="109" t="str">
        <f t="shared" si="6"/>
        <v>EB050</v>
      </c>
      <c r="P294" s="110" t="str">
        <f t="shared" si="7"/>
        <v>Arteriennaht – extrakranielle Gefäße des Kopfes und des Halses (LE=je Sitzung)</v>
      </c>
      <c r="Q294" s="120"/>
      <c r="R294" s="120"/>
      <c r="S294" s="120"/>
      <c r="T294" s="120"/>
      <c r="U294" s="120"/>
      <c r="V294" s="120"/>
      <c r="W294" s="120"/>
      <c r="X294" s="120"/>
      <c r="Y294" s="120"/>
      <c r="Z294" s="120"/>
      <c r="AA294" s="120"/>
      <c r="AB294" s="125"/>
      <c r="AC294" s="125"/>
      <c r="AD294" s="126" t="s">
        <v>2559</v>
      </c>
      <c r="AE294" s="120" t="s">
        <v>2559</v>
      </c>
      <c r="AF294" s="120" t="s">
        <v>2559</v>
      </c>
      <c r="AG294" s="120"/>
      <c r="AH294" s="120" t="s">
        <v>2559</v>
      </c>
      <c r="AI294" s="120" t="s">
        <v>2559</v>
      </c>
      <c r="AJ294" s="120" t="s">
        <v>2559</v>
      </c>
      <c r="AK294" s="120" t="s">
        <v>2559</v>
      </c>
      <c r="AL294" s="120"/>
      <c r="AM294" s="120"/>
      <c r="AN294" s="120" t="s">
        <v>2559</v>
      </c>
      <c r="AO294" s="120"/>
      <c r="AP294" s="120"/>
      <c r="AQ294" s="120"/>
      <c r="AR294" s="120"/>
      <c r="AS294" s="120" t="s">
        <v>2559</v>
      </c>
      <c r="AT294" s="120"/>
      <c r="AU294" s="120"/>
      <c r="AV294" s="120"/>
      <c r="AW294" s="120"/>
      <c r="AX294" s="120"/>
      <c r="AY294" s="120"/>
      <c r="AZ294" s="120"/>
      <c r="BA294" s="120"/>
      <c r="BB294" s="120"/>
    </row>
    <row r="295" spans="1:54" ht="36.5" customHeight="1" x14ac:dyDescent="0.35">
      <c r="A295" s="151" t="s">
        <v>2238</v>
      </c>
      <c r="C295" s="109" t="s">
        <v>516</v>
      </c>
      <c r="D295" s="110" t="s">
        <v>517</v>
      </c>
      <c r="E295" s="5" t="s">
        <v>2238</v>
      </c>
      <c r="F295" s="5" t="s">
        <v>7</v>
      </c>
      <c r="G295" s="5" t="s">
        <v>512</v>
      </c>
      <c r="H295" s="5">
        <v>1</v>
      </c>
      <c r="I295" s="5" t="s">
        <v>2239</v>
      </c>
      <c r="J295" s="5" t="s">
        <v>2239</v>
      </c>
      <c r="K295" s="10" t="s">
        <v>10</v>
      </c>
      <c r="L295" s="172" t="s">
        <v>2268</v>
      </c>
      <c r="M295" s="173">
        <v>20</v>
      </c>
      <c r="O295" s="109" t="str">
        <f t="shared" si="6"/>
        <v>EB060</v>
      </c>
      <c r="P295" s="110" t="str">
        <f t="shared" si="7"/>
        <v>Rekonstruktion der Arteria carotis (Thrombendarterektomie, Gefäßinterponat) (LE=je Seite)</v>
      </c>
      <c r="Q295" s="131"/>
      <c r="R295" s="131"/>
      <c r="S295" s="131"/>
      <c r="T295" s="131"/>
      <c r="U295" s="131"/>
      <c r="V295" s="131"/>
      <c r="W295" s="131"/>
      <c r="X295" s="131"/>
      <c r="Y295" s="131"/>
      <c r="Z295" s="131"/>
      <c r="AA295" s="131"/>
      <c r="AB295" s="131"/>
      <c r="AC295" s="133"/>
      <c r="AD295" s="133"/>
      <c r="AE295" s="133"/>
      <c r="AF295" s="133"/>
      <c r="AG295" s="133"/>
      <c r="AH295" s="133"/>
      <c r="AI295" s="133"/>
      <c r="AJ295" s="133"/>
      <c r="AK295" s="133"/>
      <c r="AL295" s="133"/>
      <c r="AM295" s="133"/>
      <c r="AN295" s="131"/>
      <c r="AO295" s="131"/>
      <c r="AP295" s="131"/>
      <c r="AQ295" s="131"/>
      <c r="AR295" s="131"/>
      <c r="AS295" s="131"/>
      <c r="AT295" s="131"/>
      <c r="AU295" s="131"/>
      <c r="AV295" s="131"/>
      <c r="AW295" s="131"/>
      <c r="AX295" s="131"/>
      <c r="AY295" s="131"/>
      <c r="AZ295" s="131"/>
      <c r="BA295" s="131"/>
      <c r="BB295" s="131"/>
    </row>
    <row r="296" spans="1:54" ht="26" x14ac:dyDescent="0.35">
      <c r="A296" s="151" t="s">
        <v>518</v>
      </c>
      <c r="C296" s="109" t="s">
        <v>518</v>
      </c>
      <c r="D296" s="110" t="s">
        <v>519</v>
      </c>
      <c r="E296" s="5" t="s">
        <v>2238</v>
      </c>
      <c r="F296" s="5" t="s">
        <v>7</v>
      </c>
      <c r="G296" s="5"/>
      <c r="H296" s="5">
        <v>1</v>
      </c>
      <c r="I296" s="5" t="s">
        <v>2239</v>
      </c>
      <c r="J296" s="5" t="s">
        <v>2243</v>
      </c>
      <c r="K296" s="10"/>
      <c r="L296" s="7"/>
      <c r="M296" s="104"/>
      <c r="O296" s="109" t="str">
        <f t="shared" si="6"/>
        <v>EC010</v>
      </c>
      <c r="P296" s="110" t="str">
        <f t="shared" si="7"/>
        <v>Katheterangiographie – obere Extremität, Thorax (LE=je Seite)</v>
      </c>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row>
    <row r="297" spans="1:54" ht="26" x14ac:dyDescent="0.35">
      <c r="A297" s="151" t="s">
        <v>520</v>
      </c>
      <c r="C297" s="109" t="s">
        <v>520</v>
      </c>
      <c r="D297" s="110" t="s">
        <v>521</v>
      </c>
      <c r="E297" s="5" t="s">
        <v>2238</v>
      </c>
      <c r="F297" s="5" t="s">
        <v>7</v>
      </c>
      <c r="G297" s="5" t="s">
        <v>512</v>
      </c>
      <c r="H297" s="5">
        <v>1</v>
      </c>
      <c r="I297" s="5" t="s">
        <v>2239</v>
      </c>
      <c r="J297" s="5" t="s">
        <v>2243</v>
      </c>
      <c r="K297" s="10"/>
      <c r="L297" s="7" t="s">
        <v>2</v>
      </c>
      <c r="M297" s="104"/>
      <c r="O297" s="109" t="str">
        <f t="shared" si="6"/>
        <v>EC020</v>
      </c>
      <c r="P297" s="110" t="str">
        <f t="shared" si="7"/>
        <v>Perkutane transluminale Angioplastie (PTA) – obere Extremität, Thorax (LE=je Seite)</v>
      </c>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row>
    <row r="298" spans="1:54" ht="39" x14ac:dyDescent="0.35">
      <c r="A298" s="151" t="s">
        <v>522</v>
      </c>
      <c r="C298" s="109" t="s">
        <v>522</v>
      </c>
      <c r="D298" s="110" t="s">
        <v>523</v>
      </c>
      <c r="E298" s="5" t="s">
        <v>2238</v>
      </c>
      <c r="F298" s="5" t="s">
        <v>7</v>
      </c>
      <c r="G298" s="5" t="s">
        <v>512</v>
      </c>
      <c r="H298" s="5">
        <v>1</v>
      </c>
      <c r="I298" s="5" t="s">
        <v>2239</v>
      </c>
      <c r="J298" s="5" t="s">
        <v>2243</v>
      </c>
      <c r="K298" s="10"/>
      <c r="L298" s="7" t="s">
        <v>2</v>
      </c>
      <c r="M298" s="104"/>
      <c r="O298" s="109" t="str">
        <f t="shared" si="6"/>
        <v>EC030</v>
      </c>
      <c r="P298" s="110" t="str">
        <f t="shared" si="7"/>
        <v>Perkutane transluminale Rekanalisation mit Stentimplantation – obere Extremität, Thorax (LE=je Seite)</v>
      </c>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row>
    <row r="299" spans="1:54" ht="26" x14ac:dyDescent="0.35">
      <c r="A299" s="151" t="s">
        <v>2238</v>
      </c>
      <c r="C299" s="109" t="s">
        <v>524</v>
      </c>
      <c r="D299" s="110" t="s">
        <v>525</v>
      </c>
      <c r="E299" s="5" t="s">
        <v>2238</v>
      </c>
      <c r="F299" s="5" t="s">
        <v>7</v>
      </c>
      <c r="G299" s="5"/>
      <c r="H299" s="5">
        <v>1</v>
      </c>
      <c r="I299" s="5" t="s">
        <v>2239</v>
      </c>
      <c r="J299" s="5" t="s">
        <v>2243</v>
      </c>
      <c r="K299" s="10" t="s">
        <v>10</v>
      </c>
      <c r="L299" s="7" t="s">
        <v>2</v>
      </c>
      <c r="M299" s="104" t="s">
        <v>10</v>
      </c>
      <c r="O299" s="109" t="str">
        <f t="shared" si="6"/>
        <v>EC040</v>
      </c>
      <c r="P299" s="110" t="str">
        <f t="shared" si="7"/>
        <v>Katheterembolisation – obere Extremität, Thorax (LE=je Seite)</v>
      </c>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row>
    <row r="300" spans="1:54" ht="25" customHeight="1" x14ac:dyDescent="0.35">
      <c r="A300" s="151" t="s">
        <v>2238</v>
      </c>
      <c r="C300" s="109" t="s">
        <v>526</v>
      </c>
      <c r="D300" s="110" t="s">
        <v>527</v>
      </c>
      <c r="E300" s="5" t="s">
        <v>2249</v>
      </c>
      <c r="F300" s="5" t="s">
        <v>2845</v>
      </c>
      <c r="G300" s="5"/>
      <c r="H300" s="5">
        <v>1</v>
      </c>
      <c r="I300" s="5" t="s">
        <v>2239</v>
      </c>
      <c r="J300" s="5" t="s">
        <v>2243</v>
      </c>
      <c r="K300" s="10"/>
      <c r="L300" s="7"/>
      <c r="M300" s="104"/>
      <c r="O300" s="109" t="str">
        <f t="shared" si="6"/>
        <v>EC050</v>
      </c>
      <c r="P300" s="110" t="str">
        <f t="shared" si="7"/>
        <v>Arteriennaht – obere Extremität, Thorax (LE=je Seite)</v>
      </c>
      <c r="Q300" s="120"/>
      <c r="R300" s="120"/>
      <c r="S300" s="120"/>
      <c r="T300" s="120"/>
      <c r="U300" s="120"/>
      <c r="V300" s="120"/>
      <c r="W300" s="120"/>
      <c r="X300" s="120"/>
      <c r="Y300" s="120"/>
      <c r="Z300" s="120"/>
      <c r="AA300" s="120"/>
      <c r="AB300" s="120"/>
      <c r="AC300" s="120" t="s">
        <v>2559</v>
      </c>
      <c r="AD300" s="120" t="s">
        <v>2559</v>
      </c>
      <c r="AE300" s="120" t="s">
        <v>2559</v>
      </c>
      <c r="AF300" s="120" t="s">
        <v>2559</v>
      </c>
      <c r="AG300" s="120" t="s">
        <v>2559</v>
      </c>
      <c r="AH300" s="120"/>
      <c r="AI300" s="120"/>
      <c r="AJ300" s="120" t="s">
        <v>2559</v>
      </c>
      <c r="AK300" s="120" t="s">
        <v>2559</v>
      </c>
      <c r="AL300" s="120" t="s">
        <v>2559</v>
      </c>
      <c r="AM300" s="120" t="s">
        <v>2559</v>
      </c>
      <c r="AN300" s="120" t="s">
        <v>2559</v>
      </c>
      <c r="AO300" s="120"/>
      <c r="AP300" s="120"/>
      <c r="AQ300" s="120"/>
      <c r="AR300" s="120"/>
      <c r="AS300" s="120"/>
      <c r="AT300" s="120"/>
      <c r="AU300" s="120"/>
      <c r="AV300" s="120"/>
      <c r="AW300" s="120"/>
      <c r="AX300" s="120"/>
      <c r="AY300" s="120"/>
      <c r="AZ300" s="120"/>
      <c r="BA300" s="120"/>
      <c r="BB300" s="120"/>
    </row>
    <row r="301" spans="1:54" ht="26" x14ac:dyDescent="0.35">
      <c r="A301" s="151" t="s">
        <v>2238</v>
      </c>
      <c r="C301" s="109" t="s">
        <v>528</v>
      </c>
      <c r="D301" s="110" t="s">
        <v>529</v>
      </c>
      <c r="E301" s="5" t="s">
        <v>2238</v>
      </c>
      <c r="F301" s="5" t="s">
        <v>274</v>
      </c>
      <c r="G301" s="5" t="s">
        <v>441</v>
      </c>
      <c r="H301" s="5">
        <v>1</v>
      </c>
      <c r="I301" s="5" t="s">
        <v>2239</v>
      </c>
      <c r="J301" s="3" t="s">
        <v>2243</v>
      </c>
      <c r="K301" s="10"/>
      <c r="L301" s="7"/>
      <c r="M301" s="104"/>
      <c r="O301" s="109" t="str">
        <f t="shared" si="6"/>
        <v>EC061</v>
      </c>
      <c r="P301" s="110" t="str">
        <f t="shared" si="7"/>
        <v>Endarterektomie, Thrombendarterektomie – Thorax (LE=je Sitzung)</v>
      </c>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row>
    <row r="302" spans="1:54" ht="26" x14ac:dyDescent="0.35">
      <c r="A302" s="151" t="s">
        <v>2238</v>
      </c>
      <c r="C302" s="109" t="s">
        <v>530</v>
      </c>
      <c r="D302" s="110" t="s">
        <v>531</v>
      </c>
      <c r="E302" s="5" t="s">
        <v>2238</v>
      </c>
      <c r="F302" s="5" t="s">
        <v>7</v>
      </c>
      <c r="G302" s="5" t="s">
        <v>512</v>
      </c>
      <c r="H302" s="5">
        <v>1</v>
      </c>
      <c r="I302" s="5" t="s">
        <v>2239</v>
      </c>
      <c r="J302" s="3" t="s">
        <v>2243</v>
      </c>
      <c r="K302" s="10"/>
      <c r="L302" s="7"/>
      <c r="M302" s="104"/>
      <c r="O302" s="109" t="str">
        <f t="shared" si="6"/>
        <v>EC062</v>
      </c>
      <c r="P302" s="110" t="str">
        <f t="shared" si="7"/>
        <v>Endarterektomie, Thrombendarterektomie – obere Extremität (LE=je Seite)</v>
      </c>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row>
    <row r="303" spans="1:54" ht="37.5" customHeight="1" x14ac:dyDescent="0.35">
      <c r="A303" s="151" t="s">
        <v>2238</v>
      </c>
      <c r="C303" s="109" t="s">
        <v>532</v>
      </c>
      <c r="D303" s="110" t="s">
        <v>2463</v>
      </c>
      <c r="E303" s="5" t="s">
        <v>2238</v>
      </c>
      <c r="F303" s="5" t="s">
        <v>7</v>
      </c>
      <c r="G303" s="5" t="s">
        <v>512</v>
      </c>
      <c r="H303" s="5">
        <v>1</v>
      </c>
      <c r="I303" s="5" t="s">
        <v>2239</v>
      </c>
      <c r="J303" s="3" t="s">
        <v>2243</v>
      </c>
      <c r="K303" s="10" t="s">
        <v>10</v>
      </c>
      <c r="L303" s="7"/>
      <c r="M303" s="104"/>
      <c r="O303" s="109" t="str">
        <f t="shared" si="6"/>
        <v>EC070</v>
      </c>
      <c r="P303" s="110" t="str">
        <f t="shared" si="7"/>
        <v>Chirurgische Revaskularisation von Arterien der oberen Extremität, des Thorax (LE=je Seite)</v>
      </c>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131"/>
    </row>
    <row r="304" spans="1:54" ht="26" x14ac:dyDescent="0.35">
      <c r="A304" s="151" t="s">
        <v>2238</v>
      </c>
      <c r="C304" s="109" t="s">
        <v>533</v>
      </c>
      <c r="D304" s="110" t="s">
        <v>534</v>
      </c>
      <c r="E304" s="5" t="s">
        <v>2238</v>
      </c>
      <c r="F304" s="5" t="s">
        <v>274</v>
      </c>
      <c r="G304" s="5" t="s">
        <v>441</v>
      </c>
      <c r="H304" s="5">
        <v>1</v>
      </c>
      <c r="I304" s="5" t="s">
        <v>2239</v>
      </c>
      <c r="J304" s="5" t="s">
        <v>2239</v>
      </c>
      <c r="K304" s="10" t="s">
        <v>10</v>
      </c>
      <c r="L304" s="7"/>
      <c r="M304" s="104"/>
      <c r="O304" s="109" t="str">
        <f t="shared" si="6"/>
        <v>EC080</v>
      </c>
      <c r="P304" s="110" t="str">
        <f t="shared" si="7"/>
        <v>Transposition der Arteria Subklavia (LE=je Sitzung)</v>
      </c>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row>
    <row r="305" spans="1:54" ht="24" customHeight="1" x14ac:dyDescent="0.35">
      <c r="A305" s="151" t="s">
        <v>535</v>
      </c>
      <c r="C305" s="109" t="s">
        <v>535</v>
      </c>
      <c r="D305" s="110" t="s">
        <v>536</v>
      </c>
      <c r="E305" s="5" t="s">
        <v>2238</v>
      </c>
      <c r="F305" s="5" t="s">
        <v>7</v>
      </c>
      <c r="G305" s="5"/>
      <c r="H305" s="5">
        <v>1</v>
      </c>
      <c r="I305" s="5" t="s">
        <v>2239</v>
      </c>
      <c r="J305" s="5" t="s">
        <v>2243</v>
      </c>
      <c r="K305" s="10"/>
      <c r="L305" s="7"/>
      <c r="M305" s="104"/>
      <c r="O305" s="109" t="str">
        <f t="shared" si="6"/>
        <v>ED008</v>
      </c>
      <c r="P305" s="110" t="str">
        <f t="shared" si="7"/>
        <v>Katheterangiographie – Spinalgefäße (LE=je Sitzung)</v>
      </c>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row>
    <row r="306" spans="1:54" ht="26" customHeight="1" x14ac:dyDescent="0.35">
      <c r="A306" s="151" t="s">
        <v>537</v>
      </c>
      <c r="C306" s="109" t="s">
        <v>537</v>
      </c>
      <c r="D306" s="110" t="s">
        <v>538</v>
      </c>
      <c r="E306" s="5" t="s">
        <v>2238</v>
      </c>
      <c r="F306" s="5" t="s">
        <v>7</v>
      </c>
      <c r="G306" s="5"/>
      <c r="H306" s="5">
        <v>1</v>
      </c>
      <c r="I306" s="5" t="s">
        <v>2239</v>
      </c>
      <c r="J306" s="5" t="s">
        <v>2243</v>
      </c>
      <c r="K306" s="10"/>
      <c r="L306" s="7"/>
      <c r="M306" s="104"/>
      <c r="O306" s="109" t="str">
        <f t="shared" si="6"/>
        <v>ED010</v>
      </c>
      <c r="P306" s="110" t="str">
        <f t="shared" si="7"/>
        <v>Katheterangiographie – Viszeralgefäße (LE=je Sitzung)</v>
      </c>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row>
    <row r="307" spans="1:54" ht="26" x14ac:dyDescent="0.35">
      <c r="A307" s="151" t="s">
        <v>2238</v>
      </c>
      <c r="C307" s="109" t="s">
        <v>539</v>
      </c>
      <c r="D307" s="110" t="s">
        <v>540</v>
      </c>
      <c r="E307" s="5" t="s">
        <v>2238</v>
      </c>
      <c r="F307" s="5" t="s">
        <v>274</v>
      </c>
      <c r="G307" s="5" t="s">
        <v>441</v>
      </c>
      <c r="H307" s="5">
        <v>1</v>
      </c>
      <c r="I307" s="5" t="s">
        <v>2239</v>
      </c>
      <c r="J307" s="5" t="s">
        <v>2239</v>
      </c>
      <c r="K307" s="10"/>
      <c r="L307" s="7"/>
      <c r="M307" s="104"/>
      <c r="O307" s="109" t="str">
        <f t="shared" si="6"/>
        <v>ED020</v>
      </c>
      <c r="P307" s="110" t="str">
        <f t="shared" si="7"/>
        <v>Perkutane transluminale Angioplastie (PTA) – Viszeralgefäße (LE=je Sitzung)</v>
      </c>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row>
    <row r="308" spans="1:54" ht="37.5" customHeight="1" x14ac:dyDescent="0.35">
      <c r="A308" s="151" t="s">
        <v>2238</v>
      </c>
      <c r="C308" s="109" t="s">
        <v>541</v>
      </c>
      <c r="D308" s="110" t="s">
        <v>542</v>
      </c>
      <c r="E308" s="5" t="s">
        <v>2238</v>
      </c>
      <c r="F308" s="5" t="s">
        <v>274</v>
      </c>
      <c r="G308" s="5" t="s">
        <v>441</v>
      </c>
      <c r="H308" s="5">
        <v>1</v>
      </c>
      <c r="I308" s="5" t="s">
        <v>2239</v>
      </c>
      <c r="J308" s="5" t="s">
        <v>2239</v>
      </c>
      <c r="K308" s="10"/>
      <c r="L308" s="7"/>
      <c r="M308" s="104"/>
      <c r="O308" s="109" t="str">
        <f t="shared" si="6"/>
        <v>ED030</v>
      </c>
      <c r="P308" s="110" t="str">
        <f t="shared" si="7"/>
        <v>Perkutane transluminale Rekanalisation mit Stentimplantation – Viszeralgefäße (LE=je Sitzung)</v>
      </c>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row>
    <row r="309" spans="1:54" ht="39" x14ac:dyDescent="0.35">
      <c r="A309" s="151"/>
      <c r="C309" s="109" t="s">
        <v>2818</v>
      </c>
      <c r="D309" s="110" t="s">
        <v>2819</v>
      </c>
      <c r="E309" s="5" t="s">
        <v>2238</v>
      </c>
      <c r="F309" s="5" t="s">
        <v>274</v>
      </c>
      <c r="G309" s="5" t="s">
        <v>441</v>
      </c>
      <c r="H309" s="5">
        <v>1</v>
      </c>
      <c r="I309" s="5" t="s">
        <v>2239</v>
      </c>
      <c r="J309" s="5" t="s">
        <v>2239</v>
      </c>
      <c r="K309" s="10"/>
      <c r="L309" s="7"/>
      <c r="M309" s="104"/>
      <c r="O309" s="109" t="str">
        <f t="shared" si="6"/>
        <v>ED032</v>
      </c>
      <c r="P309" s="110" t="str">
        <f t="shared" si="7"/>
        <v>Perkutane transluminale Rekanalisation mit Implantation eines Stentgrafts – Viszeralgefäße (LE=je Sitzung)</v>
      </c>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row>
    <row r="310" spans="1:54" ht="26" x14ac:dyDescent="0.35">
      <c r="A310" s="151" t="s">
        <v>2238</v>
      </c>
      <c r="C310" s="109" t="s">
        <v>543</v>
      </c>
      <c r="D310" s="110" t="s">
        <v>2464</v>
      </c>
      <c r="E310" s="5" t="s">
        <v>2238</v>
      </c>
      <c r="F310" s="5" t="s">
        <v>274</v>
      </c>
      <c r="G310" s="5" t="s">
        <v>441</v>
      </c>
      <c r="H310" s="5">
        <v>1</v>
      </c>
      <c r="I310" s="5" t="s">
        <v>2239</v>
      </c>
      <c r="J310" s="5" t="s">
        <v>2239</v>
      </c>
      <c r="K310" s="10" t="s">
        <v>10</v>
      </c>
      <c r="L310" s="7" t="s">
        <v>2257</v>
      </c>
      <c r="M310" s="104"/>
      <c r="O310" s="109" t="str">
        <f t="shared" si="6"/>
        <v>ED040</v>
      </c>
      <c r="P310" s="110" t="str">
        <f t="shared" si="7"/>
        <v>Chirurgische Revaskularisation einer Viszeralarterie (LE=je Sitzung)</v>
      </c>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row>
    <row r="311" spans="1:54" ht="23" customHeight="1" x14ac:dyDescent="0.35">
      <c r="A311" s="151" t="s">
        <v>2238</v>
      </c>
      <c r="C311" s="109" t="s">
        <v>544</v>
      </c>
      <c r="D311" s="110" t="s">
        <v>545</v>
      </c>
      <c r="E311" s="5" t="s">
        <v>2238</v>
      </c>
      <c r="F311" s="5" t="s">
        <v>7</v>
      </c>
      <c r="G311" s="5"/>
      <c r="H311" s="5">
        <v>1</v>
      </c>
      <c r="I311" s="5" t="s">
        <v>2239</v>
      </c>
      <c r="J311" s="5" t="s">
        <v>2243</v>
      </c>
      <c r="K311" s="10" t="s">
        <v>10</v>
      </c>
      <c r="L311" s="7" t="s">
        <v>2</v>
      </c>
      <c r="M311" s="104" t="s">
        <v>10</v>
      </c>
      <c r="O311" s="109" t="str">
        <f t="shared" si="6"/>
        <v>ED050</v>
      </c>
      <c r="P311" s="110" t="str">
        <f t="shared" si="7"/>
        <v>Katheterembolisation – Viszeralgefäße (LE=je Sitzung)</v>
      </c>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row>
    <row r="312" spans="1:54" ht="24.5" customHeight="1" x14ac:dyDescent="0.35">
      <c r="A312" s="151" t="s">
        <v>546</v>
      </c>
      <c r="C312" s="109" t="s">
        <v>546</v>
      </c>
      <c r="D312" s="110" t="s">
        <v>547</v>
      </c>
      <c r="E312" s="5" t="s">
        <v>2238</v>
      </c>
      <c r="F312" s="5" t="s">
        <v>7</v>
      </c>
      <c r="G312" s="5"/>
      <c r="H312" s="5">
        <v>1</v>
      </c>
      <c r="I312" s="5" t="s">
        <v>2239</v>
      </c>
      <c r="J312" s="5" t="s">
        <v>2243</v>
      </c>
      <c r="K312" s="10"/>
      <c r="L312" s="7"/>
      <c r="M312" s="104"/>
      <c r="O312" s="109" t="str">
        <f t="shared" si="6"/>
        <v>ED054</v>
      </c>
      <c r="P312" s="110" t="str">
        <f t="shared" si="7"/>
        <v>Katheterangiographie – Beckenarterien (LE=je Seite)</v>
      </c>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row>
    <row r="313" spans="1:54" ht="26" x14ac:dyDescent="0.35">
      <c r="A313" s="151" t="s">
        <v>548</v>
      </c>
      <c r="C313" s="109" t="s">
        <v>548</v>
      </c>
      <c r="D313" s="110" t="s">
        <v>549</v>
      </c>
      <c r="E313" s="5" t="s">
        <v>2238</v>
      </c>
      <c r="F313" s="5" t="s">
        <v>7</v>
      </c>
      <c r="G313" s="5" t="s">
        <v>512</v>
      </c>
      <c r="H313" s="5">
        <v>1</v>
      </c>
      <c r="I313" s="5" t="s">
        <v>2239</v>
      </c>
      <c r="J313" s="5" t="s">
        <v>2243</v>
      </c>
      <c r="K313" s="10"/>
      <c r="L313" s="7" t="s">
        <v>2</v>
      </c>
      <c r="M313" s="104"/>
      <c r="O313" s="109" t="str">
        <f t="shared" si="6"/>
        <v>ED056</v>
      </c>
      <c r="P313" s="110" t="str">
        <f t="shared" si="7"/>
        <v>Perkutane transluminale Angioplastie (PTA) – Beckengefäße (LE=je Seite)</v>
      </c>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row>
    <row r="314" spans="1:54" ht="35" customHeight="1" x14ac:dyDescent="0.35">
      <c r="A314" s="151" t="s">
        <v>2238</v>
      </c>
      <c r="C314" s="109" t="s">
        <v>2702</v>
      </c>
      <c r="D314" s="110" t="s">
        <v>2703</v>
      </c>
      <c r="E314" s="5" t="s">
        <v>2238</v>
      </c>
      <c r="F314" s="5" t="s">
        <v>7</v>
      </c>
      <c r="G314" s="5" t="s">
        <v>512</v>
      </c>
      <c r="H314" s="5">
        <v>1</v>
      </c>
      <c r="I314" s="5" t="s">
        <v>2239</v>
      </c>
      <c r="J314" s="5" t="s">
        <v>2243</v>
      </c>
      <c r="K314" s="10"/>
      <c r="L314" s="7" t="s">
        <v>2</v>
      </c>
      <c r="M314" s="104"/>
      <c r="O314" s="109" t="str">
        <f t="shared" si="6"/>
        <v>ED057</v>
      </c>
      <c r="P314" s="110" t="str">
        <f t="shared" si="7"/>
        <v>Perkutane transluminale Rekanalisation mit Stentimplantation – Iliocavale Venen (LE=je Seite)</v>
      </c>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row>
    <row r="315" spans="1:54" ht="35" customHeight="1" x14ac:dyDescent="0.35">
      <c r="A315" s="151" t="s">
        <v>550</v>
      </c>
      <c r="C315" s="109" t="s">
        <v>550</v>
      </c>
      <c r="D315" s="110" t="s">
        <v>2730</v>
      </c>
      <c r="E315" s="5" t="s">
        <v>2238</v>
      </c>
      <c r="F315" s="5" t="s">
        <v>7</v>
      </c>
      <c r="G315" s="5" t="s">
        <v>512</v>
      </c>
      <c r="H315" s="5">
        <v>1</v>
      </c>
      <c r="I315" s="5" t="s">
        <v>2239</v>
      </c>
      <c r="J315" s="5" t="s">
        <v>2243</v>
      </c>
      <c r="K315" s="10"/>
      <c r="L315" s="7" t="s">
        <v>2</v>
      </c>
      <c r="M315" s="104"/>
      <c r="O315" s="109" t="str">
        <f t="shared" si="6"/>
        <v>ED058</v>
      </c>
      <c r="P315" s="110" t="str">
        <f t="shared" si="7"/>
        <v>Perkutane transluminale Rekanalisation mit Stentimplantation – Beckenarterien (LE=je Seite)</v>
      </c>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131"/>
    </row>
    <row r="316" spans="1:54" ht="25" customHeight="1" x14ac:dyDescent="0.35">
      <c r="A316" s="151" t="s">
        <v>2238</v>
      </c>
      <c r="C316" s="109" t="s">
        <v>551</v>
      </c>
      <c r="D316" s="110" t="s">
        <v>552</v>
      </c>
      <c r="E316" s="5" t="s">
        <v>2238</v>
      </c>
      <c r="F316" s="5" t="s">
        <v>7</v>
      </c>
      <c r="G316" s="5"/>
      <c r="H316" s="5">
        <v>1</v>
      </c>
      <c r="I316" s="5" t="s">
        <v>2239</v>
      </c>
      <c r="J316" s="5" t="s">
        <v>2243</v>
      </c>
      <c r="K316" s="10" t="s">
        <v>10</v>
      </c>
      <c r="L316" s="7" t="s">
        <v>2</v>
      </c>
      <c r="M316" s="104" t="s">
        <v>10</v>
      </c>
      <c r="O316" s="109" t="str">
        <f t="shared" si="6"/>
        <v>ED060</v>
      </c>
      <c r="P316" s="110" t="str">
        <f t="shared" si="7"/>
        <v>Katheterembolisation – Beckenarterien (LE=je Sitzung)</v>
      </c>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row>
    <row r="317" spans="1:54" ht="39" x14ac:dyDescent="0.35">
      <c r="A317" s="151" t="s">
        <v>2844</v>
      </c>
      <c r="C317" s="109" t="s">
        <v>2844</v>
      </c>
      <c r="D317" s="110" t="s">
        <v>2820</v>
      </c>
      <c r="E317" s="5" t="s">
        <v>2238</v>
      </c>
      <c r="F317" s="5" t="s">
        <v>7</v>
      </c>
      <c r="G317" s="5" t="s">
        <v>512</v>
      </c>
      <c r="H317" s="5">
        <v>1</v>
      </c>
      <c r="I317" s="5" t="s">
        <v>2239</v>
      </c>
      <c r="J317" s="5" t="s">
        <v>2243</v>
      </c>
      <c r="K317" s="10"/>
      <c r="L317" s="7" t="s">
        <v>2</v>
      </c>
      <c r="M317" s="104"/>
      <c r="O317" s="109" t="str">
        <f t="shared" si="6"/>
        <v>ED062</v>
      </c>
      <c r="P317" s="110" t="str">
        <f t="shared" si="7"/>
        <v>Perkutane transluminale Rekanalisation mit Implantation eines Stentgrafts – Beckenarterien (LE=je Seite)</v>
      </c>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row>
    <row r="318" spans="1:54" ht="22.5" customHeight="1" x14ac:dyDescent="0.35">
      <c r="A318" s="151" t="s">
        <v>2238</v>
      </c>
      <c r="C318" s="109" t="s">
        <v>553</v>
      </c>
      <c r="D318" s="110" t="s">
        <v>554</v>
      </c>
      <c r="E318" s="5" t="s">
        <v>2238</v>
      </c>
      <c r="F318" s="5" t="s">
        <v>7</v>
      </c>
      <c r="G318" s="5"/>
      <c r="H318" s="5">
        <v>1</v>
      </c>
      <c r="I318" s="5" t="s">
        <v>2239</v>
      </c>
      <c r="J318" s="5" t="s">
        <v>2243</v>
      </c>
      <c r="K318" s="10"/>
      <c r="L318" s="7"/>
      <c r="M318" s="104"/>
      <c r="O318" s="109" t="str">
        <f t="shared" si="6"/>
        <v>ED070</v>
      </c>
      <c r="P318" s="110" t="str">
        <f t="shared" si="7"/>
        <v>Arteriennaht – Abdomen, Becken (LE=je Sitzung)</v>
      </c>
      <c r="Q318" s="120"/>
      <c r="R318" s="120"/>
      <c r="S318" s="120"/>
      <c r="T318" s="120"/>
      <c r="U318" s="120"/>
      <c r="V318" s="120"/>
      <c r="W318" s="120"/>
      <c r="X318" s="120"/>
      <c r="Y318" s="120"/>
      <c r="Z318" s="120"/>
      <c r="AA318" s="120"/>
      <c r="AB318" s="120"/>
      <c r="AC318" s="120" t="s">
        <v>2559</v>
      </c>
      <c r="AD318" s="120" t="s">
        <v>2559</v>
      </c>
      <c r="AE318" s="120" t="s">
        <v>2559</v>
      </c>
      <c r="AF318" s="120" t="s">
        <v>2559</v>
      </c>
      <c r="AG318" s="120"/>
      <c r="AH318" s="120"/>
      <c r="AI318" s="120"/>
      <c r="AJ318" s="120" t="s">
        <v>2559</v>
      </c>
      <c r="AK318" s="120" t="s">
        <v>2559</v>
      </c>
      <c r="AL318" s="120"/>
      <c r="AM318" s="120"/>
      <c r="AN318" s="120" t="s">
        <v>2559</v>
      </c>
      <c r="AO318" s="120" t="s">
        <v>2559</v>
      </c>
      <c r="AP318" s="120" t="s">
        <v>2559</v>
      </c>
      <c r="AQ318" s="120"/>
      <c r="AR318" s="120"/>
      <c r="AS318" s="120"/>
      <c r="AT318" s="120" t="s">
        <v>2559</v>
      </c>
      <c r="AU318" s="120"/>
      <c r="AV318" s="120"/>
      <c r="AW318" s="120"/>
      <c r="AX318" s="120"/>
      <c r="AY318" s="120"/>
      <c r="AZ318" s="120"/>
      <c r="BA318" s="120"/>
      <c r="BB318" s="120"/>
    </row>
    <row r="319" spans="1:54" ht="26" x14ac:dyDescent="0.35">
      <c r="A319" s="151" t="s">
        <v>2238</v>
      </c>
      <c r="C319" s="109" t="s">
        <v>555</v>
      </c>
      <c r="D319" s="110" t="s">
        <v>2797</v>
      </c>
      <c r="E319" s="5" t="s">
        <v>2238</v>
      </c>
      <c r="F319" s="5" t="s">
        <v>7</v>
      </c>
      <c r="G319" s="4" t="s">
        <v>512</v>
      </c>
      <c r="H319" s="5">
        <v>1</v>
      </c>
      <c r="I319" s="5" t="s">
        <v>2239</v>
      </c>
      <c r="J319" s="4" t="s">
        <v>2243</v>
      </c>
      <c r="K319" s="10" t="s">
        <v>10</v>
      </c>
      <c r="L319" s="7"/>
      <c r="M319" s="104"/>
      <c r="O319" s="109" t="str">
        <f t="shared" si="6"/>
        <v>ED080</v>
      </c>
      <c r="P319" s="110" t="str">
        <f t="shared" si="7"/>
        <v>Chirurgische Revaskularisation einer Beckenarterie ohne Interponat (LE=je Seite)</v>
      </c>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131"/>
    </row>
    <row r="320" spans="1:54" ht="26" x14ac:dyDescent="0.35">
      <c r="A320" s="151" t="s">
        <v>2238</v>
      </c>
      <c r="C320" s="109" t="s">
        <v>556</v>
      </c>
      <c r="D320" s="110" t="s">
        <v>557</v>
      </c>
      <c r="E320" s="5" t="s">
        <v>2238</v>
      </c>
      <c r="F320" s="5" t="s">
        <v>274</v>
      </c>
      <c r="G320" s="5" t="s">
        <v>441</v>
      </c>
      <c r="H320" s="5">
        <v>1</v>
      </c>
      <c r="I320" s="5" t="s">
        <v>2239</v>
      </c>
      <c r="J320" s="3" t="s">
        <v>2243</v>
      </c>
      <c r="K320" s="10"/>
      <c r="L320" s="7"/>
      <c r="M320" s="104"/>
      <c r="O320" s="109" t="str">
        <f t="shared" ref="O320:O383" si="8">C320</f>
        <v>ED091</v>
      </c>
      <c r="P320" s="110" t="str">
        <f t="shared" ref="P320:P383" si="9">D320</f>
        <v>Endarterektomie, Thrombendarterektomie – Abdomen (LE=je Sitzung)</v>
      </c>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row>
    <row r="321" spans="1:54" ht="26" x14ac:dyDescent="0.35">
      <c r="A321" s="151" t="s">
        <v>2238</v>
      </c>
      <c r="C321" s="109" t="s">
        <v>558</v>
      </c>
      <c r="D321" s="110" t="s">
        <v>559</v>
      </c>
      <c r="E321" s="5" t="s">
        <v>2238</v>
      </c>
      <c r="F321" s="5" t="s">
        <v>7</v>
      </c>
      <c r="G321" s="5" t="s">
        <v>512</v>
      </c>
      <c r="H321" s="5">
        <v>1</v>
      </c>
      <c r="I321" s="5" t="s">
        <v>2239</v>
      </c>
      <c r="J321" s="3" t="s">
        <v>2243</v>
      </c>
      <c r="K321" s="10"/>
      <c r="L321" s="7"/>
      <c r="M321" s="104"/>
      <c r="O321" s="109" t="str">
        <f t="shared" si="8"/>
        <v>ED092</v>
      </c>
      <c r="P321" s="110" t="str">
        <f t="shared" si="9"/>
        <v>Endarterektomie, Thrombendarterektomie – Becken (LE=je Seite)</v>
      </c>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131"/>
    </row>
    <row r="322" spans="1:54" ht="26" x14ac:dyDescent="0.35">
      <c r="A322" s="151" t="s">
        <v>2238</v>
      </c>
      <c r="C322" s="109" t="s">
        <v>560</v>
      </c>
      <c r="D322" s="110" t="s">
        <v>2798</v>
      </c>
      <c r="E322" s="5" t="s">
        <v>2238</v>
      </c>
      <c r="F322" s="5" t="s">
        <v>7</v>
      </c>
      <c r="G322" s="4" t="s">
        <v>512</v>
      </c>
      <c r="H322" s="5" t="s">
        <v>430</v>
      </c>
      <c r="I322" s="5" t="s">
        <v>10</v>
      </c>
      <c r="J322" s="5" t="s">
        <v>2243</v>
      </c>
      <c r="K322" s="10" t="s">
        <v>10</v>
      </c>
      <c r="L322" s="7"/>
      <c r="M322" s="104"/>
      <c r="O322" s="109" t="str">
        <f t="shared" si="8"/>
        <v>ED100</v>
      </c>
      <c r="P322" s="110" t="str">
        <f t="shared" si="9"/>
        <v>Chirurgische Revaskularisation einer Beckenarterie mit Interponat (LE=je Seite)</v>
      </c>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131"/>
    </row>
    <row r="323" spans="1:54" ht="26" x14ac:dyDescent="0.35">
      <c r="A323" s="151" t="s">
        <v>2238</v>
      </c>
      <c r="C323" s="109" t="s">
        <v>561</v>
      </c>
      <c r="D323" s="110" t="s">
        <v>2465</v>
      </c>
      <c r="E323" s="5" t="s">
        <v>2238</v>
      </c>
      <c r="F323" s="5" t="s">
        <v>274</v>
      </c>
      <c r="G323" s="5" t="s">
        <v>441</v>
      </c>
      <c r="H323" s="5">
        <v>1</v>
      </c>
      <c r="I323" s="5" t="s">
        <v>2239</v>
      </c>
      <c r="J323" s="5" t="s">
        <v>2239</v>
      </c>
      <c r="K323" s="10" t="s">
        <v>10</v>
      </c>
      <c r="L323" s="7" t="s">
        <v>2257</v>
      </c>
      <c r="M323" s="104"/>
      <c r="O323" s="109" t="str">
        <f t="shared" si="8"/>
        <v>ED110</v>
      </c>
      <c r="P323" s="110" t="str">
        <f t="shared" si="9"/>
        <v>Chirurgische Revaskularisation einer Nierenarterie (LE=je Seite)</v>
      </c>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row>
    <row r="324" spans="1:54" ht="22.5" customHeight="1" x14ac:dyDescent="0.35">
      <c r="A324" s="151" t="s">
        <v>562</v>
      </c>
      <c r="C324" s="109" t="s">
        <v>562</v>
      </c>
      <c r="D324" s="110" t="s">
        <v>563</v>
      </c>
      <c r="E324" s="5" t="s">
        <v>2238</v>
      </c>
      <c r="F324" s="5" t="s">
        <v>7</v>
      </c>
      <c r="G324" s="5"/>
      <c r="H324" s="5">
        <v>1</v>
      </c>
      <c r="I324" s="5" t="s">
        <v>2239</v>
      </c>
      <c r="J324" s="5" t="s">
        <v>2243</v>
      </c>
      <c r="K324" s="10"/>
      <c r="L324" s="7"/>
      <c r="M324" s="104"/>
      <c r="O324" s="109" t="str">
        <f t="shared" si="8"/>
        <v>EF010</v>
      </c>
      <c r="P324" s="110" t="str">
        <f t="shared" si="9"/>
        <v>Katheterangiographie – untere Extremität (LE=je Seite)</v>
      </c>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row>
    <row r="325" spans="1:54" ht="29" customHeight="1" x14ac:dyDescent="0.35">
      <c r="A325" s="151" t="s">
        <v>2238</v>
      </c>
      <c r="C325" s="109" t="s">
        <v>564</v>
      </c>
      <c r="D325" s="110" t="s">
        <v>565</v>
      </c>
      <c r="E325" s="5" t="s">
        <v>2238</v>
      </c>
      <c r="F325" s="5" t="s">
        <v>7</v>
      </c>
      <c r="G325" s="5"/>
      <c r="H325" s="5">
        <v>1</v>
      </c>
      <c r="I325" s="5" t="s">
        <v>2239</v>
      </c>
      <c r="J325" s="5" t="s">
        <v>2243</v>
      </c>
      <c r="K325" s="10" t="s">
        <v>10</v>
      </c>
      <c r="L325" s="7" t="s">
        <v>2</v>
      </c>
      <c r="M325" s="104" t="s">
        <v>10</v>
      </c>
      <c r="O325" s="109" t="str">
        <f t="shared" si="8"/>
        <v>EF020</v>
      </c>
      <c r="P325" s="110" t="str">
        <f t="shared" si="9"/>
        <v>Katheterembolisation – untere Extremität (LE=je Seite)</v>
      </c>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row>
    <row r="326" spans="1:54" ht="26" x14ac:dyDescent="0.35">
      <c r="A326" s="151" t="s">
        <v>566</v>
      </c>
      <c r="C326" s="109" t="s">
        <v>566</v>
      </c>
      <c r="D326" s="110" t="s">
        <v>567</v>
      </c>
      <c r="E326" s="5" t="s">
        <v>2238</v>
      </c>
      <c r="F326" s="5" t="s">
        <v>7</v>
      </c>
      <c r="G326" s="5" t="s">
        <v>512</v>
      </c>
      <c r="H326" s="5">
        <v>1</v>
      </c>
      <c r="I326" s="5" t="s">
        <v>2239</v>
      </c>
      <c r="J326" s="5" t="s">
        <v>2243</v>
      </c>
      <c r="K326" s="10"/>
      <c r="L326" s="7" t="s">
        <v>2</v>
      </c>
      <c r="M326" s="104"/>
      <c r="O326" s="109" t="str">
        <f t="shared" si="8"/>
        <v>EF030</v>
      </c>
      <c r="P326" s="110" t="str">
        <f t="shared" si="9"/>
        <v>Perkutane transluminale Angioplastie (PTA) – untere Extremität (LE=je Seite)</v>
      </c>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row>
    <row r="327" spans="1:54" ht="39" x14ac:dyDescent="0.35">
      <c r="A327" s="151" t="s">
        <v>568</v>
      </c>
      <c r="C327" s="109" t="s">
        <v>568</v>
      </c>
      <c r="D327" s="110" t="s">
        <v>2269</v>
      </c>
      <c r="E327" s="5" t="s">
        <v>2238</v>
      </c>
      <c r="F327" s="5" t="s">
        <v>7</v>
      </c>
      <c r="G327" s="5" t="s">
        <v>512</v>
      </c>
      <c r="H327" s="5">
        <v>1</v>
      </c>
      <c r="I327" s="5" t="s">
        <v>2239</v>
      </c>
      <c r="J327" s="5" t="s">
        <v>2243</v>
      </c>
      <c r="K327" s="10"/>
      <c r="L327" s="7" t="s">
        <v>2</v>
      </c>
      <c r="M327" s="104"/>
      <c r="O327" s="109" t="str">
        <f t="shared" si="8"/>
        <v>EF031</v>
      </c>
      <c r="P327" s="110" t="str">
        <f t="shared" si="9"/>
        <v>Perkutane transluminale Angioplastie (PTA) mit medikamentenbeschichtetem Ballon (DEB) – untere Extremität (LE=je Seite)</v>
      </c>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131"/>
    </row>
    <row r="328" spans="1:54" ht="39" x14ac:dyDescent="0.35">
      <c r="A328" s="151" t="s">
        <v>569</v>
      </c>
      <c r="C328" s="109" t="s">
        <v>569</v>
      </c>
      <c r="D328" s="110" t="s">
        <v>570</v>
      </c>
      <c r="E328" s="5" t="s">
        <v>2238</v>
      </c>
      <c r="F328" s="5" t="s">
        <v>7</v>
      </c>
      <c r="G328" s="5" t="s">
        <v>512</v>
      </c>
      <c r="H328" s="5">
        <v>1</v>
      </c>
      <c r="I328" s="5" t="s">
        <v>2239</v>
      </c>
      <c r="J328" s="5" t="s">
        <v>2243</v>
      </c>
      <c r="K328" s="10"/>
      <c r="L328" s="7" t="s">
        <v>2</v>
      </c>
      <c r="M328" s="104"/>
      <c r="N328" s="123"/>
      <c r="O328" s="109" t="str">
        <f t="shared" si="8"/>
        <v>EF040</v>
      </c>
      <c r="P328" s="110" t="str">
        <f t="shared" si="9"/>
        <v>Perkutane transluminale Rekanalisation mit Stentimplantation – untere Extremität (LE=je Seite)</v>
      </c>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row>
    <row r="329" spans="1:54" ht="47.5" customHeight="1" x14ac:dyDescent="0.35">
      <c r="A329" s="151" t="s">
        <v>2672</v>
      </c>
      <c r="C329" s="109" t="s">
        <v>2672</v>
      </c>
      <c r="D329" s="110" t="s">
        <v>2673</v>
      </c>
      <c r="E329" s="5" t="s">
        <v>2238</v>
      </c>
      <c r="F329" s="5" t="s">
        <v>7</v>
      </c>
      <c r="G329" s="5" t="s">
        <v>512</v>
      </c>
      <c r="H329" s="5">
        <v>1</v>
      </c>
      <c r="I329" s="5" t="s">
        <v>2239</v>
      </c>
      <c r="J329" s="5" t="s">
        <v>2243</v>
      </c>
      <c r="K329" s="10"/>
      <c r="L329" s="7" t="s">
        <v>2</v>
      </c>
      <c r="M329" s="104"/>
      <c r="N329" s="123"/>
      <c r="O329" s="109" t="str">
        <f t="shared" si="8"/>
        <v>EF041</v>
      </c>
      <c r="P329" s="110" t="str">
        <f t="shared" si="9"/>
        <v>Perkutane transluminale Rekanalisation mit medikamentenbeschichtetem Ballon (DEB) mit Stentimplantation – untere Extremität (LE=je Seite)</v>
      </c>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row>
    <row r="330" spans="1:54" ht="42" customHeight="1" x14ac:dyDescent="0.35">
      <c r="A330" s="151" t="s">
        <v>2821</v>
      </c>
      <c r="C330" s="109" t="s">
        <v>2821</v>
      </c>
      <c r="D330" s="110" t="s">
        <v>2822</v>
      </c>
      <c r="E330" s="5" t="s">
        <v>2238</v>
      </c>
      <c r="F330" s="5" t="s">
        <v>7</v>
      </c>
      <c r="G330" s="5" t="s">
        <v>512</v>
      </c>
      <c r="H330" s="5">
        <v>1</v>
      </c>
      <c r="I330" s="5" t="s">
        <v>2239</v>
      </c>
      <c r="J330" s="5" t="s">
        <v>2243</v>
      </c>
      <c r="K330" s="10"/>
      <c r="L330" s="7" t="s">
        <v>2</v>
      </c>
      <c r="M330" s="104"/>
      <c r="N330" s="123"/>
      <c r="O330" s="109" t="str">
        <f t="shared" si="8"/>
        <v>EF042</v>
      </c>
      <c r="P330" s="110" t="str">
        <f t="shared" si="9"/>
        <v>Perkutane transluminale Rekanalisation mit Implantation eines Stentgrafts – untere Extremität (LE=je Seite)</v>
      </c>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row>
    <row r="331" spans="1:54" ht="23.5" customHeight="1" x14ac:dyDescent="0.35">
      <c r="A331" s="151" t="s">
        <v>2238</v>
      </c>
      <c r="C331" s="109" t="s">
        <v>571</v>
      </c>
      <c r="D331" s="110" t="s">
        <v>572</v>
      </c>
      <c r="E331" s="5" t="s">
        <v>2249</v>
      </c>
      <c r="F331" s="5" t="s">
        <v>2845</v>
      </c>
      <c r="G331" s="5"/>
      <c r="H331" s="5">
        <v>1</v>
      </c>
      <c r="I331" s="5" t="s">
        <v>2239</v>
      </c>
      <c r="J331" s="5" t="s">
        <v>2243</v>
      </c>
      <c r="K331" s="10"/>
      <c r="L331" s="7"/>
      <c r="M331" s="104"/>
      <c r="O331" s="109" t="str">
        <f t="shared" si="8"/>
        <v>EF050</v>
      </c>
      <c r="P331" s="110" t="str">
        <f t="shared" si="9"/>
        <v>Arteriennaht – untere Extremität (LE=je Seite)</v>
      </c>
      <c r="Q331" s="120"/>
      <c r="R331" s="120"/>
      <c r="S331" s="120"/>
      <c r="T331" s="120"/>
      <c r="U331" s="120"/>
      <c r="V331" s="120"/>
      <c r="W331" s="120"/>
      <c r="X331" s="120"/>
      <c r="Y331" s="120"/>
      <c r="Z331" s="120"/>
      <c r="AA331" s="120"/>
      <c r="AB331" s="120"/>
      <c r="AC331" s="120"/>
      <c r="AD331" s="120" t="s">
        <v>2559</v>
      </c>
      <c r="AE331" s="120" t="s">
        <v>2559</v>
      </c>
      <c r="AF331" s="120" t="s">
        <v>2559</v>
      </c>
      <c r="AG331" s="120" t="s">
        <v>2559</v>
      </c>
      <c r="AH331" s="120"/>
      <c r="AI331" s="120"/>
      <c r="AJ331" s="120" t="s">
        <v>2559</v>
      </c>
      <c r="AK331" s="120" t="s">
        <v>2559</v>
      </c>
      <c r="AL331" s="120"/>
      <c r="AM331" s="120"/>
      <c r="AN331" s="120" t="s">
        <v>2559</v>
      </c>
      <c r="AO331" s="120"/>
      <c r="AP331" s="120"/>
      <c r="AQ331" s="120"/>
      <c r="AR331" s="120"/>
      <c r="AS331" s="120"/>
      <c r="AT331" s="120"/>
      <c r="AU331" s="120" t="s">
        <v>2559</v>
      </c>
      <c r="AV331" s="120"/>
      <c r="AW331" s="120"/>
      <c r="AX331" s="120"/>
      <c r="AY331" s="120"/>
      <c r="AZ331" s="120"/>
      <c r="BA331" s="120"/>
      <c r="BB331" s="120"/>
    </row>
    <row r="332" spans="1:54" ht="26" x14ac:dyDescent="0.35">
      <c r="A332" s="151" t="s">
        <v>2238</v>
      </c>
      <c r="C332" s="109" t="s">
        <v>573</v>
      </c>
      <c r="D332" s="110" t="s">
        <v>574</v>
      </c>
      <c r="E332" s="5" t="s">
        <v>2238</v>
      </c>
      <c r="F332" s="5" t="s">
        <v>7</v>
      </c>
      <c r="G332" s="5" t="s">
        <v>512</v>
      </c>
      <c r="H332" s="5">
        <v>1</v>
      </c>
      <c r="I332" s="5" t="s">
        <v>2239</v>
      </c>
      <c r="J332" s="5" t="s">
        <v>2243</v>
      </c>
      <c r="K332" s="10"/>
      <c r="L332" s="7"/>
      <c r="M332" s="104"/>
      <c r="N332" s="123"/>
      <c r="O332" s="109" t="str">
        <f t="shared" si="8"/>
        <v>EF060</v>
      </c>
      <c r="P332" s="110" t="str">
        <f t="shared" si="9"/>
        <v>Endarterektomie, Thrombendarterektomie – untere Extremität (LE=je Seite)</v>
      </c>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row>
    <row r="333" spans="1:54" ht="34.5" customHeight="1" x14ac:dyDescent="0.35">
      <c r="A333" s="151" t="s">
        <v>2238</v>
      </c>
      <c r="C333" s="109" t="s">
        <v>575</v>
      </c>
      <c r="D333" s="110" t="s">
        <v>2784</v>
      </c>
      <c r="E333" s="5" t="s">
        <v>2238</v>
      </c>
      <c r="F333" s="5" t="s">
        <v>7</v>
      </c>
      <c r="G333" s="5" t="s">
        <v>512</v>
      </c>
      <c r="H333" s="5">
        <v>1</v>
      </c>
      <c r="I333" s="5" t="s">
        <v>2239</v>
      </c>
      <c r="J333" s="5" t="s">
        <v>2243</v>
      </c>
      <c r="K333" s="10" t="s">
        <v>10</v>
      </c>
      <c r="L333" s="7"/>
      <c r="M333" s="104"/>
      <c r="O333" s="109" t="str">
        <f t="shared" si="8"/>
        <v>EF070</v>
      </c>
      <c r="P333" s="110" t="str">
        <f t="shared" si="9"/>
        <v>Extraanatomische chirurgische Revaskularisation einer Oberschenkelarterie mit autologem Gefäß (LE=je Seite)</v>
      </c>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row>
    <row r="334" spans="1:54" ht="40.5" customHeight="1" x14ac:dyDescent="0.35">
      <c r="A334" s="151" t="s">
        <v>2238</v>
      </c>
      <c r="C334" s="109" t="s">
        <v>576</v>
      </c>
      <c r="D334" s="110" t="s">
        <v>2785</v>
      </c>
      <c r="E334" s="5" t="s">
        <v>2238</v>
      </c>
      <c r="F334" s="5" t="s">
        <v>7</v>
      </c>
      <c r="G334" s="5" t="s">
        <v>512</v>
      </c>
      <c r="H334" s="5">
        <v>1</v>
      </c>
      <c r="I334" s="5" t="s">
        <v>2239</v>
      </c>
      <c r="J334" s="5" t="s">
        <v>2243</v>
      </c>
      <c r="K334" s="10" t="s">
        <v>10</v>
      </c>
      <c r="L334" s="7"/>
      <c r="M334" s="104"/>
      <c r="O334" s="109" t="str">
        <f t="shared" si="8"/>
        <v>EF080</v>
      </c>
      <c r="P334" s="110" t="str">
        <f t="shared" si="9"/>
        <v>Extraanatomische chirurgische Revaskularisation einer Oberschenkelarterie mit Prothese (LE=je Seite)</v>
      </c>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131"/>
    </row>
    <row r="335" spans="1:54" ht="39" customHeight="1" x14ac:dyDescent="0.35">
      <c r="A335" s="151" t="s">
        <v>2238</v>
      </c>
      <c r="C335" s="109" t="s">
        <v>577</v>
      </c>
      <c r="D335" s="110" t="s">
        <v>2786</v>
      </c>
      <c r="E335" s="5" t="s">
        <v>2238</v>
      </c>
      <c r="F335" s="5" t="s">
        <v>7</v>
      </c>
      <c r="G335" s="4" t="s">
        <v>512</v>
      </c>
      <c r="H335" s="5">
        <v>1</v>
      </c>
      <c r="I335" s="5" t="s">
        <v>2239</v>
      </c>
      <c r="J335" s="5" t="s">
        <v>2243</v>
      </c>
      <c r="K335" s="10" t="s">
        <v>10</v>
      </c>
      <c r="L335" s="7"/>
      <c r="M335" s="104"/>
      <c r="O335" s="109" t="str">
        <f t="shared" si="8"/>
        <v>EF090</v>
      </c>
      <c r="P335" s="110" t="str">
        <f t="shared" si="9"/>
        <v>Chirurgische Revaskularisation einer Oberschenkelarterie mit autologem Gefäß (LE=je Seite)</v>
      </c>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131"/>
    </row>
    <row r="336" spans="1:54" ht="35" customHeight="1" x14ac:dyDescent="0.35">
      <c r="A336" s="151" t="s">
        <v>2238</v>
      </c>
      <c r="C336" s="109" t="s">
        <v>578</v>
      </c>
      <c r="D336" s="110" t="s">
        <v>2787</v>
      </c>
      <c r="E336" s="5" t="s">
        <v>2238</v>
      </c>
      <c r="F336" s="5" t="s">
        <v>7</v>
      </c>
      <c r="G336" s="4" t="s">
        <v>512</v>
      </c>
      <c r="H336" s="5">
        <v>1</v>
      </c>
      <c r="I336" s="5" t="s">
        <v>2239</v>
      </c>
      <c r="J336" s="5" t="s">
        <v>2243</v>
      </c>
      <c r="K336" s="10" t="s">
        <v>10</v>
      </c>
      <c r="L336" s="7"/>
      <c r="M336" s="104"/>
      <c r="O336" s="109" t="str">
        <f t="shared" si="8"/>
        <v>EF100</v>
      </c>
      <c r="P336" s="110" t="str">
        <f t="shared" si="9"/>
        <v>Chirurgische Revaskularisation einer Oberschenkelarterie mit Prothese (LE=je Seite)</v>
      </c>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row>
    <row r="337" spans="1:54" ht="36" customHeight="1" x14ac:dyDescent="0.35">
      <c r="A337" s="151" t="s">
        <v>2238</v>
      </c>
      <c r="C337" s="109" t="s">
        <v>579</v>
      </c>
      <c r="D337" s="110" t="s">
        <v>2788</v>
      </c>
      <c r="E337" s="5" t="s">
        <v>2238</v>
      </c>
      <c r="F337" s="5" t="s">
        <v>7</v>
      </c>
      <c r="G337" s="4" t="s">
        <v>512</v>
      </c>
      <c r="H337" s="5">
        <v>1</v>
      </c>
      <c r="I337" s="5" t="s">
        <v>2239</v>
      </c>
      <c r="J337" s="5" t="s">
        <v>2243</v>
      </c>
      <c r="K337" s="10" t="s">
        <v>10</v>
      </c>
      <c r="L337" s="7"/>
      <c r="M337" s="104"/>
      <c r="O337" s="109" t="str">
        <f t="shared" si="8"/>
        <v>EF110</v>
      </c>
      <c r="P337" s="110" t="str">
        <f t="shared" si="9"/>
        <v>Chirurgische Revaskularisation einer Kniekehlenarterie mit autologem Gefäß (LE=je Seite)</v>
      </c>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row>
    <row r="338" spans="1:54" ht="26" x14ac:dyDescent="0.35">
      <c r="A338" s="151" t="s">
        <v>2238</v>
      </c>
      <c r="C338" s="109" t="s">
        <v>580</v>
      </c>
      <c r="D338" s="110" t="s">
        <v>2789</v>
      </c>
      <c r="E338" s="5" t="s">
        <v>2238</v>
      </c>
      <c r="F338" s="5" t="s">
        <v>7</v>
      </c>
      <c r="G338" s="4" t="s">
        <v>512</v>
      </c>
      <c r="H338" s="5">
        <v>1</v>
      </c>
      <c r="I338" s="5" t="s">
        <v>2239</v>
      </c>
      <c r="J338" s="5" t="s">
        <v>2243</v>
      </c>
      <c r="K338" s="10" t="s">
        <v>10</v>
      </c>
      <c r="L338" s="7"/>
      <c r="M338" s="104"/>
      <c r="O338" s="109" t="str">
        <f t="shared" si="8"/>
        <v>EF120</v>
      </c>
      <c r="P338" s="110" t="str">
        <f t="shared" si="9"/>
        <v>Chirurgische Revaskularisation einer Kniekehlenarterie mit Prothese  (LE=je Seite)</v>
      </c>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131"/>
    </row>
    <row r="339" spans="1:54" ht="39" x14ac:dyDescent="0.35">
      <c r="A339" s="151" t="s">
        <v>2238</v>
      </c>
      <c r="C339" s="109" t="s">
        <v>581</v>
      </c>
      <c r="D339" s="110" t="s">
        <v>2790</v>
      </c>
      <c r="E339" s="5" t="s">
        <v>2238</v>
      </c>
      <c r="F339" s="5" t="s">
        <v>7</v>
      </c>
      <c r="G339" s="4" t="s">
        <v>512</v>
      </c>
      <c r="H339" s="5">
        <v>1</v>
      </c>
      <c r="I339" s="5" t="s">
        <v>2239</v>
      </c>
      <c r="J339" s="5" t="s">
        <v>2243</v>
      </c>
      <c r="K339" s="10" t="s">
        <v>10</v>
      </c>
      <c r="L339" s="7"/>
      <c r="M339" s="104"/>
      <c r="O339" s="109" t="str">
        <f t="shared" si="8"/>
        <v>EF130</v>
      </c>
      <c r="P339" s="110" t="str">
        <f t="shared" si="9"/>
        <v>Chirurgische Revaskularisation von Unterschenkelarterien mit autologem Gefäß (LE=je Seite)</v>
      </c>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131"/>
    </row>
    <row r="340" spans="1:54" ht="37" customHeight="1" x14ac:dyDescent="0.35">
      <c r="A340" s="151" t="s">
        <v>2238</v>
      </c>
      <c r="C340" s="109" t="s">
        <v>582</v>
      </c>
      <c r="D340" s="110" t="s">
        <v>2791</v>
      </c>
      <c r="E340" s="5" t="s">
        <v>2238</v>
      </c>
      <c r="F340" s="5" t="s">
        <v>7</v>
      </c>
      <c r="G340" s="5" t="s">
        <v>512</v>
      </c>
      <c r="H340" s="5">
        <v>1</v>
      </c>
      <c r="I340" s="5" t="s">
        <v>2239</v>
      </c>
      <c r="J340" s="5" t="s">
        <v>2243</v>
      </c>
      <c r="K340" s="10" t="s">
        <v>10</v>
      </c>
      <c r="L340" s="7"/>
      <c r="M340" s="104"/>
      <c r="O340" s="109" t="str">
        <f t="shared" si="8"/>
        <v>EF140</v>
      </c>
      <c r="P340" s="110" t="str">
        <f t="shared" si="9"/>
        <v>Chirurgische Revaskularisation von Unterschenkelarterien mit Prothese (LE=je Seite)</v>
      </c>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row>
    <row r="341" spans="1:54" ht="26" x14ac:dyDescent="0.35">
      <c r="A341" s="151" t="s">
        <v>2238</v>
      </c>
      <c r="C341" s="109" t="s">
        <v>583</v>
      </c>
      <c r="D341" s="110" t="s">
        <v>584</v>
      </c>
      <c r="E341" s="5" t="s">
        <v>2238</v>
      </c>
      <c r="F341" s="5" t="s">
        <v>7</v>
      </c>
      <c r="G341" s="5"/>
      <c r="H341" s="5">
        <v>1</v>
      </c>
      <c r="I341" s="5" t="s">
        <v>2239</v>
      </c>
      <c r="J341" s="5" t="s">
        <v>2243</v>
      </c>
      <c r="K341" s="10"/>
      <c r="L341" s="7"/>
      <c r="M341" s="104"/>
      <c r="O341" s="109" t="str">
        <f t="shared" si="8"/>
        <v>EH010</v>
      </c>
      <c r="P341" s="110" t="str">
        <f t="shared" si="9"/>
        <v>Implantation eines abdomino- oder pleurovenösen Shunts (LE=je Sitzung)</v>
      </c>
      <c r="Q341" s="120"/>
      <c r="R341" s="120"/>
      <c r="S341" s="120"/>
      <c r="T341" s="120"/>
      <c r="U341" s="120"/>
      <c r="V341" s="120"/>
      <c r="W341" s="120"/>
      <c r="X341" s="120"/>
      <c r="Y341" s="120"/>
      <c r="Z341" s="120"/>
      <c r="AA341" s="120"/>
      <c r="AB341" s="120"/>
      <c r="AC341" s="120" t="s">
        <v>2559</v>
      </c>
      <c r="AD341" s="120" t="s">
        <v>2559</v>
      </c>
      <c r="AE341" s="120" t="s">
        <v>2559</v>
      </c>
      <c r="AF341" s="120"/>
      <c r="AG341" s="120"/>
      <c r="AH341" s="120"/>
      <c r="AI341" s="120"/>
      <c r="AJ341" s="120"/>
      <c r="AK341" s="120" t="s">
        <v>2559</v>
      </c>
      <c r="AL341" s="120"/>
      <c r="AM341" s="120"/>
      <c r="AN341" s="120"/>
      <c r="AO341" s="120"/>
      <c r="AP341" s="120"/>
      <c r="AQ341" s="120"/>
      <c r="AR341" s="120"/>
      <c r="AS341" s="120"/>
      <c r="AT341" s="120"/>
      <c r="AU341" s="120"/>
      <c r="AV341" s="120"/>
      <c r="AW341" s="120"/>
      <c r="AX341" s="120"/>
      <c r="AY341" s="120"/>
      <c r="AZ341" s="120"/>
      <c r="BA341" s="120"/>
      <c r="BB341" s="120"/>
    </row>
    <row r="342" spans="1:54" ht="26" customHeight="1" x14ac:dyDescent="0.35">
      <c r="A342" s="151" t="s">
        <v>585</v>
      </c>
      <c r="C342" s="109" t="s">
        <v>585</v>
      </c>
      <c r="D342" s="110" t="s">
        <v>2466</v>
      </c>
      <c r="E342" s="5" t="s">
        <v>2249</v>
      </c>
      <c r="F342" s="5" t="s">
        <v>152</v>
      </c>
      <c r="G342" s="5" t="s">
        <v>10</v>
      </c>
      <c r="H342" s="5">
        <v>4</v>
      </c>
      <c r="I342" s="5"/>
      <c r="J342" s="5"/>
      <c r="K342" s="10" t="s">
        <v>10</v>
      </c>
      <c r="L342" s="7"/>
      <c r="M342" s="104" t="s">
        <v>10</v>
      </c>
      <c r="O342" s="109" t="str">
        <f t="shared" si="8"/>
        <v>EH020</v>
      </c>
      <c r="P342" s="110" t="str">
        <f t="shared" si="9"/>
        <v>Ligatur der Vena testicularis – offen (LE=je Sitzung)</v>
      </c>
      <c r="Q342" s="120"/>
      <c r="R342" s="120"/>
      <c r="S342" s="120"/>
      <c r="T342" s="120"/>
      <c r="U342" s="120"/>
      <c r="V342" s="120"/>
      <c r="W342" s="120"/>
      <c r="X342" s="120"/>
      <c r="Y342" s="120"/>
      <c r="Z342" s="120"/>
      <c r="AA342" s="120"/>
      <c r="AB342" s="120"/>
      <c r="AC342" s="120"/>
      <c r="AD342" s="120"/>
      <c r="AE342" s="120" t="s">
        <v>2559</v>
      </c>
      <c r="AF342" s="120"/>
      <c r="AG342" s="120"/>
      <c r="AH342" s="120"/>
      <c r="AI342" s="120"/>
      <c r="AJ342" s="120"/>
      <c r="AK342" s="120" t="s">
        <v>2559</v>
      </c>
      <c r="AL342" s="120"/>
      <c r="AM342" s="120"/>
      <c r="AN342" s="120"/>
      <c r="AO342" s="120"/>
      <c r="AP342" s="120"/>
      <c r="AQ342" s="120"/>
      <c r="AR342" s="120"/>
      <c r="AS342" s="120"/>
      <c r="AT342" s="120" t="s">
        <v>2559</v>
      </c>
      <c r="AU342" s="120"/>
      <c r="AV342" s="120"/>
      <c r="AW342" s="120"/>
      <c r="AX342" s="120"/>
      <c r="AY342" s="120"/>
      <c r="AZ342" s="120"/>
      <c r="BA342" s="120"/>
      <c r="BB342" s="120"/>
    </row>
    <row r="343" spans="1:54" ht="26" x14ac:dyDescent="0.35">
      <c r="A343" s="151" t="s">
        <v>586</v>
      </c>
      <c r="C343" s="109" t="s">
        <v>586</v>
      </c>
      <c r="D343" s="110" t="s">
        <v>2467</v>
      </c>
      <c r="E343" s="5" t="s">
        <v>2249</v>
      </c>
      <c r="F343" s="5" t="s">
        <v>152</v>
      </c>
      <c r="G343" s="5" t="s">
        <v>10</v>
      </c>
      <c r="H343" s="5">
        <v>4</v>
      </c>
      <c r="I343" s="5" t="s">
        <v>10</v>
      </c>
      <c r="J343" s="5"/>
      <c r="K343" s="10" t="s">
        <v>10</v>
      </c>
      <c r="L343" s="7"/>
      <c r="M343" s="104" t="s">
        <v>10</v>
      </c>
      <c r="O343" s="109" t="str">
        <f t="shared" si="8"/>
        <v>EH030</v>
      </c>
      <c r="P343" s="110" t="str">
        <f t="shared" si="9"/>
        <v>Ligatur der Vena testicularis – laparoskopisch (LE=je Sitzung)</v>
      </c>
      <c r="Q343" s="120"/>
      <c r="R343" s="120"/>
      <c r="S343" s="120"/>
      <c r="T343" s="120"/>
      <c r="U343" s="120"/>
      <c r="V343" s="120"/>
      <c r="W343" s="120"/>
      <c r="X343" s="120"/>
      <c r="Y343" s="120"/>
      <c r="Z343" s="120"/>
      <c r="AA343" s="120"/>
      <c r="AB343" s="120"/>
      <c r="AC343" s="120"/>
      <c r="AD343" s="120"/>
      <c r="AE343" s="120" t="s">
        <v>2559</v>
      </c>
      <c r="AF343" s="120"/>
      <c r="AG343" s="120"/>
      <c r="AH343" s="120"/>
      <c r="AI343" s="120"/>
      <c r="AJ343" s="120"/>
      <c r="AK343" s="120" t="s">
        <v>2559</v>
      </c>
      <c r="AL343" s="120"/>
      <c r="AM343" s="120"/>
      <c r="AN343" s="120"/>
      <c r="AO343" s="120"/>
      <c r="AP343" s="120"/>
      <c r="AQ343" s="120"/>
      <c r="AR343" s="120"/>
      <c r="AS343" s="120"/>
      <c r="AT343" s="120" t="s">
        <v>2559</v>
      </c>
      <c r="AU343" s="120"/>
      <c r="AV343" s="120"/>
      <c r="AW343" s="120"/>
      <c r="AX343" s="120"/>
      <c r="AY343" s="120"/>
      <c r="AZ343" s="120"/>
      <c r="BA343" s="120"/>
      <c r="BB343" s="120"/>
    </row>
    <row r="344" spans="1:54" ht="39" x14ac:dyDescent="0.35">
      <c r="A344" s="151" t="s">
        <v>2238</v>
      </c>
      <c r="C344" s="109" t="s">
        <v>587</v>
      </c>
      <c r="D344" s="110" t="s">
        <v>588</v>
      </c>
      <c r="E344" s="5" t="s">
        <v>2238</v>
      </c>
      <c r="F344" s="5" t="s">
        <v>7</v>
      </c>
      <c r="G344" s="5"/>
      <c r="H344" s="5">
        <v>1</v>
      </c>
      <c r="I344" s="5" t="s">
        <v>2239</v>
      </c>
      <c r="J344" s="5" t="s">
        <v>2243</v>
      </c>
      <c r="K344" s="12"/>
      <c r="L344" s="7"/>
      <c r="M344" s="104"/>
      <c r="O344" s="109" t="str">
        <f t="shared" si="8"/>
        <v>EJ010</v>
      </c>
      <c r="P344" s="110" t="str">
        <f t="shared" si="9"/>
        <v>Lebervenenkatheter und indirekte Pfortaderdruckmessung ohne Leberbiopsie (LE=je Sitzung)</v>
      </c>
      <c r="Q344" s="120"/>
      <c r="R344" s="120"/>
      <c r="S344" s="120" t="s">
        <v>2559</v>
      </c>
      <c r="T344" s="120"/>
      <c r="U344" s="120"/>
      <c r="V344" s="120" t="s">
        <v>2559</v>
      </c>
      <c r="W344" s="120"/>
      <c r="X344" s="120"/>
      <c r="Y344" s="120"/>
      <c r="Z344" s="120"/>
      <c r="AA344" s="120" t="s">
        <v>2559</v>
      </c>
      <c r="AB344" s="120"/>
      <c r="AC344" s="120" t="s">
        <v>2559</v>
      </c>
      <c r="AD344" s="120"/>
      <c r="AE344" s="120" t="s">
        <v>2559</v>
      </c>
      <c r="AF344" s="120"/>
      <c r="AG344" s="120"/>
      <c r="AH344" s="120"/>
      <c r="AI344" s="120"/>
      <c r="AJ344" s="120"/>
      <c r="AK344" s="120"/>
      <c r="AL344" s="120"/>
      <c r="AM344" s="120"/>
      <c r="AN344" s="120"/>
      <c r="AO344" s="120"/>
      <c r="AP344" s="120"/>
      <c r="AQ344" s="120"/>
      <c r="AR344" s="120"/>
      <c r="AS344" s="120"/>
      <c r="AT344" s="120"/>
      <c r="AU344" s="120"/>
      <c r="AV344" s="120"/>
      <c r="AW344" s="120" t="s">
        <v>2559</v>
      </c>
      <c r="AX344" s="120"/>
      <c r="AY344" s="120"/>
      <c r="AZ344" s="120"/>
      <c r="BA344" s="120"/>
      <c r="BB344" s="120"/>
    </row>
    <row r="345" spans="1:54" ht="39" x14ac:dyDescent="0.35">
      <c r="A345" s="151" t="s">
        <v>2238</v>
      </c>
      <c r="C345" s="109" t="s">
        <v>589</v>
      </c>
      <c r="D345" s="110" t="s">
        <v>590</v>
      </c>
      <c r="E345" s="5" t="s">
        <v>2238</v>
      </c>
      <c r="F345" s="5" t="s">
        <v>7</v>
      </c>
      <c r="G345" s="5"/>
      <c r="H345" s="5">
        <v>1</v>
      </c>
      <c r="I345" s="5" t="s">
        <v>2239</v>
      </c>
      <c r="J345" s="5" t="s">
        <v>2243</v>
      </c>
      <c r="K345" s="10" t="s">
        <v>2240</v>
      </c>
      <c r="L345" s="7"/>
      <c r="M345" s="104"/>
      <c r="O345" s="109" t="str">
        <f t="shared" si="8"/>
        <v>EJ020</v>
      </c>
      <c r="P345" s="110" t="str">
        <f t="shared" si="9"/>
        <v>Lebervenenkatheter und indirekte Pfortaderdruckmessung mit Leberbiopsie (LE=je Sitzung)</v>
      </c>
      <c r="Q345" s="120"/>
      <c r="R345" s="120"/>
      <c r="S345" s="120" t="s">
        <v>2559</v>
      </c>
      <c r="T345" s="120"/>
      <c r="U345" s="120"/>
      <c r="V345" s="120" t="s">
        <v>2559</v>
      </c>
      <c r="W345" s="120"/>
      <c r="X345" s="120"/>
      <c r="Y345" s="120"/>
      <c r="Z345" s="120"/>
      <c r="AA345" s="120" t="s">
        <v>2559</v>
      </c>
      <c r="AB345" s="120"/>
      <c r="AC345" s="120" t="s">
        <v>2559</v>
      </c>
      <c r="AD345" s="120"/>
      <c r="AE345" s="120" t="s">
        <v>2559</v>
      </c>
      <c r="AF345" s="120"/>
      <c r="AG345" s="120"/>
      <c r="AH345" s="120"/>
      <c r="AI345" s="120"/>
      <c r="AJ345" s="120"/>
      <c r="AK345" s="120"/>
      <c r="AL345" s="120"/>
      <c r="AM345" s="120"/>
      <c r="AN345" s="120"/>
      <c r="AO345" s="120"/>
      <c r="AP345" s="120"/>
      <c r="AQ345" s="120"/>
      <c r="AR345" s="120"/>
      <c r="AS345" s="120"/>
      <c r="AT345" s="120"/>
      <c r="AU345" s="120"/>
      <c r="AV345" s="120"/>
      <c r="AW345" s="120" t="s">
        <v>2559</v>
      </c>
      <c r="AX345" s="120"/>
      <c r="AY345" s="120"/>
      <c r="AZ345" s="120"/>
      <c r="BA345" s="120"/>
      <c r="BB345" s="120"/>
    </row>
    <row r="346" spans="1:54" ht="36" customHeight="1" x14ac:dyDescent="0.35">
      <c r="A346" s="151" t="s">
        <v>2238</v>
      </c>
      <c r="C346" s="109" t="s">
        <v>591</v>
      </c>
      <c r="D346" s="110" t="s">
        <v>592</v>
      </c>
      <c r="E346" s="5" t="s">
        <v>2238</v>
      </c>
      <c r="F346" s="5" t="s">
        <v>7</v>
      </c>
      <c r="G346" s="5"/>
      <c r="H346" s="5">
        <v>1</v>
      </c>
      <c r="I346" s="5" t="s">
        <v>2239</v>
      </c>
      <c r="J346" s="5" t="s">
        <v>2243</v>
      </c>
      <c r="K346" s="10"/>
      <c r="L346" s="7"/>
      <c r="M346" s="104"/>
      <c r="O346" s="109" t="str">
        <f t="shared" si="8"/>
        <v>EJ030</v>
      </c>
      <c r="P346" s="110" t="str">
        <f t="shared" si="9"/>
        <v>Anlage eines transjugulären portosystemischen Shunts (TIPS) (LE=je Sitzung)</v>
      </c>
      <c r="Q346" s="120"/>
      <c r="R346" s="120"/>
      <c r="S346" s="120" t="s">
        <v>2559</v>
      </c>
      <c r="T346" s="120"/>
      <c r="U346" s="120"/>
      <c r="V346" s="120" t="s">
        <v>2559</v>
      </c>
      <c r="W346" s="120"/>
      <c r="X346" s="120"/>
      <c r="Y346" s="120"/>
      <c r="Z346" s="120"/>
      <c r="AA346" s="120" t="s">
        <v>2559</v>
      </c>
      <c r="AB346" s="120"/>
      <c r="AC346" s="120" t="s">
        <v>2559</v>
      </c>
      <c r="AD346" s="120" t="s">
        <v>2559</v>
      </c>
      <c r="AE346" s="120" t="s">
        <v>2559</v>
      </c>
      <c r="AF346" s="120"/>
      <c r="AG346" s="120"/>
      <c r="AH346" s="120"/>
      <c r="AI346" s="120"/>
      <c r="AJ346" s="120"/>
      <c r="AK346" s="120" t="s">
        <v>2559</v>
      </c>
      <c r="AL346" s="120"/>
      <c r="AM346" s="120"/>
      <c r="AN346" s="120"/>
      <c r="AO346" s="120"/>
      <c r="AP346" s="120"/>
      <c r="AQ346" s="120"/>
      <c r="AR346" s="120"/>
      <c r="AS346" s="120"/>
      <c r="AT346" s="120"/>
      <c r="AU346" s="120"/>
      <c r="AV346" s="120"/>
      <c r="AW346" s="120"/>
      <c r="AX346" s="120"/>
      <c r="AY346" s="120"/>
      <c r="AZ346" s="120"/>
      <c r="BA346" s="120"/>
      <c r="BB346" s="120"/>
    </row>
    <row r="347" spans="1:54" ht="26" x14ac:dyDescent="0.35">
      <c r="A347" s="151" t="s">
        <v>2238</v>
      </c>
      <c r="C347" s="109" t="s">
        <v>593</v>
      </c>
      <c r="D347" s="110" t="s">
        <v>594</v>
      </c>
      <c r="E347" s="5" t="s">
        <v>2238</v>
      </c>
      <c r="F347" s="5" t="s">
        <v>274</v>
      </c>
      <c r="G347" s="5" t="s">
        <v>441</v>
      </c>
      <c r="H347" s="5">
        <v>1</v>
      </c>
      <c r="I347" s="5" t="s">
        <v>2239</v>
      </c>
      <c r="J347" s="5" t="s">
        <v>2239</v>
      </c>
      <c r="K347" s="10" t="s">
        <v>10</v>
      </c>
      <c r="L347" s="7"/>
      <c r="M347" s="104"/>
      <c r="O347" s="109" t="str">
        <f t="shared" si="8"/>
        <v>EJ040</v>
      </c>
      <c r="P347" s="110" t="str">
        <f t="shared" si="9"/>
        <v>Anlage einer portosystemischen Anastomose (LE=je Sitzung)</v>
      </c>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row>
    <row r="348" spans="1:54" ht="26" x14ac:dyDescent="0.35">
      <c r="A348" s="151" t="s">
        <v>595</v>
      </c>
      <c r="C348" s="109" t="s">
        <v>595</v>
      </c>
      <c r="D348" s="110" t="s">
        <v>596</v>
      </c>
      <c r="E348" s="5" t="s">
        <v>2249</v>
      </c>
      <c r="F348" s="5" t="s">
        <v>152</v>
      </c>
      <c r="G348" s="5"/>
      <c r="H348" s="5" t="s">
        <v>430</v>
      </c>
      <c r="I348" s="5"/>
      <c r="J348" s="5"/>
      <c r="K348" s="10"/>
      <c r="L348" s="7"/>
      <c r="M348" s="104"/>
      <c r="O348" s="109" t="str">
        <f t="shared" si="8"/>
        <v>EK030</v>
      </c>
      <c r="P348" s="110" t="str">
        <f t="shared" si="9"/>
        <v>Endoskopische Dissektion der Perforansvenen (LE=je Seite)</v>
      </c>
      <c r="Q348" s="120"/>
      <c r="R348" s="120"/>
      <c r="S348" s="120"/>
      <c r="T348" s="120"/>
      <c r="U348" s="120"/>
      <c r="V348" s="120"/>
      <c r="W348" s="120"/>
      <c r="X348" s="120"/>
      <c r="Y348" s="120"/>
      <c r="Z348" s="120"/>
      <c r="AA348" s="120"/>
      <c r="AB348" s="120"/>
      <c r="AC348" s="120" t="s">
        <v>2559</v>
      </c>
      <c r="AD348" s="120" t="s">
        <v>2559</v>
      </c>
      <c r="AE348" s="120" t="s">
        <v>2559</v>
      </c>
      <c r="AF348" s="120"/>
      <c r="AG348" s="120"/>
      <c r="AH348" s="120"/>
      <c r="AI348" s="120"/>
      <c r="AJ348" s="120"/>
      <c r="AK348" s="120"/>
      <c r="AL348" s="120"/>
      <c r="AM348" s="120"/>
      <c r="AN348" s="120"/>
      <c r="AO348" s="120"/>
      <c r="AP348" s="120"/>
      <c r="AQ348" s="120"/>
      <c r="AR348" s="120"/>
      <c r="AS348" s="120"/>
      <c r="AT348" s="120"/>
      <c r="AU348" s="120" t="s">
        <v>2559</v>
      </c>
      <c r="AV348" s="120"/>
      <c r="AW348" s="120"/>
      <c r="AX348" s="120"/>
      <c r="AY348" s="120"/>
      <c r="AZ348" s="120"/>
      <c r="BA348" s="120"/>
      <c r="BB348" s="120"/>
    </row>
    <row r="349" spans="1:54" ht="26" x14ac:dyDescent="0.35">
      <c r="A349" s="151" t="s">
        <v>597</v>
      </c>
      <c r="C349" s="109" t="s">
        <v>597</v>
      </c>
      <c r="D349" s="110" t="s">
        <v>598</v>
      </c>
      <c r="E349" s="5" t="s">
        <v>2249</v>
      </c>
      <c r="F349" s="5" t="s">
        <v>152</v>
      </c>
      <c r="G349" s="5"/>
      <c r="H349" s="5" t="s">
        <v>430</v>
      </c>
      <c r="I349" s="5" t="s">
        <v>10</v>
      </c>
      <c r="J349" s="5"/>
      <c r="K349" s="10"/>
      <c r="L349" s="7"/>
      <c r="M349" s="104"/>
      <c r="O349" s="109" t="str">
        <f t="shared" si="8"/>
        <v>EK035</v>
      </c>
      <c r="P349" s="110" t="str">
        <f t="shared" si="9"/>
        <v>Endovenöse Obliteration der Venae saphenae (LE=je Seite)</v>
      </c>
      <c r="Q349" s="120"/>
      <c r="R349" s="120"/>
      <c r="S349" s="120"/>
      <c r="T349" s="120"/>
      <c r="U349" s="120"/>
      <c r="V349" s="120"/>
      <c r="W349" s="120"/>
      <c r="X349" s="120"/>
      <c r="Y349" s="120"/>
      <c r="Z349" s="120"/>
      <c r="AA349" s="120"/>
      <c r="AB349" s="120"/>
      <c r="AC349" s="120" t="s">
        <v>2559</v>
      </c>
      <c r="AD349" s="120" t="s">
        <v>2559</v>
      </c>
      <c r="AE349" s="120" t="s">
        <v>2559</v>
      </c>
      <c r="AF349" s="120"/>
      <c r="AG349" s="120"/>
      <c r="AH349" s="120"/>
      <c r="AI349" s="120"/>
      <c r="AJ349" s="120"/>
      <c r="AK349" s="120"/>
      <c r="AL349" s="120"/>
      <c r="AM349" s="120"/>
      <c r="AN349" s="120"/>
      <c r="AO349" s="120"/>
      <c r="AP349" s="120"/>
      <c r="AQ349" s="120"/>
      <c r="AR349" s="120"/>
      <c r="AS349" s="120"/>
      <c r="AT349" s="120"/>
      <c r="AU349" s="120" t="s">
        <v>2559</v>
      </c>
      <c r="AV349" s="120"/>
      <c r="AW349" s="120"/>
      <c r="AX349" s="120"/>
      <c r="AY349" s="120"/>
      <c r="AZ349" s="120"/>
      <c r="BA349" s="120"/>
      <c r="BB349" s="120"/>
    </row>
    <row r="350" spans="1:54" ht="26" x14ac:dyDescent="0.35">
      <c r="A350" s="151" t="s">
        <v>599</v>
      </c>
      <c r="C350" s="109" t="s">
        <v>599</v>
      </c>
      <c r="D350" s="110" t="s">
        <v>600</v>
      </c>
      <c r="E350" s="5" t="s">
        <v>2249</v>
      </c>
      <c r="F350" s="5" t="s">
        <v>152</v>
      </c>
      <c r="G350" s="5"/>
      <c r="H350" s="5" t="s">
        <v>430</v>
      </c>
      <c r="I350" s="5"/>
      <c r="J350" s="5"/>
      <c r="K350" s="10"/>
      <c r="L350" s="7"/>
      <c r="M350" s="104"/>
      <c r="O350" s="109" t="str">
        <f t="shared" si="8"/>
        <v>EK040</v>
      </c>
      <c r="P350" s="110" t="str">
        <f t="shared" si="9"/>
        <v>Revision des Hiatus saphenus bei Rezidiv-Varikose (LE=je Seite)</v>
      </c>
      <c r="Q350" s="120"/>
      <c r="R350" s="120"/>
      <c r="S350" s="120"/>
      <c r="T350" s="120"/>
      <c r="U350" s="120"/>
      <c r="V350" s="120"/>
      <c r="W350" s="120"/>
      <c r="X350" s="120"/>
      <c r="Y350" s="120"/>
      <c r="Z350" s="120"/>
      <c r="AA350" s="120"/>
      <c r="AB350" s="120"/>
      <c r="AC350" s="120" t="s">
        <v>2559</v>
      </c>
      <c r="AD350" s="120" t="s">
        <v>2559</v>
      </c>
      <c r="AE350" s="120" t="s">
        <v>2559</v>
      </c>
      <c r="AF350" s="120"/>
      <c r="AG350" s="120"/>
      <c r="AH350" s="120"/>
      <c r="AI350" s="120"/>
      <c r="AJ350" s="120"/>
      <c r="AK350" s="120"/>
      <c r="AL350" s="120"/>
      <c r="AM350" s="120"/>
      <c r="AN350" s="120"/>
      <c r="AO350" s="120"/>
      <c r="AP350" s="120"/>
      <c r="AQ350" s="120"/>
      <c r="AR350" s="120"/>
      <c r="AS350" s="120"/>
      <c r="AT350" s="120"/>
      <c r="AU350" s="120" t="s">
        <v>2559</v>
      </c>
      <c r="AV350" s="120"/>
      <c r="AW350" s="120"/>
      <c r="AX350" s="120"/>
      <c r="AY350" s="120"/>
      <c r="AZ350" s="120"/>
      <c r="BA350" s="120"/>
      <c r="BB350" s="120"/>
    </row>
    <row r="351" spans="1:54" ht="25" customHeight="1" x14ac:dyDescent="0.35">
      <c r="A351" s="151" t="s">
        <v>601</v>
      </c>
      <c r="C351" s="109" t="s">
        <v>601</v>
      </c>
      <c r="D351" s="110" t="s">
        <v>602</v>
      </c>
      <c r="E351" s="5" t="s">
        <v>2249</v>
      </c>
      <c r="F351" s="5" t="s">
        <v>152</v>
      </c>
      <c r="G351" s="5"/>
      <c r="H351" s="5" t="s">
        <v>430</v>
      </c>
      <c r="I351" s="5"/>
      <c r="J351" s="5"/>
      <c r="K351" s="10"/>
      <c r="L351" s="7"/>
      <c r="M351" s="104"/>
      <c r="O351" s="109" t="str">
        <f t="shared" si="8"/>
        <v>EK050</v>
      </c>
      <c r="P351" s="110" t="str">
        <f t="shared" si="9"/>
        <v>Radikale Varizenoperation (Stripping) (LE=je Seite)</v>
      </c>
      <c r="Q351" s="120"/>
      <c r="R351" s="120"/>
      <c r="S351" s="120"/>
      <c r="T351" s="120"/>
      <c r="U351" s="120"/>
      <c r="V351" s="120"/>
      <c r="W351" s="120"/>
      <c r="X351" s="120"/>
      <c r="Y351" s="120"/>
      <c r="Z351" s="120"/>
      <c r="AA351" s="120"/>
      <c r="AB351" s="120"/>
      <c r="AC351" s="120" t="s">
        <v>2559</v>
      </c>
      <c r="AD351" s="120" t="s">
        <v>2559</v>
      </c>
      <c r="AE351" s="120" t="s">
        <v>2559</v>
      </c>
      <c r="AF351" s="120"/>
      <c r="AG351" s="120"/>
      <c r="AH351" s="120"/>
      <c r="AI351" s="120"/>
      <c r="AJ351" s="120"/>
      <c r="AK351" s="120"/>
      <c r="AL351" s="120"/>
      <c r="AM351" s="120"/>
      <c r="AN351" s="120"/>
      <c r="AO351" s="120"/>
      <c r="AP351" s="120"/>
      <c r="AQ351" s="120"/>
      <c r="AR351" s="120"/>
      <c r="AS351" s="120"/>
      <c r="AT351" s="120"/>
      <c r="AU351" s="120" t="s">
        <v>2559</v>
      </c>
      <c r="AV351" s="120"/>
      <c r="AW351" s="120"/>
      <c r="AX351" s="120"/>
      <c r="AY351" s="120"/>
      <c r="AZ351" s="120"/>
      <c r="BA351" s="120"/>
      <c r="BB351" s="120"/>
    </row>
    <row r="352" spans="1:54" ht="26" x14ac:dyDescent="0.35">
      <c r="A352" s="151" t="s">
        <v>2238</v>
      </c>
      <c r="C352" s="109" t="s">
        <v>603</v>
      </c>
      <c r="D352" s="110" t="s">
        <v>604</v>
      </c>
      <c r="E352" s="5" t="s">
        <v>2238</v>
      </c>
      <c r="F352" s="5" t="s">
        <v>274</v>
      </c>
      <c r="G352" s="5" t="s">
        <v>441</v>
      </c>
      <c r="H352" s="5">
        <v>1</v>
      </c>
      <c r="I352" s="5" t="s">
        <v>2239</v>
      </c>
      <c r="J352" s="5" t="s">
        <v>2239</v>
      </c>
      <c r="K352" s="10" t="s">
        <v>10</v>
      </c>
      <c r="L352" s="7"/>
      <c r="M352" s="104"/>
      <c r="O352" s="109" t="str">
        <f t="shared" si="8"/>
        <v>EK060</v>
      </c>
      <c r="P352" s="110" t="str">
        <f t="shared" si="9"/>
        <v>Rekonstruktion einer Becken- oder Oberschenkelvene (LE=je Sitzung)</v>
      </c>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131"/>
    </row>
    <row r="353" spans="1:54" x14ac:dyDescent="0.35">
      <c r="A353" s="151" t="s">
        <v>2238</v>
      </c>
      <c r="C353" s="109" t="s">
        <v>605</v>
      </c>
      <c r="D353" s="110" t="s">
        <v>606</v>
      </c>
      <c r="E353" s="5" t="s">
        <v>2249</v>
      </c>
      <c r="F353" s="5" t="s">
        <v>152</v>
      </c>
      <c r="G353" s="5"/>
      <c r="H353" s="5">
        <v>3</v>
      </c>
      <c r="I353" s="5"/>
      <c r="J353" s="5"/>
      <c r="K353" s="10"/>
      <c r="L353" s="7"/>
      <c r="M353" s="104"/>
      <c r="O353" s="109" t="str">
        <f t="shared" si="8"/>
        <v>EK079</v>
      </c>
      <c r="P353" s="110" t="str">
        <f t="shared" si="9"/>
        <v>Sonstige Operation – Venen (LE=je Seite)</v>
      </c>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row>
    <row r="354" spans="1:54" ht="26" x14ac:dyDescent="0.35">
      <c r="A354" s="151" t="s">
        <v>2238</v>
      </c>
      <c r="C354" s="109" t="s">
        <v>607</v>
      </c>
      <c r="D354" s="110" t="s">
        <v>608</v>
      </c>
      <c r="E354" s="5" t="s">
        <v>2238</v>
      </c>
      <c r="F354" s="5" t="s">
        <v>7</v>
      </c>
      <c r="G354" s="5" t="s">
        <v>10</v>
      </c>
      <c r="H354" s="5" t="s">
        <v>430</v>
      </c>
      <c r="I354" s="5" t="s">
        <v>10</v>
      </c>
      <c r="J354" s="5" t="s">
        <v>2243</v>
      </c>
      <c r="K354" s="10" t="s">
        <v>10</v>
      </c>
      <c r="L354" s="7"/>
      <c r="M354" s="104" t="s">
        <v>10</v>
      </c>
      <c r="O354" s="109" t="str">
        <f t="shared" si="8"/>
        <v>EP010</v>
      </c>
      <c r="P354" s="110" t="str">
        <f t="shared" si="9"/>
        <v>Katheterangiographie mit lokaler Lyse an peripheren Gefäßen (LE=je Sitzung)</v>
      </c>
      <c r="Q354" s="120" t="s">
        <v>2559</v>
      </c>
      <c r="R354" s="120"/>
      <c r="S354" s="120"/>
      <c r="T354" s="120"/>
      <c r="U354" s="120"/>
      <c r="V354" s="120"/>
      <c r="W354" s="120"/>
      <c r="X354" s="120"/>
      <c r="Y354" s="120"/>
      <c r="Z354" s="120"/>
      <c r="AA354" s="120" t="s">
        <v>2559</v>
      </c>
      <c r="AB354" s="120"/>
      <c r="AC354" s="120"/>
      <c r="AD354" s="120" t="s">
        <v>2559</v>
      </c>
      <c r="AE354" s="120" t="s">
        <v>2559</v>
      </c>
      <c r="AF354" s="120"/>
      <c r="AG354" s="120"/>
      <c r="AH354" s="120"/>
      <c r="AI354" s="120"/>
      <c r="AJ354" s="120"/>
      <c r="AK354" s="120" t="s">
        <v>2559</v>
      </c>
      <c r="AL354" s="120"/>
      <c r="AM354" s="120"/>
      <c r="AN354" s="120"/>
      <c r="AO354" s="120"/>
      <c r="AP354" s="120"/>
      <c r="AQ354" s="120"/>
      <c r="AR354" s="120"/>
      <c r="AS354" s="120"/>
      <c r="AT354" s="120"/>
      <c r="AU354" s="120"/>
      <c r="AV354" s="120"/>
      <c r="AW354" s="120"/>
      <c r="AX354" s="120"/>
      <c r="AY354" s="120"/>
      <c r="AZ354" s="120"/>
      <c r="BA354" s="120"/>
      <c r="BB354" s="120"/>
    </row>
    <row r="355" spans="1:54" ht="47" customHeight="1" x14ac:dyDescent="0.35">
      <c r="A355" s="151" t="s">
        <v>2238</v>
      </c>
      <c r="C355" s="109" t="s">
        <v>609</v>
      </c>
      <c r="D355" s="110" t="s">
        <v>610</v>
      </c>
      <c r="E355" s="5" t="s">
        <v>2238</v>
      </c>
      <c r="F355" s="5" t="s">
        <v>7</v>
      </c>
      <c r="G355" s="4" t="s">
        <v>512</v>
      </c>
      <c r="H355" s="5">
        <v>1</v>
      </c>
      <c r="I355" s="5" t="s">
        <v>2239</v>
      </c>
      <c r="J355" s="5" t="s">
        <v>2239</v>
      </c>
      <c r="K355" s="10" t="s">
        <v>10</v>
      </c>
      <c r="L355" s="7" t="s">
        <v>2</v>
      </c>
      <c r="M355" s="104" t="s">
        <v>10</v>
      </c>
      <c r="O355" s="109" t="str">
        <f t="shared" si="8"/>
        <v>EP020</v>
      </c>
      <c r="P355" s="110" t="str">
        <f t="shared" si="9"/>
        <v>Perkutane transluminale Embolektomie, Thrombektomie oder Fremdkörperentfernung (exkl. intrakranielle Gefäße) (LE=je Sitzung)</v>
      </c>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row>
    <row r="356" spans="1:54" ht="39" x14ac:dyDescent="0.35">
      <c r="A356" s="151" t="s">
        <v>2238</v>
      </c>
      <c r="C356" s="109" t="s">
        <v>611</v>
      </c>
      <c r="D356" s="110" t="s">
        <v>612</v>
      </c>
      <c r="E356" s="5" t="s">
        <v>2238</v>
      </c>
      <c r="F356" s="5" t="s">
        <v>7</v>
      </c>
      <c r="G356" s="4" t="s">
        <v>512</v>
      </c>
      <c r="H356" s="5">
        <v>1</v>
      </c>
      <c r="I356" s="5" t="s">
        <v>2239</v>
      </c>
      <c r="J356" s="5" t="s">
        <v>2239</v>
      </c>
      <c r="K356" s="10"/>
      <c r="L356" s="7" t="s">
        <v>2</v>
      </c>
      <c r="M356" s="104"/>
      <c r="O356" s="109" t="str">
        <f t="shared" si="8"/>
        <v>EP030</v>
      </c>
      <c r="P356" s="110" t="str">
        <f t="shared" si="9"/>
        <v>Perkutane transluminale Rekanalisation, andere Verfahren (exkl. intrakranielle Gefäße) (LE=je Seite)</v>
      </c>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row>
    <row r="357" spans="1:54" ht="26" x14ac:dyDescent="0.35">
      <c r="A357" s="151" t="s">
        <v>2238</v>
      </c>
      <c r="C357" s="109" t="s">
        <v>613</v>
      </c>
      <c r="D357" s="110" t="s">
        <v>614</v>
      </c>
      <c r="E357" s="5" t="s">
        <v>2238</v>
      </c>
      <c r="F357" s="5" t="s">
        <v>7</v>
      </c>
      <c r="G357" s="4" t="s">
        <v>512</v>
      </c>
      <c r="H357" s="5">
        <v>1</v>
      </c>
      <c r="I357" s="5" t="s">
        <v>2239</v>
      </c>
      <c r="J357" s="5" t="s">
        <v>2243</v>
      </c>
      <c r="K357" s="10" t="s">
        <v>10</v>
      </c>
      <c r="L357" s="7"/>
      <c r="M357" s="104"/>
      <c r="O357" s="109" t="str">
        <f t="shared" si="8"/>
        <v>EP040</v>
      </c>
      <c r="P357" s="110" t="str">
        <f t="shared" si="9"/>
        <v>Arterielle Embolektomie oder Thrombektomie (LE=je Seite)</v>
      </c>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row>
    <row r="358" spans="1:54" ht="26" x14ac:dyDescent="0.35">
      <c r="A358" s="151" t="s">
        <v>2238</v>
      </c>
      <c r="C358" s="109" t="s">
        <v>615</v>
      </c>
      <c r="D358" s="110" t="s">
        <v>616</v>
      </c>
      <c r="E358" s="5" t="s">
        <v>2238</v>
      </c>
      <c r="F358" s="5" t="s">
        <v>7</v>
      </c>
      <c r="G358" s="5" t="s">
        <v>2442</v>
      </c>
      <c r="H358" s="5">
        <v>1</v>
      </c>
      <c r="I358" s="5" t="s">
        <v>2239</v>
      </c>
      <c r="J358" s="5"/>
      <c r="K358" s="10" t="s">
        <v>10</v>
      </c>
      <c r="L358" s="7"/>
      <c r="M358" s="104" t="s">
        <v>10</v>
      </c>
      <c r="O358" s="109" t="str">
        <f t="shared" si="8"/>
        <v>EP050</v>
      </c>
      <c r="P358" s="110" t="str">
        <f t="shared" si="9"/>
        <v>Implantation von Kathetern zur arteriellen regionalen Chemotherapie (LE=je Sitzung)</v>
      </c>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row>
    <row r="359" spans="1:54" ht="23" customHeight="1" x14ac:dyDescent="0.35">
      <c r="A359" s="151" t="s">
        <v>2238</v>
      </c>
      <c r="C359" s="109" t="s">
        <v>617</v>
      </c>
      <c r="D359" s="110" t="s">
        <v>618</v>
      </c>
      <c r="E359" s="5" t="s">
        <v>2249</v>
      </c>
      <c r="F359" s="5" t="s">
        <v>2845</v>
      </c>
      <c r="G359" s="5"/>
      <c r="H359" s="5">
        <v>3</v>
      </c>
      <c r="I359" s="5"/>
      <c r="J359" s="5"/>
      <c r="K359" s="10"/>
      <c r="L359" s="7"/>
      <c r="M359" s="104"/>
      <c r="O359" s="109" t="str">
        <f t="shared" si="8"/>
        <v>EP069</v>
      </c>
      <c r="P359" s="110" t="str">
        <f t="shared" si="9"/>
        <v>Sonstige Operation – Arterien (LE=je Sitzung)</v>
      </c>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row>
    <row r="360" spans="1:54" ht="26" x14ac:dyDescent="0.35">
      <c r="A360" s="151" t="s">
        <v>2238</v>
      </c>
      <c r="C360" s="109" t="s">
        <v>619</v>
      </c>
      <c r="D360" s="110" t="s">
        <v>620</v>
      </c>
      <c r="E360" s="5" t="s">
        <v>2238</v>
      </c>
      <c r="F360" s="5" t="s">
        <v>2846</v>
      </c>
      <c r="G360" s="4"/>
      <c r="H360" s="5">
        <v>1</v>
      </c>
      <c r="I360" s="5" t="s">
        <v>2239</v>
      </c>
      <c r="J360" s="5" t="s">
        <v>2243</v>
      </c>
      <c r="K360" s="10" t="s">
        <v>10</v>
      </c>
      <c r="L360" s="7"/>
      <c r="M360" s="104"/>
      <c r="O360" s="109" t="str">
        <f t="shared" si="8"/>
        <v>EQ010</v>
      </c>
      <c r="P360" s="110" t="str">
        <f t="shared" si="9"/>
        <v>Venöse Embolektomie oder Thrombektomie (LE=je Seite)</v>
      </c>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row>
    <row r="361" spans="1:54" ht="26" x14ac:dyDescent="0.35">
      <c r="A361" s="151" t="s">
        <v>2238</v>
      </c>
      <c r="C361" s="109" t="s">
        <v>621</v>
      </c>
      <c r="D361" s="110" t="s">
        <v>622</v>
      </c>
      <c r="E361" s="5" t="s">
        <v>2238</v>
      </c>
      <c r="F361" s="5" t="s">
        <v>7</v>
      </c>
      <c r="G361" s="4" t="s">
        <v>512</v>
      </c>
      <c r="H361" s="5">
        <v>1</v>
      </c>
      <c r="I361" s="5" t="s">
        <v>2239</v>
      </c>
      <c r="J361" s="5" t="s">
        <v>2243</v>
      </c>
      <c r="K361" s="10" t="s">
        <v>10</v>
      </c>
      <c r="L361" s="7"/>
      <c r="M361" s="104"/>
      <c r="O361" s="109" t="str">
        <f t="shared" si="8"/>
        <v>EQ020</v>
      </c>
      <c r="P361" s="110" t="str">
        <f t="shared" si="9"/>
        <v>Verschluss einer arterio-venösen Fistel (LE=je Seite)</v>
      </c>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row>
    <row r="362" spans="1:54" ht="26" x14ac:dyDescent="0.35">
      <c r="A362" s="151" t="s">
        <v>623</v>
      </c>
      <c r="C362" s="109" t="s">
        <v>623</v>
      </c>
      <c r="D362" s="110" t="s">
        <v>624</v>
      </c>
      <c r="E362" s="5" t="s">
        <v>2238</v>
      </c>
      <c r="F362" s="5" t="s">
        <v>7</v>
      </c>
      <c r="G362" s="5"/>
      <c r="H362" s="5">
        <v>2</v>
      </c>
      <c r="I362" s="5" t="s">
        <v>2239</v>
      </c>
      <c r="J362" s="5" t="s">
        <v>2243</v>
      </c>
      <c r="K362" s="10"/>
      <c r="L362" s="7"/>
      <c r="M362" s="104"/>
      <c r="O362" s="109" t="str">
        <f t="shared" si="8"/>
        <v>EZ010</v>
      </c>
      <c r="P362" s="110" t="str">
        <f t="shared" si="9"/>
        <v>Katheterangiographie arteriovenöser Shunts (LE=je Sitzung)</v>
      </c>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row>
    <row r="363" spans="1:54" ht="26" x14ac:dyDescent="0.35">
      <c r="A363" s="151" t="s">
        <v>625</v>
      </c>
      <c r="C363" s="109" t="s">
        <v>625</v>
      </c>
      <c r="D363" s="110" t="s">
        <v>626</v>
      </c>
      <c r="E363" s="5" t="s">
        <v>2249</v>
      </c>
      <c r="F363" s="5" t="s">
        <v>152</v>
      </c>
      <c r="G363" s="5"/>
      <c r="H363" s="5">
        <v>2</v>
      </c>
      <c r="I363" s="5" t="s">
        <v>2239</v>
      </c>
      <c r="J363" s="5"/>
      <c r="K363" s="10"/>
      <c r="L363" s="7"/>
      <c r="M363" s="104"/>
      <c r="O363" s="109" t="str">
        <f t="shared" si="8"/>
        <v>EZ020</v>
      </c>
      <c r="P363" s="110" t="str">
        <f t="shared" si="9"/>
        <v>Anlage eines arteriovenösen Dialyseshunts ohne Kunststoff (LE=je Sitzung)</v>
      </c>
      <c r="Q363" s="120"/>
      <c r="R363" s="120"/>
      <c r="S363" s="120"/>
      <c r="T363" s="120"/>
      <c r="U363" s="120"/>
      <c r="V363" s="120"/>
      <c r="W363" s="120"/>
      <c r="X363" s="120"/>
      <c r="Y363" s="120"/>
      <c r="Z363" s="120"/>
      <c r="AA363" s="120"/>
      <c r="AB363" s="120"/>
      <c r="AC363" s="120"/>
      <c r="AD363" s="120" t="s">
        <v>2559</v>
      </c>
      <c r="AE363" s="120" t="s">
        <v>2559</v>
      </c>
      <c r="AF363" s="120"/>
      <c r="AG363" s="120"/>
      <c r="AH363" s="120"/>
      <c r="AI363" s="120"/>
      <c r="AJ363" s="120"/>
      <c r="AK363" s="120" t="s">
        <v>2559</v>
      </c>
      <c r="AL363" s="120"/>
      <c r="AM363" s="120"/>
      <c r="AN363" s="120"/>
      <c r="AO363" s="120"/>
      <c r="AP363" s="120"/>
      <c r="AQ363" s="120"/>
      <c r="AR363" s="120"/>
      <c r="AS363" s="120"/>
      <c r="AT363" s="120"/>
      <c r="AU363" s="120"/>
      <c r="AV363" s="120"/>
      <c r="AW363" s="120"/>
      <c r="AX363" s="120"/>
      <c r="AY363" s="120"/>
      <c r="AZ363" s="120"/>
      <c r="BA363" s="120"/>
      <c r="BB363" s="120"/>
    </row>
    <row r="364" spans="1:54" ht="26" x14ac:dyDescent="0.35">
      <c r="A364" s="151" t="s">
        <v>627</v>
      </c>
      <c r="C364" s="109" t="s">
        <v>627</v>
      </c>
      <c r="D364" s="110" t="s">
        <v>628</v>
      </c>
      <c r="E364" s="5" t="s">
        <v>2249</v>
      </c>
      <c r="F364" s="5" t="s">
        <v>152</v>
      </c>
      <c r="G364" s="5"/>
      <c r="H364" s="5">
        <v>2</v>
      </c>
      <c r="I364" s="5" t="s">
        <v>2239</v>
      </c>
      <c r="J364" s="5"/>
      <c r="K364" s="10"/>
      <c r="L364" s="7"/>
      <c r="M364" s="104"/>
      <c r="O364" s="109" t="str">
        <f t="shared" si="8"/>
        <v>EZ030</v>
      </c>
      <c r="P364" s="110" t="str">
        <f t="shared" si="9"/>
        <v>Anlage eines arteriovenösen Dialyseshunts mit Kunststoff (LE=je Sitzung)</v>
      </c>
      <c r="Q364" s="120"/>
      <c r="R364" s="120"/>
      <c r="S364" s="120"/>
      <c r="T364" s="120"/>
      <c r="U364" s="120"/>
      <c r="V364" s="120"/>
      <c r="W364" s="120"/>
      <c r="X364" s="120"/>
      <c r="Y364" s="120"/>
      <c r="Z364" s="120"/>
      <c r="AA364" s="120"/>
      <c r="AB364" s="120"/>
      <c r="AC364" s="120"/>
      <c r="AD364" s="120" t="s">
        <v>2559</v>
      </c>
      <c r="AE364" s="120" t="s">
        <v>2559</v>
      </c>
      <c r="AF364" s="120"/>
      <c r="AG364" s="120"/>
      <c r="AH364" s="120"/>
      <c r="AI364" s="120"/>
      <c r="AJ364" s="120"/>
      <c r="AK364" s="120" t="s">
        <v>2559</v>
      </c>
      <c r="AL364" s="120"/>
      <c r="AM364" s="120"/>
      <c r="AN364" s="120"/>
      <c r="AO364" s="120"/>
      <c r="AP364" s="120"/>
      <c r="AQ364" s="120"/>
      <c r="AR364" s="120"/>
      <c r="AS364" s="120"/>
      <c r="AT364" s="120"/>
      <c r="AU364" s="120"/>
      <c r="AV364" s="120"/>
      <c r="AW364" s="120"/>
      <c r="AX364" s="120"/>
      <c r="AY364" s="120"/>
      <c r="AZ364" s="120"/>
      <c r="BA364" s="120"/>
      <c r="BB364" s="120"/>
    </row>
    <row r="365" spans="1:54" ht="24.5" customHeight="1" x14ac:dyDescent="0.35">
      <c r="A365" s="151" t="s">
        <v>629</v>
      </c>
      <c r="C365" s="109" t="s">
        <v>629</v>
      </c>
      <c r="D365" s="110" t="s">
        <v>630</v>
      </c>
      <c r="E365" s="5" t="s">
        <v>2238</v>
      </c>
      <c r="F365" s="5" t="s">
        <v>2846</v>
      </c>
      <c r="G365" s="5" t="s">
        <v>10</v>
      </c>
      <c r="H365" s="5">
        <v>2</v>
      </c>
      <c r="I365" s="5" t="s">
        <v>2239</v>
      </c>
      <c r="J365" s="5"/>
      <c r="K365" s="10" t="s">
        <v>10</v>
      </c>
      <c r="L365" s="7"/>
      <c r="M365" s="104" t="s">
        <v>10</v>
      </c>
      <c r="O365" s="109" t="str">
        <f t="shared" si="8"/>
        <v>EZ040</v>
      </c>
      <c r="P365" s="110" t="str">
        <f t="shared" si="9"/>
        <v>Thrombektomie eines Dialyseshunts (LE=je Sitzung)</v>
      </c>
      <c r="Q365" s="120"/>
      <c r="R365" s="120"/>
      <c r="S365" s="120"/>
      <c r="T365" s="120"/>
      <c r="U365" s="120"/>
      <c r="V365" s="120"/>
      <c r="W365" s="120"/>
      <c r="X365" s="120"/>
      <c r="Y365" s="120"/>
      <c r="Z365" s="120"/>
      <c r="AA365" s="120"/>
      <c r="AB365" s="120"/>
      <c r="AC365" s="120"/>
      <c r="AD365" s="120" t="s">
        <v>2559</v>
      </c>
      <c r="AE365" s="120" t="s">
        <v>2559</v>
      </c>
      <c r="AF365" s="120"/>
      <c r="AG365" s="120"/>
      <c r="AH365" s="120"/>
      <c r="AI365" s="120"/>
      <c r="AJ365" s="120"/>
      <c r="AK365" s="120" t="s">
        <v>2559</v>
      </c>
      <c r="AL365" s="120"/>
      <c r="AM365" s="120"/>
      <c r="AN365" s="120"/>
      <c r="AO365" s="120"/>
      <c r="AP365" s="120"/>
      <c r="AQ365" s="120"/>
      <c r="AR365" s="120"/>
      <c r="AS365" s="120"/>
      <c r="AT365" s="120"/>
      <c r="AU365" s="120"/>
      <c r="AV365" s="120"/>
      <c r="AW365" s="120"/>
      <c r="AX365" s="120"/>
      <c r="AY365" s="120"/>
      <c r="AZ365" s="120"/>
      <c r="BA365" s="120"/>
      <c r="BB365" s="120"/>
    </row>
    <row r="366" spans="1:54" x14ac:dyDescent="0.35">
      <c r="A366" s="151" t="s">
        <v>631</v>
      </c>
      <c r="C366" s="109" t="s">
        <v>631</v>
      </c>
      <c r="D366" s="110" t="s">
        <v>632</v>
      </c>
      <c r="E366" s="5" t="s">
        <v>2249</v>
      </c>
      <c r="F366" s="5" t="s">
        <v>152</v>
      </c>
      <c r="G366" s="5" t="s">
        <v>10</v>
      </c>
      <c r="H366" s="5">
        <v>4</v>
      </c>
      <c r="I366" s="5" t="s">
        <v>10</v>
      </c>
      <c r="J366" s="5"/>
      <c r="K366" s="10" t="s">
        <v>10</v>
      </c>
      <c r="L366" s="7"/>
      <c r="M366" s="104" t="s">
        <v>10</v>
      </c>
      <c r="O366" s="109" t="str">
        <f t="shared" si="8"/>
        <v>FA010</v>
      </c>
      <c r="P366" s="110" t="str">
        <f t="shared" si="9"/>
        <v>Adenotomie (LE=je Sitzung)</v>
      </c>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t="s">
        <v>2559</v>
      </c>
      <c r="AT366" s="120"/>
      <c r="AU366" s="120"/>
      <c r="AV366" s="120"/>
      <c r="AW366" s="120"/>
      <c r="AX366" s="120"/>
      <c r="AY366" s="120"/>
      <c r="AZ366" s="120"/>
      <c r="BA366" s="120"/>
      <c r="BB366" s="120"/>
    </row>
    <row r="367" spans="1:54" x14ac:dyDescent="0.35">
      <c r="A367" s="151" t="s">
        <v>633</v>
      </c>
      <c r="C367" s="109" t="s">
        <v>633</v>
      </c>
      <c r="D367" s="110" t="s">
        <v>634</v>
      </c>
      <c r="E367" s="5" t="s">
        <v>2249</v>
      </c>
      <c r="F367" s="5" t="s">
        <v>152</v>
      </c>
      <c r="G367" s="5"/>
      <c r="H367" s="5">
        <v>4</v>
      </c>
      <c r="I367" s="5"/>
      <c r="J367" s="5"/>
      <c r="K367" s="10"/>
      <c r="L367" s="7"/>
      <c r="M367" s="104"/>
      <c r="O367" s="109" t="str">
        <f t="shared" si="8"/>
        <v>FA020</v>
      </c>
      <c r="P367" s="110" t="str">
        <f t="shared" si="9"/>
        <v>Tonsillotomie (LE=je Sitzung)</v>
      </c>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t="s">
        <v>2559</v>
      </c>
      <c r="AT367" s="120"/>
      <c r="AU367" s="120"/>
      <c r="AV367" s="120"/>
      <c r="AW367" s="120"/>
      <c r="AX367" s="120"/>
      <c r="AY367" s="120"/>
      <c r="AZ367" s="120"/>
      <c r="BA367" s="120"/>
      <c r="BB367" s="120"/>
    </row>
    <row r="368" spans="1:54" x14ac:dyDescent="0.35">
      <c r="A368" s="151" t="s">
        <v>2238</v>
      </c>
      <c r="C368" s="109" t="s">
        <v>635</v>
      </c>
      <c r="D368" s="110" t="s">
        <v>636</v>
      </c>
      <c r="E368" s="5" t="s">
        <v>2249</v>
      </c>
      <c r="F368" s="5" t="s">
        <v>2845</v>
      </c>
      <c r="G368" s="5" t="s">
        <v>10</v>
      </c>
      <c r="H368" s="5">
        <v>4</v>
      </c>
      <c r="I368" s="5" t="s">
        <v>10</v>
      </c>
      <c r="J368" s="5"/>
      <c r="K368" s="10" t="s">
        <v>10</v>
      </c>
      <c r="L368" s="7"/>
      <c r="M368" s="104" t="s">
        <v>10</v>
      </c>
      <c r="O368" s="109" t="str">
        <f t="shared" si="8"/>
        <v>FA030</v>
      </c>
      <c r="P368" s="110" t="str">
        <f t="shared" si="9"/>
        <v>Tonsillektomie (LE=je Sitzung)</v>
      </c>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t="s">
        <v>2559</v>
      </c>
      <c r="AT368" s="120"/>
      <c r="AU368" s="120"/>
      <c r="AV368" s="120"/>
      <c r="AW368" s="120"/>
      <c r="AX368" s="120"/>
      <c r="AY368" s="120"/>
      <c r="AZ368" s="120"/>
      <c r="BA368" s="120"/>
      <c r="BB368" s="120"/>
    </row>
    <row r="369" spans="1:54" ht="40.5" customHeight="1" x14ac:dyDescent="0.35">
      <c r="A369" s="151" t="s">
        <v>2238</v>
      </c>
      <c r="C369" s="109" t="s">
        <v>637</v>
      </c>
      <c r="D369" s="110" t="s">
        <v>2887</v>
      </c>
      <c r="E369" s="5" t="s">
        <v>2249</v>
      </c>
      <c r="F369" s="5" t="s">
        <v>2845</v>
      </c>
      <c r="G369" s="5" t="s">
        <v>10</v>
      </c>
      <c r="H369" s="5">
        <v>4</v>
      </c>
      <c r="I369" s="5" t="s">
        <v>10</v>
      </c>
      <c r="J369" s="5"/>
      <c r="K369" s="10" t="s">
        <v>10</v>
      </c>
      <c r="L369" s="7"/>
      <c r="M369" s="104" t="s">
        <v>10</v>
      </c>
      <c r="O369" s="109" t="str">
        <f t="shared" si="8"/>
        <v>FA040</v>
      </c>
      <c r="P369" s="110" t="str">
        <f t="shared" si="9"/>
        <v>Operative Blutstillung einer Nachblutung nach Tonsillektomie/ Tonsillotomie/Adenotomie (LE=je Sitzung)</v>
      </c>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t="s">
        <v>2559</v>
      </c>
      <c r="AT369" s="120"/>
      <c r="AU369" s="120"/>
      <c r="AV369" s="120"/>
      <c r="AW369" s="120"/>
      <c r="AX369" s="120"/>
      <c r="AY369" s="120"/>
      <c r="AZ369" s="120"/>
      <c r="BA369" s="120"/>
      <c r="BB369" s="120"/>
    </row>
    <row r="370" spans="1:54" x14ac:dyDescent="0.35">
      <c r="A370" s="151" t="s">
        <v>2238</v>
      </c>
      <c r="C370" s="109" t="s">
        <v>638</v>
      </c>
      <c r="D370" s="110" t="s">
        <v>639</v>
      </c>
      <c r="E370" s="5" t="s">
        <v>2238</v>
      </c>
      <c r="F370" s="5" t="s">
        <v>7</v>
      </c>
      <c r="G370" s="5" t="s">
        <v>10</v>
      </c>
      <c r="H370" s="5">
        <v>1</v>
      </c>
      <c r="I370" s="5" t="s">
        <v>2239</v>
      </c>
      <c r="J370" s="5" t="s">
        <v>2239</v>
      </c>
      <c r="K370" s="10" t="s">
        <v>2240</v>
      </c>
      <c r="L370" s="7"/>
      <c r="M370" s="104"/>
      <c r="O370" s="109" t="str">
        <f t="shared" si="8"/>
        <v>FB010</v>
      </c>
      <c r="P370" s="110" t="str">
        <f t="shared" si="9"/>
        <v>Thymektomie – offen (LE=je Sitzung)</v>
      </c>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t="s">
        <v>2559</v>
      </c>
      <c r="AL370" s="120"/>
      <c r="AM370" s="120" t="s">
        <v>2559</v>
      </c>
      <c r="AN370" s="120"/>
      <c r="AO370" s="120"/>
      <c r="AP370" s="120"/>
      <c r="AQ370" s="120"/>
      <c r="AR370" s="120"/>
      <c r="AS370" s="120"/>
      <c r="AT370" s="120"/>
      <c r="AU370" s="120"/>
      <c r="AV370" s="120"/>
      <c r="AW370" s="120"/>
      <c r="AX370" s="120"/>
      <c r="AY370" s="120"/>
      <c r="AZ370" s="120"/>
      <c r="BA370" s="120"/>
      <c r="BB370" s="120"/>
    </row>
    <row r="371" spans="1:54" ht="24.5" customHeight="1" x14ac:dyDescent="0.35">
      <c r="A371" s="151" t="s">
        <v>2238</v>
      </c>
      <c r="C371" s="109" t="s">
        <v>640</v>
      </c>
      <c r="D371" s="110" t="s">
        <v>641</v>
      </c>
      <c r="E371" s="5" t="s">
        <v>2238</v>
      </c>
      <c r="F371" s="5" t="s">
        <v>7</v>
      </c>
      <c r="G371" s="5" t="s">
        <v>10</v>
      </c>
      <c r="H371" s="5">
        <v>1</v>
      </c>
      <c r="I371" s="5" t="s">
        <v>2239</v>
      </c>
      <c r="J371" s="5" t="s">
        <v>2239</v>
      </c>
      <c r="K371" s="10" t="s">
        <v>2240</v>
      </c>
      <c r="L371" s="7"/>
      <c r="M371" s="104"/>
      <c r="O371" s="109" t="str">
        <f t="shared" si="8"/>
        <v>FB020</v>
      </c>
      <c r="P371" s="110" t="str">
        <f t="shared" si="9"/>
        <v>Thymektomie – thorakoskopisch (LE=je Sitzung)</v>
      </c>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t="s">
        <v>2559</v>
      </c>
      <c r="AL371" s="120"/>
      <c r="AM371" s="120" t="s">
        <v>2559</v>
      </c>
      <c r="AN371" s="120"/>
      <c r="AO371" s="120"/>
      <c r="AP371" s="120"/>
      <c r="AQ371" s="120"/>
      <c r="AR371" s="120"/>
      <c r="AS371" s="120"/>
      <c r="AT371" s="120"/>
      <c r="AU371" s="120"/>
      <c r="AV371" s="120"/>
      <c r="AW371" s="120"/>
      <c r="AX371" s="120"/>
      <c r="AY371" s="120"/>
      <c r="AZ371" s="120"/>
      <c r="BA371" s="120"/>
      <c r="BB371" s="120"/>
    </row>
    <row r="372" spans="1:54" ht="26" x14ac:dyDescent="0.35">
      <c r="A372" s="151" t="s">
        <v>2238</v>
      </c>
      <c r="C372" s="109" t="s">
        <v>2854</v>
      </c>
      <c r="D372" s="110" t="s">
        <v>2855</v>
      </c>
      <c r="E372" s="5" t="s">
        <v>2249</v>
      </c>
      <c r="F372" s="5" t="s">
        <v>152</v>
      </c>
      <c r="G372" s="5" t="s">
        <v>10</v>
      </c>
      <c r="H372" s="5" t="s">
        <v>430</v>
      </c>
      <c r="I372" s="5" t="s">
        <v>10</v>
      </c>
      <c r="J372" s="5"/>
      <c r="K372" s="10" t="s">
        <v>2240</v>
      </c>
      <c r="L372" s="7"/>
      <c r="M372" s="104"/>
      <c r="N372" s="132"/>
      <c r="O372" s="109" t="str">
        <f t="shared" si="8"/>
        <v>FC015</v>
      </c>
      <c r="P372" s="110" t="str">
        <f t="shared" si="9"/>
        <v>Entfernung einzelner Lymphknoten ohne Markierung (LE=je Sitzung)</v>
      </c>
      <c r="Q372" s="120"/>
      <c r="R372" s="120"/>
      <c r="S372" s="120"/>
      <c r="T372" s="120"/>
      <c r="U372" s="120"/>
      <c r="V372" s="120"/>
      <c r="W372" s="120"/>
      <c r="X372" s="120"/>
      <c r="Y372" s="120"/>
      <c r="Z372" s="120"/>
      <c r="AA372" s="120"/>
      <c r="AB372" s="120"/>
      <c r="AC372" s="120" t="s">
        <v>2559</v>
      </c>
      <c r="AD372" s="120"/>
      <c r="AE372" s="120" t="s">
        <v>2559</v>
      </c>
      <c r="AF372" s="120"/>
      <c r="AG372" s="120" t="s">
        <v>2559</v>
      </c>
      <c r="AH372" s="120" t="s">
        <v>2559</v>
      </c>
      <c r="AI372" s="120"/>
      <c r="AJ372" s="120" t="s">
        <v>2559</v>
      </c>
      <c r="AK372" s="120" t="s">
        <v>2559</v>
      </c>
      <c r="AL372" s="120"/>
      <c r="AM372" s="120" t="s">
        <v>2559</v>
      </c>
      <c r="AN372" s="120" t="s">
        <v>2559</v>
      </c>
      <c r="AO372" s="120" t="s">
        <v>2559</v>
      </c>
      <c r="AP372" s="120" t="s">
        <v>2559</v>
      </c>
      <c r="AQ372" s="120"/>
      <c r="AR372" s="120"/>
      <c r="AS372" s="120" t="s">
        <v>2559</v>
      </c>
      <c r="AT372" s="120" t="s">
        <v>2559</v>
      </c>
      <c r="AU372" s="120" t="s">
        <v>2559</v>
      </c>
      <c r="AV372" s="120"/>
      <c r="AW372" s="120"/>
      <c r="AX372" s="120"/>
      <c r="AY372" s="120"/>
      <c r="AZ372" s="120"/>
      <c r="BA372" s="120"/>
      <c r="BB372" s="120"/>
    </row>
    <row r="373" spans="1:54" ht="25.5" customHeight="1" x14ac:dyDescent="0.35">
      <c r="A373" s="151" t="s">
        <v>642</v>
      </c>
      <c r="C373" s="109" t="s">
        <v>642</v>
      </c>
      <c r="D373" s="110" t="s">
        <v>2865</v>
      </c>
      <c r="E373" s="5" t="s">
        <v>2238</v>
      </c>
      <c r="F373" s="5" t="s">
        <v>2846</v>
      </c>
      <c r="G373" s="5" t="s">
        <v>10</v>
      </c>
      <c r="H373" s="5" t="s">
        <v>430</v>
      </c>
      <c r="I373" s="5" t="s">
        <v>10</v>
      </c>
      <c r="J373" s="5"/>
      <c r="K373" s="10" t="s">
        <v>2240</v>
      </c>
      <c r="L373" s="7"/>
      <c r="M373" s="104"/>
      <c r="N373" s="132"/>
      <c r="O373" s="109" t="str">
        <f t="shared" si="8"/>
        <v>FC018</v>
      </c>
      <c r="P373" s="110" t="str">
        <f t="shared" si="9"/>
        <v>Entfernung des/der Sentinellymphknoten/-s als alleiniger Eingriff (LE=je Sitzung)</v>
      </c>
      <c r="Q373" s="120"/>
      <c r="R373" s="120"/>
      <c r="S373" s="120"/>
      <c r="T373" s="120"/>
      <c r="U373" s="120"/>
      <c r="V373" s="120"/>
      <c r="W373" s="120"/>
      <c r="X373" s="120"/>
      <c r="Y373" s="120"/>
      <c r="Z373" s="120"/>
      <c r="AA373" s="120"/>
      <c r="AB373" s="120"/>
      <c r="AC373" s="120" t="s">
        <v>2559</v>
      </c>
      <c r="AD373" s="120"/>
      <c r="AE373" s="120" t="s">
        <v>2559</v>
      </c>
      <c r="AF373" s="120"/>
      <c r="AG373" s="120" t="s">
        <v>2559</v>
      </c>
      <c r="AH373" s="120" t="s">
        <v>2559</v>
      </c>
      <c r="AI373" s="120"/>
      <c r="AJ373" s="120" t="s">
        <v>2559</v>
      </c>
      <c r="AK373" s="120" t="s">
        <v>2559</v>
      </c>
      <c r="AL373" s="120"/>
      <c r="AM373" s="120" t="s">
        <v>2559</v>
      </c>
      <c r="AN373" s="120" t="s">
        <v>2559</v>
      </c>
      <c r="AO373" s="120" t="s">
        <v>2559</v>
      </c>
      <c r="AP373" s="120" t="s">
        <v>2559</v>
      </c>
      <c r="AQ373" s="120"/>
      <c r="AR373" s="120"/>
      <c r="AS373" s="120" t="s">
        <v>2559</v>
      </c>
      <c r="AT373" s="120" t="s">
        <v>2559</v>
      </c>
      <c r="AU373" s="120" t="s">
        <v>2559</v>
      </c>
      <c r="AV373" s="120"/>
      <c r="AW373" s="120"/>
      <c r="AX373" s="120"/>
      <c r="AY373" s="120"/>
      <c r="AZ373" s="120"/>
      <c r="BA373" s="120"/>
      <c r="BB373" s="120"/>
    </row>
    <row r="374" spans="1:54" ht="24" customHeight="1" x14ac:dyDescent="0.35">
      <c r="A374" s="151" t="s">
        <v>2238</v>
      </c>
      <c r="C374" s="109" t="s">
        <v>643</v>
      </c>
      <c r="D374" s="110" t="s">
        <v>644</v>
      </c>
      <c r="E374" s="5" t="s">
        <v>2238</v>
      </c>
      <c r="F374" s="5" t="s">
        <v>2846</v>
      </c>
      <c r="G374" s="5" t="s">
        <v>10</v>
      </c>
      <c r="H374" s="5">
        <v>2</v>
      </c>
      <c r="I374" s="5" t="s">
        <v>2243</v>
      </c>
      <c r="J374" s="5"/>
      <c r="K374" s="10" t="s">
        <v>2240</v>
      </c>
      <c r="L374" s="7"/>
      <c r="M374" s="104" t="s">
        <v>10</v>
      </c>
      <c r="O374" s="109" t="str">
        <f t="shared" si="8"/>
        <v>FC030</v>
      </c>
      <c r="P374" s="110" t="str">
        <f t="shared" si="9"/>
        <v>Selektive zervikale Lymphadenektomie (LE=je Seite)</v>
      </c>
      <c r="Q374" s="120"/>
      <c r="R374" s="120"/>
      <c r="S374" s="120"/>
      <c r="T374" s="120"/>
      <c r="U374" s="120"/>
      <c r="V374" s="120"/>
      <c r="W374" s="120"/>
      <c r="X374" s="120"/>
      <c r="Y374" s="120"/>
      <c r="Z374" s="120"/>
      <c r="AA374" s="120"/>
      <c r="AB374" s="120"/>
      <c r="AC374" s="120" t="s">
        <v>2559</v>
      </c>
      <c r="AD374" s="120"/>
      <c r="AE374" s="120" t="s">
        <v>2559</v>
      </c>
      <c r="AF374" s="120"/>
      <c r="AG374" s="120"/>
      <c r="AH374" s="120" t="s">
        <v>2559</v>
      </c>
      <c r="AI374" s="120"/>
      <c r="AJ374" s="120"/>
      <c r="AK374" s="120" t="s">
        <v>2559</v>
      </c>
      <c r="AL374" s="120"/>
      <c r="AM374" s="120"/>
      <c r="AN374" s="120"/>
      <c r="AO374" s="120"/>
      <c r="AP374" s="120"/>
      <c r="AQ374" s="120"/>
      <c r="AR374" s="120"/>
      <c r="AS374" s="120" t="s">
        <v>2559</v>
      </c>
      <c r="AT374" s="120"/>
      <c r="AU374" s="120"/>
      <c r="AV374" s="120"/>
      <c r="AW374" s="120"/>
      <c r="AX374" s="120"/>
      <c r="AY374" s="120"/>
      <c r="AZ374" s="120"/>
      <c r="BA374" s="120"/>
      <c r="BB374" s="120"/>
    </row>
    <row r="375" spans="1:54" ht="26" x14ac:dyDescent="0.35">
      <c r="A375" s="151" t="s">
        <v>2238</v>
      </c>
      <c r="C375" s="109" t="s">
        <v>645</v>
      </c>
      <c r="D375" s="110" t="s">
        <v>646</v>
      </c>
      <c r="E375" s="5" t="s">
        <v>2238</v>
      </c>
      <c r="F375" s="5" t="s">
        <v>7</v>
      </c>
      <c r="G375" s="5" t="s">
        <v>10</v>
      </c>
      <c r="H375" s="5">
        <v>1</v>
      </c>
      <c r="I375" s="5" t="s">
        <v>2239</v>
      </c>
      <c r="J375" s="5" t="s">
        <v>2243</v>
      </c>
      <c r="K375" s="10" t="s">
        <v>2240</v>
      </c>
      <c r="L375" s="7"/>
      <c r="M375" s="104" t="s">
        <v>10</v>
      </c>
      <c r="O375" s="109" t="str">
        <f t="shared" si="8"/>
        <v>FC040</v>
      </c>
      <c r="P375" s="110" t="str">
        <f t="shared" si="9"/>
        <v>Radikale zervikale Lymphadenektomie (LE=je Seite)</v>
      </c>
      <c r="Q375" s="120"/>
      <c r="R375" s="120"/>
      <c r="S375" s="120"/>
      <c r="T375" s="120"/>
      <c r="U375" s="120"/>
      <c r="V375" s="120"/>
      <c r="W375" s="120"/>
      <c r="X375" s="120"/>
      <c r="Y375" s="120"/>
      <c r="Z375" s="120"/>
      <c r="AA375" s="120"/>
      <c r="AB375" s="120"/>
      <c r="AC375" s="120" t="s">
        <v>2559</v>
      </c>
      <c r="AD375" s="120"/>
      <c r="AE375" s="120" t="s">
        <v>2559</v>
      </c>
      <c r="AF375" s="120"/>
      <c r="AG375" s="120"/>
      <c r="AH375" s="120" t="s">
        <v>2559</v>
      </c>
      <c r="AI375" s="120"/>
      <c r="AJ375" s="120"/>
      <c r="AK375" s="120" t="s">
        <v>2559</v>
      </c>
      <c r="AL375" s="120"/>
      <c r="AM375" s="120"/>
      <c r="AN375" s="120"/>
      <c r="AO375" s="120"/>
      <c r="AP375" s="120"/>
      <c r="AQ375" s="120"/>
      <c r="AR375" s="120"/>
      <c r="AS375" s="120" t="s">
        <v>2559</v>
      </c>
      <c r="AT375" s="120"/>
      <c r="AU375" s="120"/>
      <c r="AV375" s="120"/>
      <c r="AW375" s="120"/>
      <c r="AX375" s="120"/>
      <c r="AY375" s="120"/>
      <c r="AZ375" s="120"/>
      <c r="BA375" s="120"/>
      <c r="BB375" s="120"/>
    </row>
    <row r="376" spans="1:54" ht="26" x14ac:dyDescent="0.35">
      <c r="A376" s="151" t="s">
        <v>2238</v>
      </c>
      <c r="C376" s="109" t="s">
        <v>647</v>
      </c>
      <c r="D376" s="110" t="s">
        <v>648</v>
      </c>
      <c r="E376" s="5" t="s">
        <v>2238</v>
      </c>
      <c r="F376" s="5" t="s">
        <v>7</v>
      </c>
      <c r="G376" s="5" t="s">
        <v>10</v>
      </c>
      <c r="H376" s="5">
        <v>1</v>
      </c>
      <c r="I376" s="5" t="s">
        <v>2239</v>
      </c>
      <c r="J376" s="5"/>
      <c r="K376" s="10" t="s">
        <v>2240</v>
      </c>
      <c r="L376" s="7"/>
      <c r="M376" s="104" t="s">
        <v>10</v>
      </c>
      <c r="O376" s="109" t="str">
        <f t="shared" si="8"/>
        <v>FC060</v>
      </c>
      <c r="P376" s="110" t="str">
        <f t="shared" si="9"/>
        <v>Radikale supraklavikuläre Lymphadenektomie (LE=je Seite)</v>
      </c>
      <c r="Q376" s="120"/>
      <c r="R376" s="120"/>
      <c r="S376" s="120"/>
      <c r="T376" s="120"/>
      <c r="U376" s="120"/>
      <c r="V376" s="120"/>
      <c r="W376" s="120"/>
      <c r="X376" s="120"/>
      <c r="Y376" s="120"/>
      <c r="Z376" s="120"/>
      <c r="AA376" s="120"/>
      <c r="AB376" s="120"/>
      <c r="AC376" s="120" t="s">
        <v>2559</v>
      </c>
      <c r="AD376" s="120"/>
      <c r="AE376" s="120" t="s">
        <v>2559</v>
      </c>
      <c r="AF376" s="120"/>
      <c r="AG376" s="120"/>
      <c r="AH376" s="120"/>
      <c r="AI376" s="120"/>
      <c r="AJ376" s="120"/>
      <c r="AK376" s="120" t="s">
        <v>2559</v>
      </c>
      <c r="AL376" s="120"/>
      <c r="AM376" s="120" t="s">
        <v>2559</v>
      </c>
      <c r="AN376" s="120"/>
      <c r="AO376" s="120"/>
      <c r="AP376" s="120"/>
      <c r="AQ376" s="120"/>
      <c r="AR376" s="120"/>
      <c r="AS376" s="120" t="s">
        <v>2559</v>
      </c>
      <c r="AT376" s="120"/>
      <c r="AU376" s="120"/>
      <c r="AV376" s="120"/>
      <c r="AW376" s="120"/>
      <c r="AX376" s="120"/>
      <c r="AY376" s="120"/>
      <c r="AZ376" s="120"/>
      <c r="BA376" s="120"/>
      <c r="BB376" s="120"/>
    </row>
    <row r="377" spans="1:54" ht="24.5" customHeight="1" x14ac:dyDescent="0.35">
      <c r="A377" s="151" t="s">
        <v>2238</v>
      </c>
      <c r="C377" s="109" t="s">
        <v>649</v>
      </c>
      <c r="D377" s="110" t="s">
        <v>650</v>
      </c>
      <c r="E377" s="5" t="s">
        <v>2238</v>
      </c>
      <c r="F377" s="5" t="s">
        <v>7</v>
      </c>
      <c r="G377" s="5" t="s">
        <v>10</v>
      </c>
      <c r="H377" s="5">
        <v>1</v>
      </c>
      <c r="I377" s="5" t="s">
        <v>2239</v>
      </c>
      <c r="J377" s="5"/>
      <c r="K377" s="10" t="s">
        <v>2240</v>
      </c>
      <c r="L377" s="7"/>
      <c r="M377" s="104" t="s">
        <v>10</v>
      </c>
      <c r="O377" s="109" t="str">
        <f t="shared" si="8"/>
        <v>FC070</v>
      </c>
      <c r="P377" s="110" t="str">
        <f t="shared" si="9"/>
        <v>Radikale axilläre Lymphadenektomie (LE=je Seite)</v>
      </c>
      <c r="Q377" s="120"/>
      <c r="R377" s="120"/>
      <c r="S377" s="120"/>
      <c r="T377" s="120"/>
      <c r="U377" s="120"/>
      <c r="V377" s="120"/>
      <c r="W377" s="120"/>
      <c r="X377" s="120"/>
      <c r="Y377" s="120"/>
      <c r="Z377" s="120"/>
      <c r="AA377" s="120"/>
      <c r="AB377" s="120"/>
      <c r="AC377" s="120" t="s">
        <v>2559</v>
      </c>
      <c r="AD377" s="120"/>
      <c r="AE377" s="120" t="s">
        <v>2559</v>
      </c>
      <c r="AF377" s="120"/>
      <c r="AG377" s="120"/>
      <c r="AH377" s="120"/>
      <c r="AI377" s="120"/>
      <c r="AJ377" s="120"/>
      <c r="AK377" s="120" t="s">
        <v>2559</v>
      </c>
      <c r="AL377" s="120"/>
      <c r="AM377" s="120"/>
      <c r="AN377" s="120"/>
      <c r="AO377" s="120" t="s">
        <v>2559</v>
      </c>
      <c r="AP377" s="120" t="s">
        <v>2559</v>
      </c>
      <c r="AQ377" s="120"/>
      <c r="AR377" s="120"/>
      <c r="AS377" s="120"/>
      <c r="AT377" s="120"/>
      <c r="AU377" s="120"/>
      <c r="AV377" s="120"/>
      <c r="AW377" s="120"/>
      <c r="AX377" s="120"/>
      <c r="AY377" s="120"/>
      <c r="AZ377" s="120"/>
      <c r="BA377" s="120"/>
      <c r="BB377" s="120"/>
    </row>
    <row r="378" spans="1:54" ht="26" x14ac:dyDescent="0.35">
      <c r="A378" s="151" t="s">
        <v>2238</v>
      </c>
      <c r="C378" s="109" t="s">
        <v>651</v>
      </c>
      <c r="D378" s="110" t="s">
        <v>652</v>
      </c>
      <c r="E378" s="5" t="s">
        <v>2238</v>
      </c>
      <c r="F378" s="5" t="s">
        <v>274</v>
      </c>
      <c r="G378" s="5" t="s">
        <v>1</v>
      </c>
      <c r="H378" s="5">
        <v>1</v>
      </c>
      <c r="I378" s="5" t="s">
        <v>2239</v>
      </c>
      <c r="J378" s="5" t="s">
        <v>2239</v>
      </c>
      <c r="K378" s="10" t="s">
        <v>2240</v>
      </c>
      <c r="L378" s="7" t="s">
        <v>1</v>
      </c>
      <c r="M378" s="104"/>
      <c r="O378" s="109" t="str">
        <f t="shared" si="8"/>
        <v>FC080</v>
      </c>
      <c r="P378" s="110" t="str">
        <f t="shared" si="9"/>
        <v>Radikale mediastinale Lymphadenektomie (LE=je Sitzung)</v>
      </c>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1"/>
    </row>
    <row r="379" spans="1:54" ht="26" x14ac:dyDescent="0.35">
      <c r="A379" s="151" t="s">
        <v>2238</v>
      </c>
      <c r="C379" s="109" t="s">
        <v>653</v>
      </c>
      <c r="D379" s="110" t="s">
        <v>654</v>
      </c>
      <c r="E379" s="5" t="s">
        <v>2238</v>
      </c>
      <c r="F379" s="5" t="s">
        <v>7</v>
      </c>
      <c r="G379" s="5" t="s">
        <v>10</v>
      </c>
      <c r="H379" s="5">
        <v>1</v>
      </c>
      <c r="I379" s="5" t="s">
        <v>2239</v>
      </c>
      <c r="J379" s="5" t="s">
        <v>2239</v>
      </c>
      <c r="K379" s="10" t="s">
        <v>2240</v>
      </c>
      <c r="L379" s="7"/>
      <c r="M379" s="104" t="s">
        <v>10</v>
      </c>
      <c r="O379" s="109" t="str">
        <f t="shared" si="8"/>
        <v>FC090</v>
      </c>
      <c r="P379" s="110" t="str">
        <f t="shared" si="9"/>
        <v>Radikale paraaortale Lymphadenektomie (LE=je Sitzung)</v>
      </c>
      <c r="Q379" s="120"/>
      <c r="R379" s="120"/>
      <c r="S379" s="120"/>
      <c r="T379" s="120"/>
      <c r="U379" s="120"/>
      <c r="V379" s="120"/>
      <c r="W379" s="120"/>
      <c r="X379" s="120"/>
      <c r="Y379" s="120"/>
      <c r="Z379" s="120"/>
      <c r="AA379" s="120"/>
      <c r="AB379" s="120"/>
      <c r="AC379" s="120" t="s">
        <v>2559</v>
      </c>
      <c r="AD379" s="120"/>
      <c r="AE379" s="120" t="s">
        <v>2559</v>
      </c>
      <c r="AF379" s="120"/>
      <c r="AG379" s="120"/>
      <c r="AH379" s="120"/>
      <c r="AI379" s="120"/>
      <c r="AJ379" s="120"/>
      <c r="AK379" s="120" t="s">
        <v>2559</v>
      </c>
      <c r="AL379" s="120"/>
      <c r="AM379" s="120" t="s">
        <v>2559</v>
      </c>
      <c r="AN379" s="120"/>
      <c r="AO379" s="120" t="s">
        <v>2559</v>
      </c>
      <c r="AP379" s="120" t="s">
        <v>2559</v>
      </c>
      <c r="AQ379" s="120"/>
      <c r="AR379" s="120"/>
      <c r="AS379" s="120"/>
      <c r="AT379" s="120" t="s">
        <v>2559</v>
      </c>
      <c r="AU379" s="120"/>
      <c r="AV379" s="120"/>
      <c r="AW379" s="120"/>
      <c r="AX379" s="120"/>
      <c r="AY379" s="120"/>
      <c r="AZ379" s="120"/>
      <c r="BA379" s="120"/>
      <c r="BB379" s="120"/>
    </row>
    <row r="380" spans="1:54" ht="23" customHeight="1" x14ac:dyDescent="0.35">
      <c r="A380" s="151" t="s">
        <v>2238</v>
      </c>
      <c r="C380" s="109" t="s">
        <v>655</v>
      </c>
      <c r="D380" s="110" t="s">
        <v>656</v>
      </c>
      <c r="E380" s="5" t="s">
        <v>2238</v>
      </c>
      <c r="F380" s="5" t="s">
        <v>7</v>
      </c>
      <c r="G380" s="5" t="s">
        <v>10</v>
      </c>
      <c r="H380" s="5">
        <v>1</v>
      </c>
      <c r="I380" s="5" t="s">
        <v>2239</v>
      </c>
      <c r="J380" s="5" t="s">
        <v>2239</v>
      </c>
      <c r="K380" s="10" t="s">
        <v>2240</v>
      </c>
      <c r="L380" s="7"/>
      <c r="M380" s="104" t="s">
        <v>10</v>
      </c>
      <c r="O380" s="109" t="str">
        <f t="shared" si="8"/>
        <v>FC100</v>
      </c>
      <c r="P380" s="110" t="str">
        <f t="shared" si="9"/>
        <v>Retroperitoneale Lymphadenektomie (LE=je Sitzung)</v>
      </c>
      <c r="Q380" s="120"/>
      <c r="R380" s="120"/>
      <c r="S380" s="120"/>
      <c r="T380" s="120"/>
      <c r="U380" s="120"/>
      <c r="V380" s="120"/>
      <c r="W380" s="120"/>
      <c r="X380" s="120"/>
      <c r="Y380" s="120"/>
      <c r="Z380" s="120"/>
      <c r="AA380" s="120"/>
      <c r="AB380" s="120"/>
      <c r="AC380" s="120" t="s">
        <v>2559</v>
      </c>
      <c r="AD380" s="120"/>
      <c r="AE380" s="120" t="s">
        <v>2559</v>
      </c>
      <c r="AF380" s="120"/>
      <c r="AG380" s="120"/>
      <c r="AH380" s="120"/>
      <c r="AI380" s="120"/>
      <c r="AJ380" s="120"/>
      <c r="AK380" s="120" t="s">
        <v>2559</v>
      </c>
      <c r="AL380" s="120"/>
      <c r="AM380" s="120"/>
      <c r="AN380" s="120"/>
      <c r="AO380" s="120" t="s">
        <v>2559</v>
      </c>
      <c r="AP380" s="120" t="s">
        <v>2559</v>
      </c>
      <c r="AQ380" s="120"/>
      <c r="AR380" s="120"/>
      <c r="AS380" s="120"/>
      <c r="AT380" s="120" t="s">
        <v>2559</v>
      </c>
      <c r="AU380" s="120"/>
      <c r="AV380" s="120"/>
      <c r="AW380" s="120"/>
      <c r="AX380" s="120"/>
      <c r="AY380" s="120"/>
      <c r="AZ380" s="120"/>
      <c r="BA380" s="120"/>
      <c r="BB380" s="120"/>
    </row>
    <row r="381" spans="1:54" ht="26" x14ac:dyDescent="0.35">
      <c r="A381" s="151" t="s">
        <v>2238</v>
      </c>
      <c r="C381" s="109" t="s">
        <v>657</v>
      </c>
      <c r="D381" s="110" t="s">
        <v>658</v>
      </c>
      <c r="E381" s="5" t="s">
        <v>2238</v>
      </c>
      <c r="F381" s="5" t="s">
        <v>7</v>
      </c>
      <c r="G381" s="5" t="s">
        <v>10</v>
      </c>
      <c r="H381" s="5">
        <v>1</v>
      </c>
      <c r="I381" s="5" t="s">
        <v>2239</v>
      </c>
      <c r="J381" s="5" t="s">
        <v>2239</v>
      </c>
      <c r="K381" s="10" t="s">
        <v>2240</v>
      </c>
      <c r="L381" s="7"/>
      <c r="M381" s="104" t="s">
        <v>10</v>
      </c>
      <c r="O381" s="109" t="str">
        <f t="shared" si="8"/>
        <v>FC110</v>
      </c>
      <c r="P381" s="110" t="str">
        <f t="shared" si="9"/>
        <v>Radikale retroperitoneale Lymphadenektomie (LE=je Sitzung)</v>
      </c>
      <c r="Q381" s="120"/>
      <c r="R381" s="120"/>
      <c r="S381" s="120"/>
      <c r="T381" s="120"/>
      <c r="U381" s="120"/>
      <c r="V381" s="120"/>
      <c r="W381" s="120"/>
      <c r="X381" s="120"/>
      <c r="Y381" s="120"/>
      <c r="Z381" s="120"/>
      <c r="AA381" s="120"/>
      <c r="AB381" s="120"/>
      <c r="AC381" s="120" t="s">
        <v>2559</v>
      </c>
      <c r="AD381" s="120"/>
      <c r="AE381" s="120" t="s">
        <v>2559</v>
      </c>
      <c r="AF381" s="120"/>
      <c r="AG381" s="120"/>
      <c r="AH381" s="120"/>
      <c r="AI381" s="120"/>
      <c r="AJ381" s="120"/>
      <c r="AK381" s="120" t="s">
        <v>2559</v>
      </c>
      <c r="AL381" s="120"/>
      <c r="AM381" s="120"/>
      <c r="AN381" s="120"/>
      <c r="AO381" s="120" t="s">
        <v>2559</v>
      </c>
      <c r="AP381" s="120" t="s">
        <v>2559</v>
      </c>
      <c r="AQ381" s="120"/>
      <c r="AR381" s="120"/>
      <c r="AS381" s="120"/>
      <c r="AT381" s="120" t="s">
        <v>2559</v>
      </c>
      <c r="AU381" s="120"/>
      <c r="AV381" s="120"/>
      <c r="AW381" s="120"/>
      <c r="AX381" s="120"/>
      <c r="AY381" s="120"/>
      <c r="AZ381" s="120"/>
      <c r="BA381" s="120"/>
      <c r="BB381" s="120"/>
    </row>
    <row r="382" spans="1:54" ht="26" x14ac:dyDescent="0.35">
      <c r="A382" s="151" t="s">
        <v>2238</v>
      </c>
      <c r="C382" s="109" t="s">
        <v>659</v>
      </c>
      <c r="D382" s="110" t="s">
        <v>660</v>
      </c>
      <c r="E382" s="5" t="s">
        <v>2238</v>
      </c>
      <c r="F382" s="5" t="s">
        <v>7</v>
      </c>
      <c r="G382" s="5"/>
      <c r="H382" s="5">
        <v>1</v>
      </c>
      <c r="I382" s="5" t="s">
        <v>2239</v>
      </c>
      <c r="J382" s="5" t="s">
        <v>2243</v>
      </c>
      <c r="K382" s="10" t="s">
        <v>2240</v>
      </c>
      <c r="L382" s="7"/>
      <c r="M382" s="104"/>
      <c r="N382" s="123"/>
      <c r="O382" s="109" t="str">
        <f t="shared" si="8"/>
        <v>FC120</v>
      </c>
      <c r="P382" s="110" t="str">
        <f t="shared" si="9"/>
        <v>Radikale paragastrale Lymphadenektomie (LE=je Sitzung)</v>
      </c>
      <c r="Q382" s="120"/>
      <c r="R382" s="120"/>
      <c r="S382" s="120"/>
      <c r="T382" s="120"/>
      <c r="U382" s="120"/>
      <c r="V382" s="120"/>
      <c r="W382" s="120"/>
      <c r="X382" s="120"/>
      <c r="Y382" s="120"/>
      <c r="Z382" s="120"/>
      <c r="AA382" s="120"/>
      <c r="AB382" s="120"/>
      <c r="AC382" s="120" t="s">
        <v>2559</v>
      </c>
      <c r="AD382" s="120"/>
      <c r="AE382" s="120" t="s">
        <v>2559</v>
      </c>
      <c r="AF382" s="120"/>
      <c r="AG382" s="120"/>
      <c r="AH382" s="120"/>
      <c r="AI382" s="120"/>
      <c r="AJ382" s="120"/>
      <c r="AK382" s="120" t="s">
        <v>2559</v>
      </c>
      <c r="AL382" s="120"/>
      <c r="AM382" s="120"/>
      <c r="AN382" s="120"/>
      <c r="AO382" s="120"/>
      <c r="AP382" s="120"/>
      <c r="AQ382" s="120"/>
      <c r="AR382" s="120"/>
      <c r="AS382" s="120"/>
      <c r="AT382" s="120"/>
      <c r="AU382" s="120"/>
      <c r="AV382" s="120"/>
      <c r="AW382" s="120"/>
      <c r="AX382" s="120"/>
      <c r="AY382" s="120"/>
      <c r="AZ382" s="120"/>
      <c r="BA382" s="120"/>
      <c r="BB382" s="120"/>
    </row>
    <row r="383" spans="1:54" ht="26" x14ac:dyDescent="0.35">
      <c r="A383" s="151" t="s">
        <v>2238</v>
      </c>
      <c r="C383" s="109" t="s">
        <v>661</v>
      </c>
      <c r="D383" s="110" t="s">
        <v>662</v>
      </c>
      <c r="E383" s="5" t="s">
        <v>2238</v>
      </c>
      <c r="F383" s="5" t="s">
        <v>7</v>
      </c>
      <c r="G383" s="5" t="s">
        <v>10</v>
      </c>
      <c r="H383" s="5">
        <v>1</v>
      </c>
      <c r="I383" s="5" t="s">
        <v>2239</v>
      </c>
      <c r="J383" s="5" t="s">
        <v>2243</v>
      </c>
      <c r="K383" s="10" t="s">
        <v>2240</v>
      </c>
      <c r="L383" s="7"/>
      <c r="M383" s="104" t="s">
        <v>10</v>
      </c>
      <c r="N383" s="123"/>
      <c r="O383" s="109" t="str">
        <f t="shared" si="8"/>
        <v>FC130</v>
      </c>
      <c r="P383" s="110" t="str">
        <f t="shared" si="9"/>
        <v>Radikale pelvine Lymphadenektomie – offen (LE=je Sitzung)</v>
      </c>
      <c r="Q383" s="120"/>
      <c r="R383" s="120"/>
      <c r="S383" s="120"/>
      <c r="T383" s="120"/>
      <c r="U383" s="120"/>
      <c r="V383" s="120"/>
      <c r="W383" s="120"/>
      <c r="X383" s="120"/>
      <c r="Y383" s="120"/>
      <c r="Z383" s="120"/>
      <c r="AA383" s="120"/>
      <c r="AB383" s="120"/>
      <c r="AC383" s="120" t="s">
        <v>2559</v>
      </c>
      <c r="AD383" s="120"/>
      <c r="AE383" s="120" t="s">
        <v>2559</v>
      </c>
      <c r="AF383" s="120"/>
      <c r="AG383" s="120"/>
      <c r="AH383" s="120"/>
      <c r="AI383" s="120"/>
      <c r="AJ383" s="120"/>
      <c r="AK383" s="120" t="s">
        <v>2559</v>
      </c>
      <c r="AL383" s="120"/>
      <c r="AM383" s="120"/>
      <c r="AN383" s="120"/>
      <c r="AO383" s="120" t="s">
        <v>2559</v>
      </c>
      <c r="AP383" s="120" t="s">
        <v>2559</v>
      </c>
      <c r="AQ383" s="120"/>
      <c r="AR383" s="120"/>
      <c r="AS383" s="120"/>
      <c r="AT383" s="120" t="s">
        <v>2559</v>
      </c>
      <c r="AU383" s="120"/>
      <c r="AV383" s="120"/>
      <c r="AW383" s="120"/>
      <c r="AX383" s="120"/>
      <c r="AY383" s="120"/>
      <c r="AZ383" s="120"/>
      <c r="BA383" s="120"/>
      <c r="BB383" s="120"/>
    </row>
    <row r="384" spans="1:54" ht="26" x14ac:dyDescent="0.35">
      <c r="A384" s="151" t="s">
        <v>2238</v>
      </c>
      <c r="C384" s="109" t="s">
        <v>663</v>
      </c>
      <c r="D384" s="110" t="s">
        <v>664</v>
      </c>
      <c r="E384" s="5" t="s">
        <v>2238</v>
      </c>
      <c r="F384" s="5" t="s">
        <v>7</v>
      </c>
      <c r="G384" s="5" t="s">
        <v>10</v>
      </c>
      <c r="H384" s="5">
        <v>1</v>
      </c>
      <c r="I384" s="5" t="s">
        <v>2239</v>
      </c>
      <c r="J384" s="5" t="s">
        <v>2243</v>
      </c>
      <c r="K384" s="10" t="s">
        <v>2240</v>
      </c>
      <c r="L384" s="7"/>
      <c r="M384" s="104" t="s">
        <v>10</v>
      </c>
      <c r="O384" s="109" t="str">
        <f t="shared" ref="O384:O447" si="10">C384</f>
        <v>FC140</v>
      </c>
      <c r="P384" s="110" t="str">
        <f t="shared" ref="P384:P447" si="11">D384</f>
        <v>Radikale pelvine Lymphadenektomie – laparoskopisch (LE=je Sitzung)</v>
      </c>
      <c r="Q384" s="120"/>
      <c r="R384" s="120"/>
      <c r="S384" s="120"/>
      <c r="T384" s="120"/>
      <c r="U384" s="120"/>
      <c r="V384" s="120"/>
      <c r="W384" s="120"/>
      <c r="X384" s="120"/>
      <c r="Y384" s="120"/>
      <c r="Z384" s="120"/>
      <c r="AA384" s="120"/>
      <c r="AB384" s="120"/>
      <c r="AC384" s="120" t="s">
        <v>2559</v>
      </c>
      <c r="AD384" s="120"/>
      <c r="AE384" s="120" t="s">
        <v>2559</v>
      </c>
      <c r="AF384" s="120"/>
      <c r="AG384" s="120"/>
      <c r="AH384" s="120"/>
      <c r="AI384" s="120"/>
      <c r="AJ384" s="120"/>
      <c r="AK384" s="120" t="s">
        <v>2559</v>
      </c>
      <c r="AL384" s="120"/>
      <c r="AM384" s="120"/>
      <c r="AN384" s="120"/>
      <c r="AO384" s="120" t="s">
        <v>2559</v>
      </c>
      <c r="AP384" s="120" t="s">
        <v>2559</v>
      </c>
      <c r="AQ384" s="120"/>
      <c r="AR384" s="120"/>
      <c r="AS384" s="120"/>
      <c r="AT384" s="120" t="s">
        <v>2559</v>
      </c>
      <c r="AU384" s="120"/>
      <c r="AV384" s="120"/>
      <c r="AW384" s="120"/>
      <c r="AX384" s="120"/>
      <c r="AY384" s="120"/>
      <c r="AZ384" s="120"/>
      <c r="BA384" s="120"/>
      <c r="BB384" s="120"/>
    </row>
    <row r="385" spans="1:54" ht="26" x14ac:dyDescent="0.35">
      <c r="A385" s="151" t="s">
        <v>2238</v>
      </c>
      <c r="C385" s="109" t="s">
        <v>665</v>
      </c>
      <c r="D385" s="110" t="s">
        <v>666</v>
      </c>
      <c r="E385" s="5" t="s">
        <v>2238</v>
      </c>
      <c r="F385" s="5" t="s">
        <v>7</v>
      </c>
      <c r="G385" s="5" t="s">
        <v>10</v>
      </c>
      <c r="H385" s="5">
        <v>1</v>
      </c>
      <c r="I385" s="5" t="s">
        <v>2239</v>
      </c>
      <c r="J385" s="5"/>
      <c r="K385" s="10" t="s">
        <v>2240</v>
      </c>
      <c r="L385" s="7"/>
      <c r="M385" s="104" t="s">
        <v>10</v>
      </c>
      <c r="O385" s="109" t="str">
        <f t="shared" si="10"/>
        <v>FC150</v>
      </c>
      <c r="P385" s="110" t="str">
        <f t="shared" si="11"/>
        <v>Radikale inguinale Lymphadenektomie (LE=je Seite)</v>
      </c>
      <c r="Q385" s="120"/>
      <c r="R385" s="120"/>
      <c r="S385" s="120"/>
      <c r="T385" s="120"/>
      <c r="U385" s="120"/>
      <c r="V385" s="120"/>
      <c r="W385" s="120"/>
      <c r="X385" s="120"/>
      <c r="Y385" s="120"/>
      <c r="Z385" s="120"/>
      <c r="AA385" s="120"/>
      <c r="AB385" s="120"/>
      <c r="AC385" s="120" t="s">
        <v>2559</v>
      </c>
      <c r="AD385" s="120"/>
      <c r="AE385" s="120" t="s">
        <v>2559</v>
      </c>
      <c r="AF385" s="120"/>
      <c r="AG385" s="120"/>
      <c r="AH385" s="120"/>
      <c r="AI385" s="120"/>
      <c r="AJ385" s="120"/>
      <c r="AK385" s="120" t="s">
        <v>2559</v>
      </c>
      <c r="AL385" s="129"/>
      <c r="AM385" s="120"/>
      <c r="AN385" s="120"/>
      <c r="AO385" s="120" t="s">
        <v>2559</v>
      </c>
      <c r="AP385" s="120" t="s">
        <v>2559</v>
      </c>
      <c r="AQ385" s="120"/>
      <c r="AR385" s="120"/>
      <c r="AS385" s="120"/>
      <c r="AT385" s="120" t="s">
        <v>2559</v>
      </c>
      <c r="AU385" s="120"/>
      <c r="AV385" s="120"/>
      <c r="AW385" s="120"/>
      <c r="AX385" s="120"/>
      <c r="AY385" s="120"/>
      <c r="AZ385" s="120"/>
      <c r="BA385" s="120"/>
      <c r="BB385" s="120"/>
    </row>
    <row r="386" spans="1:54" ht="26" x14ac:dyDescent="0.35">
      <c r="A386" s="151" t="s">
        <v>2238</v>
      </c>
      <c r="C386" s="109" t="s">
        <v>667</v>
      </c>
      <c r="D386" s="110" t="s">
        <v>668</v>
      </c>
      <c r="E386" s="5" t="s">
        <v>2249</v>
      </c>
      <c r="F386" s="5" t="s">
        <v>152</v>
      </c>
      <c r="G386" s="5"/>
      <c r="H386" s="5">
        <v>4</v>
      </c>
      <c r="I386" s="5"/>
      <c r="J386" s="5"/>
      <c r="K386" s="10"/>
      <c r="L386" s="7"/>
      <c r="M386" s="104"/>
      <c r="O386" s="109" t="str">
        <f t="shared" si="10"/>
        <v>FC169</v>
      </c>
      <c r="P386" s="110" t="str">
        <f t="shared" si="11"/>
        <v>Sonstige Operation – Lymphknoten, Lymphgefäße (LE=je Sitzung)</v>
      </c>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row>
    <row r="387" spans="1:54" ht="23" customHeight="1" x14ac:dyDescent="0.35">
      <c r="A387" s="151" t="s">
        <v>2238</v>
      </c>
      <c r="C387" s="109" t="s">
        <v>2475</v>
      </c>
      <c r="D387" s="110" t="s">
        <v>2476</v>
      </c>
      <c r="E387" s="5" t="s">
        <v>2238</v>
      </c>
      <c r="F387" s="5" t="s">
        <v>2846</v>
      </c>
      <c r="G387" s="5" t="s">
        <v>10</v>
      </c>
      <c r="H387" s="5">
        <v>3</v>
      </c>
      <c r="I387" s="5"/>
      <c r="J387" s="5" t="s">
        <v>2243</v>
      </c>
      <c r="K387" s="10" t="s">
        <v>10</v>
      </c>
      <c r="L387" s="7"/>
      <c r="M387" s="104" t="s">
        <v>10</v>
      </c>
      <c r="O387" s="109" t="str">
        <f t="shared" si="10"/>
        <v>FC170</v>
      </c>
      <c r="P387" s="110" t="str">
        <f t="shared" si="11"/>
        <v>Lymphovenöse Anastomosen  (LE=je Sitzung)</v>
      </c>
      <c r="Q387" s="120"/>
      <c r="R387" s="120"/>
      <c r="S387" s="120"/>
      <c r="T387" s="120"/>
      <c r="U387" s="120"/>
      <c r="V387" s="120"/>
      <c r="W387" s="120"/>
      <c r="X387" s="120"/>
      <c r="Y387" s="120"/>
      <c r="Z387" s="120"/>
      <c r="AA387" s="120"/>
      <c r="AB387" s="120"/>
      <c r="AC387" s="120" t="s">
        <v>2559</v>
      </c>
      <c r="AD387" s="120" t="s">
        <v>2559</v>
      </c>
      <c r="AE387" s="120" t="s">
        <v>2559</v>
      </c>
      <c r="AF387" s="120" t="s">
        <v>2559</v>
      </c>
      <c r="AG387" s="120"/>
      <c r="AH387" s="120"/>
      <c r="AI387" s="120"/>
      <c r="AJ387" s="120" t="s">
        <v>2559</v>
      </c>
      <c r="AK387" s="120" t="s">
        <v>2559</v>
      </c>
      <c r="AL387" s="120"/>
      <c r="AM387" s="120"/>
      <c r="AN387" s="120" t="s">
        <v>2559</v>
      </c>
      <c r="AO387" s="120"/>
      <c r="AP387" s="120"/>
      <c r="AQ387" s="120"/>
      <c r="AR387" s="120"/>
      <c r="AS387" s="120"/>
      <c r="AT387" s="120"/>
      <c r="AU387" s="120" t="s">
        <v>2559</v>
      </c>
      <c r="AV387" s="120"/>
      <c r="AW387" s="120"/>
      <c r="AX387" s="120"/>
      <c r="AY387" s="120"/>
      <c r="AZ387" s="120"/>
      <c r="BA387" s="120"/>
      <c r="BB387" s="120"/>
    </row>
    <row r="388" spans="1:54" ht="22.5" customHeight="1" x14ac:dyDescent="0.35">
      <c r="A388" s="151" t="s">
        <v>2238</v>
      </c>
      <c r="C388" s="109" t="s">
        <v>2477</v>
      </c>
      <c r="D388" s="110" t="s">
        <v>2478</v>
      </c>
      <c r="E388" s="5" t="s">
        <v>2238</v>
      </c>
      <c r="F388" s="5" t="s">
        <v>2846</v>
      </c>
      <c r="G388" s="5" t="s">
        <v>10</v>
      </c>
      <c r="H388" s="5">
        <v>3</v>
      </c>
      <c r="I388" s="5"/>
      <c r="J388" s="5" t="s">
        <v>2243</v>
      </c>
      <c r="K388" s="10" t="s">
        <v>10</v>
      </c>
      <c r="L388" s="7"/>
      <c r="M388" s="104" t="s">
        <v>10</v>
      </c>
      <c r="O388" s="109" t="str">
        <f t="shared" si="10"/>
        <v>FC180</v>
      </c>
      <c r="P388" s="110" t="str">
        <f t="shared" si="11"/>
        <v>Vaskularisierter Lymphknotentransfer (LE=je Sitzung)</v>
      </c>
      <c r="Q388" s="120"/>
      <c r="R388" s="120"/>
      <c r="S388" s="120"/>
      <c r="T388" s="120"/>
      <c r="U388" s="120"/>
      <c r="V388" s="120"/>
      <c r="W388" s="120"/>
      <c r="X388" s="120"/>
      <c r="Y388" s="120"/>
      <c r="Z388" s="120"/>
      <c r="AA388" s="120"/>
      <c r="AB388" s="120"/>
      <c r="AC388" s="120" t="s">
        <v>2559</v>
      </c>
      <c r="AD388" s="120" t="s">
        <v>2559</v>
      </c>
      <c r="AE388" s="120" t="s">
        <v>2559</v>
      </c>
      <c r="AF388" s="120" t="s">
        <v>2559</v>
      </c>
      <c r="AG388" s="120"/>
      <c r="AH388" s="120"/>
      <c r="AI388" s="120"/>
      <c r="AJ388" s="120" t="s">
        <v>2559</v>
      </c>
      <c r="AK388" s="120" t="s">
        <v>2559</v>
      </c>
      <c r="AL388" s="120"/>
      <c r="AM388" s="120"/>
      <c r="AN388" s="120" t="s">
        <v>2559</v>
      </c>
      <c r="AO388" s="120"/>
      <c r="AP388" s="120"/>
      <c r="AQ388" s="120"/>
      <c r="AR388" s="120"/>
      <c r="AS388" s="120"/>
      <c r="AT388" s="120"/>
      <c r="AU388" s="120" t="s">
        <v>2559</v>
      </c>
      <c r="AV388" s="120"/>
      <c r="AW388" s="120"/>
      <c r="AX388" s="120"/>
      <c r="AY388" s="120"/>
      <c r="AZ388" s="120"/>
      <c r="BA388" s="120"/>
      <c r="BB388" s="120"/>
    </row>
    <row r="389" spans="1:54" x14ac:dyDescent="0.35">
      <c r="A389" s="151" t="s">
        <v>2238</v>
      </c>
      <c r="C389" s="109" t="s">
        <v>669</v>
      </c>
      <c r="D389" s="110" t="s">
        <v>670</v>
      </c>
      <c r="E389" s="5" t="s">
        <v>2249</v>
      </c>
      <c r="F389" s="5" t="s">
        <v>2845</v>
      </c>
      <c r="G389" s="5"/>
      <c r="H389" s="5">
        <v>2</v>
      </c>
      <c r="I389" s="5" t="s">
        <v>2243</v>
      </c>
      <c r="J389" s="5" t="s">
        <v>2243</v>
      </c>
      <c r="K389" s="10"/>
      <c r="L389" s="7"/>
      <c r="M389" s="104"/>
      <c r="O389" s="109" t="str">
        <f t="shared" si="10"/>
        <v>FF020</v>
      </c>
      <c r="P389" s="110" t="str">
        <f t="shared" si="11"/>
        <v>Milzklebung, Milznaht (LE=je Sitzung)</v>
      </c>
      <c r="Q389" s="120"/>
      <c r="R389" s="120"/>
      <c r="S389" s="120"/>
      <c r="T389" s="120"/>
      <c r="U389" s="120"/>
      <c r="V389" s="120"/>
      <c r="W389" s="120"/>
      <c r="X389" s="120"/>
      <c r="Y389" s="120"/>
      <c r="Z389" s="120"/>
      <c r="AA389" s="120"/>
      <c r="AB389" s="120"/>
      <c r="AC389" s="120" t="s">
        <v>2559</v>
      </c>
      <c r="AD389" s="120"/>
      <c r="AE389" s="120" t="s">
        <v>2559</v>
      </c>
      <c r="AF389" s="120" t="s">
        <v>2559</v>
      </c>
      <c r="AG389" s="120"/>
      <c r="AH389" s="120"/>
      <c r="AI389" s="120"/>
      <c r="AJ389" s="120"/>
      <c r="AK389" s="120" t="s">
        <v>2559</v>
      </c>
      <c r="AL389" s="120"/>
      <c r="AM389" s="120"/>
      <c r="AN389" s="120"/>
      <c r="AO389" s="120"/>
      <c r="AP389" s="120"/>
      <c r="AQ389" s="120"/>
      <c r="AR389" s="120"/>
      <c r="AS389" s="120"/>
      <c r="AT389" s="120"/>
      <c r="AU389" s="120"/>
      <c r="AV389" s="120"/>
      <c r="AW389" s="120"/>
      <c r="AX389" s="120"/>
      <c r="AY389" s="120"/>
      <c r="AZ389" s="120"/>
      <c r="BA389" s="120"/>
      <c r="BB389" s="120"/>
    </row>
    <row r="390" spans="1:54" x14ac:dyDescent="0.35">
      <c r="A390" s="151" t="s">
        <v>2238</v>
      </c>
      <c r="C390" s="109" t="s">
        <v>671</v>
      </c>
      <c r="D390" s="110" t="s">
        <v>672</v>
      </c>
      <c r="E390" s="5" t="s">
        <v>2249</v>
      </c>
      <c r="F390" s="5" t="s">
        <v>2845</v>
      </c>
      <c r="G390" s="5"/>
      <c r="H390" s="5">
        <v>2</v>
      </c>
      <c r="I390" s="5" t="s">
        <v>2243</v>
      </c>
      <c r="J390" s="5" t="s">
        <v>2243</v>
      </c>
      <c r="K390" s="10"/>
      <c r="L390" s="7"/>
      <c r="M390" s="104"/>
      <c r="O390" s="109" t="str">
        <f t="shared" si="10"/>
        <v>FF030</v>
      </c>
      <c r="P390" s="110" t="str">
        <f t="shared" si="11"/>
        <v>Teilsplenektomie – offen (LE=je Sitzung)</v>
      </c>
      <c r="Q390" s="120"/>
      <c r="R390" s="120"/>
      <c r="S390" s="120"/>
      <c r="T390" s="120"/>
      <c r="U390" s="120"/>
      <c r="V390" s="120"/>
      <c r="W390" s="120"/>
      <c r="X390" s="120"/>
      <c r="Y390" s="120"/>
      <c r="Z390" s="120"/>
      <c r="AA390" s="120"/>
      <c r="AB390" s="120"/>
      <c r="AC390" s="120" t="s">
        <v>2559</v>
      </c>
      <c r="AD390" s="120"/>
      <c r="AE390" s="120" t="s">
        <v>2559</v>
      </c>
      <c r="AF390" s="120" t="s">
        <v>2559</v>
      </c>
      <c r="AG390" s="120"/>
      <c r="AH390" s="120"/>
      <c r="AI390" s="120"/>
      <c r="AJ390" s="120"/>
      <c r="AK390" s="120" t="s">
        <v>2559</v>
      </c>
      <c r="AL390" s="120"/>
      <c r="AM390" s="120"/>
      <c r="AN390" s="120"/>
      <c r="AO390" s="120"/>
      <c r="AP390" s="120"/>
      <c r="AQ390" s="120"/>
      <c r="AR390" s="120"/>
      <c r="AS390" s="120"/>
      <c r="AT390" s="120"/>
      <c r="AU390" s="120"/>
      <c r="AV390" s="120"/>
      <c r="AW390" s="120"/>
      <c r="AX390" s="120"/>
      <c r="AY390" s="120"/>
      <c r="AZ390" s="120"/>
      <c r="BA390" s="120"/>
      <c r="BB390" s="120"/>
    </row>
    <row r="391" spans="1:54" ht="22.5" customHeight="1" x14ac:dyDescent="0.35">
      <c r="A391" s="151" t="s">
        <v>2238</v>
      </c>
      <c r="C391" s="109" t="s">
        <v>673</v>
      </c>
      <c r="D391" s="110" t="s">
        <v>674</v>
      </c>
      <c r="E391" s="5" t="s">
        <v>2238</v>
      </c>
      <c r="F391" s="5" t="s">
        <v>7</v>
      </c>
      <c r="G391" s="5"/>
      <c r="H391" s="5">
        <v>2</v>
      </c>
      <c r="I391" s="5" t="s">
        <v>2243</v>
      </c>
      <c r="J391" s="5" t="s">
        <v>2243</v>
      </c>
      <c r="K391" s="10"/>
      <c r="L391" s="7"/>
      <c r="M391" s="104"/>
      <c r="O391" s="109" t="str">
        <f t="shared" si="10"/>
        <v>FF040</v>
      </c>
      <c r="P391" s="110" t="str">
        <f t="shared" si="11"/>
        <v>Teilsplenektomie – laparoskopisch (LE=je Sitzung)</v>
      </c>
      <c r="Q391" s="120"/>
      <c r="R391" s="120"/>
      <c r="S391" s="120"/>
      <c r="T391" s="120"/>
      <c r="U391" s="120"/>
      <c r="V391" s="120"/>
      <c r="W391" s="120"/>
      <c r="X391" s="120"/>
      <c r="Y391" s="120"/>
      <c r="Z391" s="120"/>
      <c r="AA391" s="120"/>
      <c r="AB391" s="120"/>
      <c r="AC391" s="120" t="s">
        <v>2559</v>
      </c>
      <c r="AD391" s="120"/>
      <c r="AE391" s="120" t="s">
        <v>2559</v>
      </c>
      <c r="AF391" s="120"/>
      <c r="AG391" s="120"/>
      <c r="AH391" s="120"/>
      <c r="AI391" s="120"/>
      <c r="AJ391" s="120"/>
      <c r="AK391" s="120" t="s">
        <v>2559</v>
      </c>
      <c r="AL391" s="120"/>
      <c r="AM391" s="120"/>
      <c r="AN391" s="120"/>
      <c r="AO391" s="120"/>
      <c r="AP391" s="120"/>
      <c r="AQ391" s="120"/>
      <c r="AR391" s="120"/>
      <c r="AS391" s="120"/>
      <c r="AT391" s="120"/>
      <c r="AU391" s="120"/>
      <c r="AV391" s="120"/>
      <c r="AW391" s="120"/>
      <c r="AX391" s="120"/>
      <c r="AY391" s="120"/>
      <c r="AZ391" s="120"/>
      <c r="BA391" s="120"/>
      <c r="BB391" s="120"/>
    </row>
    <row r="392" spans="1:54" x14ac:dyDescent="0.35">
      <c r="A392" s="151" t="s">
        <v>2238</v>
      </c>
      <c r="C392" s="109" t="s">
        <v>675</v>
      </c>
      <c r="D392" s="110" t="s">
        <v>676</v>
      </c>
      <c r="E392" s="5" t="s">
        <v>2249</v>
      </c>
      <c r="F392" s="5" t="s">
        <v>2845</v>
      </c>
      <c r="G392" s="5"/>
      <c r="H392" s="5">
        <v>2</v>
      </c>
      <c r="I392" s="5" t="s">
        <v>2243</v>
      </c>
      <c r="J392" s="5" t="s">
        <v>2243</v>
      </c>
      <c r="K392" s="10"/>
      <c r="L392" s="7"/>
      <c r="M392" s="104"/>
      <c r="O392" s="109" t="str">
        <f t="shared" si="10"/>
        <v>FF050</v>
      </c>
      <c r="P392" s="110" t="str">
        <f t="shared" si="11"/>
        <v>Splenektomie – offen (LE=je Sitzung)</v>
      </c>
      <c r="Q392" s="120"/>
      <c r="R392" s="120"/>
      <c r="S392" s="120"/>
      <c r="T392" s="120"/>
      <c r="U392" s="120"/>
      <c r="V392" s="120"/>
      <c r="W392" s="120"/>
      <c r="X392" s="120"/>
      <c r="Y392" s="120"/>
      <c r="Z392" s="120"/>
      <c r="AA392" s="120"/>
      <c r="AB392" s="120"/>
      <c r="AC392" s="120" t="s">
        <v>2559</v>
      </c>
      <c r="AD392" s="120"/>
      <c r="AE392" s="120" t="s">
        <v>2559</v>
      </c>
      <c r="AF392" s="120" t="s">
        <v>2559</v>
      </c>
      <c r="AG392" s="120"/>
      <c r="AH392" s="120"/>
      <c r="AI392" s="120"/>
      <c r="AJ392" s="120"/>
      <c r="AK392" s="120" t="s">
        <v>2559</v>
      </c>
      <c r="AL392" s="120"/>
      <c r="AM392" s="120"/>
      <c r="AN392" s="120"/>
      <c r="AO392" s="120"/>
      <c r="AP392" s="120"/>
      <c r="AQ392" s="120"/>
      <c r="AR392" s="120"/>
      <c r="AS392" s="120"/>
      <c r="AT392" s="120"/>
      <c r="AU392" s="120"/>
      <c r="AV392" s="120"/>
      <c r="AW392" s="120"/>
      <c r="AX392" s="120"/>
      <c r="AY392" s="120"/>
      <c r="AZ392" s="120"/>
      <c r="BA392" s="120"/>
      <c r="BB392" s="120"/>
    </row>
    <row r="393" spans="1:54" ht="23.5" customHeight="1" x14ac:dyDescent="0.35">
      <c r="A393" s="151" t="s">
        <v>2238</v>
      </c>
      <c r="C393" s="109" t="s">
        <v>677</v>
      </c>
      <c r="D393" s="110" t="s">
        <v>678</v>
      </c>
      <c r="E393" s="5" t="s">
        <v>2238</v>
      </c>
      <c r="F393" s="5" t="s">
        <v>7</v>
      </c>
      <c r="G393" s="5"/>
      <c r="H393" s="5">
        <v>2</v>
      </c>
      <c r="I393" s="5" t="s">
        <v>2243</v>
      </c>
      <c r="J393" s="5" t="s">
        <v>2243</v>
      </c>
      <c r="K393" s="10"/>
      <c r="L393" s="7"/>
      <c r="M393" s="104"/>
      <c r="O393" s="109" t="str">
        <f t="shared" si="10"/>
        <v>FF060</v>
      </c>
      <c r="P393" s="110" t="str">
        <f t="shared" si="11"/>
        <v>Splenektomie – laparoskopisch (LE=je Sitzung)</v>
      </c>
      <c r="Q393" s="120"/>
      <c r="R393" s="120"/>
      <c r="S393" s="120"/>
      <c r="T393" s="120"/>
      <c r="U393" s="120"/>
      <c r="V393" s="120"/>
      <c r="W393" s="120"/>
      <c r="X393" s="120"/>
      <c r="Y393" s="120"/>
      <c r="Z393" s="120"/>
      <c r="AA393" s="120"/>
      <c r="AB393" s="120"/>
      <c r="AC393" s="120" t="s">
        <v>2559</v>
      </c>
      <c r="AD393" s="120"/>
      <c r="AE393" s="120" t="s">
        <v>2559</v>
      </c>
      <c r="AF393" s="120"/>
      <c r="AG393" s="120"/>
      <c r="AH393" s="120"/>
      <c r="AI393" s="120"/>
      <c r="AJ393" s="120"/>
      <c r="AK393" s="120" t="s">
        <v>2559</v>
      </c>
      <c r="AL393" s="120"/>
      <c r="AM393" s="120"/>
      <c r="AN393" s="120"/>
      <c r="AO393" s="120"/>
      <c r="AP393" s="120"/>
      <c r="AQ393" s="120"/>
      <c r="AR393" s="120"/>
      <c r="AS393" s="120"/>
      <c r="AT393" s="120"/>
      <c r="AU393" s="120"/>
      <c r="AV393" s="120"/>
      <c r="AW393" s="120"/>
      <c r="AX393" s="120"/>
      <c r="AY393" s="120"/>
      <c r="AZ393" s="120"/>
      <c r="BA393" s="120"/>
      <c r="BB393" s="120"/>
    </row>
    <row r="394" spans="1:54" ht="39" x14ac:dyDescent="0.35">
      <c r="A394" s="151" t="s">
        <v>2238</v>
      </c>
      <c r="C394" s="109" t="s">
        <v>679</v>
      </c>
      <c r="D394" s="110" t="s">
        <v>680</v>
      </c>
      <c r="E394" s="5" t="s">
        <v>2238</v>
      </c>
      <c r="F394" s="5" t="s">
        <v>274</v>
      </c>
      <c r="G394" s="5" t="s">
        <v>681</v>
      </c>
      <c r="H394" s="5">
        <v>1</v>
      </c>
      <c r="I394" s="5" t="s">
        <v>2239</v>
      </c>
      <c r="J394" s="5" t="s">
        <v>2239</v>
      </c>
      <c r="K394" s="10" t="s">
        <v>10</v>
      </c>
      <c r="L394" s="7"/>
      <c r="M394" s="104"/>
      <c r="O394" s="109" t="str">
        <f t="shared" si="10"/>
        <v>FZ010</v>
      </c>
      <c r="P394" s="110" t="str">
        <f t="shared" si="11"/>
        <v>Verabreichung von Spenderlymphozyten nach allogener Stammzelltransplantation – unverwandter Spender (LE=je Aufenthalt)</v>
      </c>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131"/>
    </row>
    <row r="395" spans="1:54" ht="39" x14ac:dyDescent="0.35">
      <c r="A395" s="151" t="s">
        <v>2238</v>
      </c>
      <c r="C395" s="109" t="s">
        <v>682</v>
      </c>
      <c r="D395" s="110" t="s">
        <v>2270</v>
      </c>
      <c r="E395" s="5" t="s">
        <v>2238</v>
      </c>
      <c r="F395" s="5" t="s">
        <v>274</v>
      </c>
      <c r="G395" s="5" t="s">
        <v>681</v>
      </c>
      <c r="H395" s="5">
        <v>1</v>
      </c>
      <c r="I395" s="5" t="s">
        <v>2239</v>
      </c>
      <c r="J395" s="5" t="s">
        <v>2239</v>
      </c>
      <c r="K395" s="10" t="s">
        <v>10</v>
      </c>
      <c r="L395" s="7"/>
      <c r="M395" s="104"/>
      <c r="O395" s="109" t="str">
        <f t="shared" si="10"/>
        <v>FZ020</v>
      </c>
      <c r="P395" s="110" t="str">
        <f t="shared" si="11"/>
        <v>Therapie der Graft versus Host-Disease auf einer KMT-Nachsorgestation ohne spezifische Medikamente (LE=je Aufenthalt)</v>
      </c>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131"/>
    </row>
    <row r="396" spans="1:54" ht="62" customHeight="1" x14ac:dyDescent="0.35">
      <c r="A396" s="151" t="s">
        <v>2238</v>
      </c>
      <c r="C396" s="109" t="s">
        <v>683</v>
      </c>
      <c r="D396" s="110" t="s">
        <v>2271</v>
      </c>
      <c r="E396" s="5" t="s">
        <v>2238</v>
      </c>
      <c r="F396" s="5" t="s">
        <v>274</v>
      </c>
      <c r="G396" s="5" t="s">
        <v>681</v>
      </c>
      <c r="H396" s="5">
        <v>1</v>
      </c>
      <c r="I396" s="5" t="s">
        <v>2239</v>
      </c>
      <c r="J396" s="5" t="s">
        <v>2239</v>
      </c>
      <c r="K396" s="10" t="s">
        <v>10</v>
      </c>
      <c r="L396" s="7"/>
      <c r="M396" s="104"/>
      <c r="O396" s="109" t="str">
        <f t="shared" si="10"/>
        <v>FZ030</v>
      </c>
      <c r="P396" s="110" t="str">
        <f t="shared" si="11"/>
        <v>Therapie der Graft versus Host-Disease auf einer KMT-Nachsorgestation mit spezifischen Medikamenten (Antilymphozytenglobulin/monoklonale Antikörper) (LE=je Aufenthalt)</v>
      </c>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row>
    <row r="397" spans="1:54" ht="39" customHeight="1" x14ac:dyDescent="0.35">
      <c r="A397" s="151" t="s">
        <v>2238</v>
      </c>
      <c r="C397" s="109" t="s">
        <v>684</v>
      </c>
      <c r="D397" s="110" t="s">
        <v>2866</v>
      </c>
      <c r="E397" s="5" t="s">
        <v>2238</v>
      </c>
      <c r="F397" s="5" t="s">
        <v>274</v>
      </c>
      <c r="G397" s="5" t="s">
        <v>685</v>
      </c>
      <c r="H397" s="5">
        <v>1</v>
      </c>
      <c r="I397" s="5" t="s">
        <v>2239</v>
      </c>
      <c r="J397" s="5" t="s">
        <v>2239</v>
      </c>
      <c r="K397" s="10" t="s">
        <v>10</v>
      </c>
      <c r="L397" s="7"/>
      <c r="M397" s="104"/>
      <c r="N397" s="132"/>
      <c r="O397" s="109" t="str">
        <f t="shared" si="10"/>
        <v>FZ040</v>
      </c>
      <c r="P397" s="110" t="str">
        <f t="shared" si="11"/>
        <v>Gewinnung von Stammzellen aus Knochenmark/Blut (LE=je Mobilisierungszyklus)</v>
      </c>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row>
    <row r="398" spans="1:54" ht="39" x14ac:dyDescent="0.35">
      <c r="A398" s="151" t="s">
        <v>2238</v>
      </c>
      <c r="C398" s="109" t="s">
        <v>686</v>
      </c>
      <c r="D398" s="110" t="s">
        <v>2272</v>
      </c>
      <c r="E398" s="5" t="s">
        <v>2238</v>
      </c>
      <c r="F398" s="5" t="s">
        <v>274</v>
      </c>
      <c r="G398" s="5" t="s">
        <v>685</v>
      </c>
      <c r="H398" s="5">
        <v>1</v>
      </c>
      <c r="I398" s="5" t="s">
        <v>2239</v>
      </c>
      <c r="J398" s="5" t="s">
        <v>2239</v>
      </c>
      <c r="K398" s="10" t="s">
        <v>10</v>
      </c>
      <c r="L398" s="7" t="s">
        <v>2834</v>
      </c>
      <c r="M398" s="104"/>
      <c r="O398" s="109" t="str">
        <f t="shared" si="10"/>
        <v>FZ060</v>
      </c>
      <c r="P398" s="110" t="str">
        <f t="shared" si="11"/>
        <v>Autologe Stammzelltransplantation (LE=je vollständige Stammzelltransplantation inklusive Konditionierung)</v>
      </c>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131"/>
    </row>
    <row r="399" spans="1:54" ht="65" x14ac:dyDescent="0.35">
      <c r="A399" s="151" t="s">
        <v>2238</v>
      </c>
      <c r="C399" s="109" t="s">
        <v>687</v>
      </c>
      <c r="D399" s="110" t="s">
        <v>2273</v>
      </c>
      <c r="E399" s="5" t="s">
        <v>2238</v>
      </c>
      <c r="F399" s="5" t="s">
        <v>274</v>
      </c>
      <c r="G399" s="5" t="s">
        <v>681</v>
      </c>
      <c r="H399" s="5">
        <v>1</v>
      </c>
      <c r="I399" s="5" t="s">
        <v>2239</v>
      </c>
      <c r="J399" s="5" t="s">
        <v>2239</v>
      </c>
      <c r="K399" s="10" t="s">
        <v>10</v>
      </c>
      <c r="L399" s="7" t="s">
        <v>2835</v>
      </c>
      <c r="M399" s="104"/>
      <c r="O399" s="109" t="str">
        <f t="shared" si="10"/>
        <v>FZ070</v>
      </c>
      <c r="P399" s="110" t="str">
        <f t="shared" si="11"/>
        <v>Allogene Stammzelltransplantation mit reduzierter Konditionierungstherapie – ohne Implantatzukauf (LE=je vollständige Stammzelltransplantation inklusive Konditionierung)</v>
      </c>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131"/>
    </row>
    <row r="400" spans="1:54" ht="75" customHeight="1" x14ac:dyDescent="0.35">
      <c r="A400" s="151" t="s">
        <v>2238</v>
      </c>
      <c r="C400" s="109" t="s">
        <v>688</v>
      </c>
      <c r="D400" s="110" t="s">
        <v>2274</v>
      </c>
      <c r="E400" s="5" t="s">
        <v>2238</v>
      </c>
      <c r="F400" s="5" t="s">
        <v>274</v>
      </c>
      <c r="G400" s="5" t="s">
        <v>681</v>
      </c>
      <c r="H400" s="5">
        <v>1</v>
      </c>
      <c r="I400" s="5" t="s">
        <v>2239</v>
      </c>
      <c r="J400" s="5" t="s">
        <v>2239</v>
      </c>
      <c r="K400" s="10" t="s">
        <v>10</v>
      </c>
      <c r="L400" s="7" t="s">
        <v>2835</v>
      </c>
      <c r="M400" s="104"/>
      <c r="O400" s="109" t="str">
        <f t="shared" si="10"/>
        <v>FZ080</v>
      </c>
      <c r="P400" s="110" t="str">
        <f t="shared" si="11"/>
        <v>Allogene Stammzelltransplantation mit Hochdosis-/aplasierender Konditionierungstherapie – ohne Implantatzukauf (LE=je vollständige Stammzelltransplantation inklusive Konditionierung)</v>
      </c>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131"/>
    </row>
    <row r="401" spans="1:54" ht="65" x14ac:dyDescent="0.35">
      <c r="A401" s="151" t="s">
        <v>2238</v>
      </c>
      <c r="C401" s="109" t="s">
        <v>689</v>
      </c>
      <c r="D401" s="110" t="s">
        <v>2863</v>
      </c>
      <c r="E401" s="5" t="s">
        <v>2238</v>
      </c>
      <c r="F401" s="5" t="s">
        <v>274</v>
      </c>
      <c r="G401" s="5" t="s">
        <v>681</v>
      </c>
      <c r="H401" s="5">
        <v>1</v>
      </c>
      <c r="I401" s="5" t="s">
        <v>2239</v>
      </c>
      <c r="J401" s="5" t="s">
        <v>2239</v>
      </c>
      <c r="K401" s="10" t="s">
        <v>10</v>
      </c>
      <c r="L401" s="7" t="s">
        <v>2835</v>
      </c>
      <c r="M401" s="104"/>
      <c r="N401" s="132"/>
      <c r="O401" s="109" t="str">
        <f t="shared" si="10"/>
        <v>FZ090</v>
      </c>
      <c r="P401" s="110" t="str">
        <f t="shared" si="11"/>
        <v>Allogene Stammzelltransplantation mit reduzierter Konditionierungstherapie – mit Implantatzukauf (LE=je vollständige Stammzelltransplantation inklusive Konditionierung)</v>
      </c>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131"/>
    </row>
    <row r="402" spans="1:54" ht="74" customHeight="1" x14ac:dyDescent="0.35">
      <c r="A402" s="151" t="s">
        <v>2238</v>
      </c>
      <c r="C402" s="109" t="s">
        <v>690</v>
      </c>
      <c r="D402" s="110" t="s">
        <v>2864</v>
      </c>
      <c r="E402" s="5" t="s">
        <v>2238</v>
      </c>
      <c r="F402" s="5" t="s">
        <v>274</v>
      </c>
      <c r="G402" s="5" t="s">
        <v>681</v>
      </c>
      <c r="H402" s="5">
        <v>1</v>
      </c>
      <c r="I402" s="5" t="s">
        <v>2239</v>
      </c>
      <c r="J402" s="5" t="s">
        <v>2239</v>
      </c>
      <c r="K402" s="10" t="s">
        <v>10</v>
      </c>
      <c r="L402" s="7" t="s">
        <v>2835</v>
      </c>
      <c r="M402" s="104"/>
      <c r="N402" s="132"/>
      <c r="O402" s="109" t="str">
        <f t="shared" si="10"/>
        <v>FZ100</v>
      </c>
      <c r="P402" s="110" t="str">
        <f t="shared" si="11"/>
        <v>Allogene Stammzelltransplantation mit Hochdosis-/aplasierender Konditionierungstherapie – mit Implantatzukauf (LE=je vollständige Stammzelltransplantation inklusive Konditionierung)</v>
      </c>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131"/>
    </row>
    <row r="403" spans="1:54" ht="50.5" customHeight="1" x14ac:dyDescent="0.35">
      <c r="A403" s="151" t="s">
        <v>2238</v>
      </c>
      <c r="C403" s="109" t="s">
        <v>2479</v>
      </c>
      <c r="D403" s="110" t="s">
        <v>2480</v>
      </c>
      <c r="E403" s="5" t="s">
        <v>2238</v>
      </c>
      <c r="F403" s="5" t="s">
        <v>274</v>
      </c>
      <c r="G403" s="5" t="s">
        <v>681</v>
      </c>
      <c r="H403" s="5">
        <v>1</v>
      </c>
      <c r="I403" s="5" t="s">
        <v>2239</v>
      </c>
      <c r="J403" s="5" t="s">
        <v>2239</v>
      </c>
      <c r="K403" s="10" t="s">
        <v>10</v>
      </c>
      <c r="L403" s="7"/>
      <c r="M403" s="104"/>
      <c r="O403" s="109" t="str">
        <f t="shared" si="10"/>
        <v>FZ120</v>
      </c>
      <c r="P403" s="110" t="str">
        <f t="shared" si="11"/>
        <v>Verabreichung von modifizierten T-Zellen mit chimärischem Antigen-Rezeptor (CAR) (LE=je Aufenthalt mit abgeschlossener Therapie)</v>
      </c>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131"/>
    </row>
    <row r="404" spans="1:54" ht="38.5" customHeight="1" x14ac:dyDescent="0.35">
      <c r="A404" s="151" t="s">
        <v>2238</v>
      </c>
      <c r="C404" s="109" t="s">
        <v>2749</v>
      </c>
      <c r="D404" s="110" t="s">
        <v>2750</v>
      </c>
      <c r="E404" s="5" t="s">
        <v>2238</v>
      </c>
      <c r="F404" s="5" t="s">
        <v>274</v>
      </c>
      <c r="G404" s="5" t="s">
        <v>681</v>
      </c>
      <c r="H404" s="5">
        <v>1</v>
      </c>
      <c r="I404" s="5" t="s">
        <v>2239</v>
      </c>
      <c r="J404" s="5" t="s">
        <v>2239</v>
      </c>
      <c r="K404" s="10" t="s">
        <v>10</v>
      </c>
      <c r="L404" s="7"/>
      <c r="M404" s="104"/>
      <c r="O404" s="109" t="str">
        <f t="shared" si="10"/>
        <v>FZ123</v>
      </c>
      <c r="P404" s="110" t="str">
        <f t="shared" si="11"/>
        <v>CAR-T-Zell-Therapie – Idecabtagene vicleucel (LE=je Aufenthalt mit abgeschlossener Therapie)</v>
      </c>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row>
    <row r="405" spans="1:54" ht="39" customHeight="1" x14ac:dyDescent="0.35">
      <c r="A405" s="151" t="s">
        <v>2238</v>
      </c>
      <c r="C405" s="109" t="s">
        <v>2751</v>
      </c>
      <c r="D405" s="110" t="s">
        <v>2752</v>
      </c>
      <c r="E405" s="5" t="s">
        <v>2238</v>
      </c>
      <c r="F405" s="5" t="s">
        <v>274</v>
      </c>
      <c r="G405" s="5" t="s">
        <v>681</v>
      </c>
      <c r="H405" s="5">
        <v>1</v>
      </c>
      <c r="I405" s="5" t="s">
        <v>2239</v>
      </c>
      <c r="J405" s="5" t="s">
        <v>2239</v>
      </c>
      <c r="K405" s="10" t="s">
        <v>10</v>
      </c>
      <c r="L405" s="7"/>
      <c r="M405" s="104"/>
      <c r="O405" s="109" t="str">
        <f t="shared" si="10"/>
        <v>FZ124</v>
      </c>
      <c r="P405" s="110" t="str">
        <f t="shared" si="11"/>
        <v>CAR-T-Zell-Therapie – Ciltacabtagene autoleucel (LE=je Aufenthalt mit abgeschlossener Therapie)</v>
      </c>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131"/>
    </row>
    <row r="406" spans="1:54" ht="26" x14ac:dyDescent="0.35">
      <c r="A406" s="151" t="s">
        <v>691</v>
      </c>
      <c r="C406" s="109" t="s">
        <v>691</v>
      </c>
      <c r="D406" s="110" t="s">
        <v>692</v>
      </c>
      <c r="E406" s="5" t="s">
        <v>2249</v>
      </c>
      <c r="F406" s="5" t="s">
        <v>152</v>
      </c>
      <c r="G406" s="5" t="s">
        <v>10</v>
      </c>
      <c r="H406" s="5">
        <v>4</v>
      </c>
      <c r="I406" s="5" t="s">
        <v>10</v>
      </c>
      <c r="J406" s="5"/>
      <c r="K406" s="10" t="s">
        <v>10</v>
      </c>
      <c r="L406" s="7"/>
      <c r="M406" s="104" t="s">
        <v>10</v>
      </c>
      <c r="O406" s="109" t="str">
        <f t="shared" si="10"/>
        <v>GA020</v>
      </c>
      <c r="P406" s="110" t="str">
        <f t="shared" si="11"/>
        <v>Korrektur der äußeren Nase (Rhinoplastik) (LE=je Sitzung)</v>
      </c>
      <c r="Q406" s="120"/>
      <c r="R406" s="120"/>
      <c r="S406" s="120"/>
      <c r="T406" s="120"/>
      <c r="U406" s="120"/>
      <c r="V406" s="120"/>
      <c r="W406" s="120"/>
      <c r="X406" s="120"/>
      <c r="Y406" s="120"/>
      <c r="Z406" s="120"/>
      <c r="AA406" s="120"/>
      <c r="AB406" s="120"/>
      <c r="AC406" s="120"/>
      <c r="AD406" s="120"/>
      <c r="AE406" s="120"/>
      <c r="AF406" s="120"/>
      <c r="AG406" s="120"/>
      <c r="AH406" s="120" t="s">
        <v>2559</v>
      </c>
      <c r="AI406" s="120"/>
      <c r="AJ406" s="120" t="s">
        <v>2559</v>
      </c>
      <c r="AK406" s="120"/>
      <c r="AL406" s="120"/>
      <c r="AM406" s="120"/>
      <c r="AN406" s="120"/>
      <c r="AO406" s="120"/>
      <c r="AP406" s="120"/>
      <c r="AQ406" s="120"/>
      <c r="AR406" s="120"/>
      <c r="AS406" s="120" t="s">
        <v>2559</v>
      </c>
      <c r="AT406" s="120"/>
      <c r="AU406" s="120"/>
      <c r="AV406" s="120"/>
      <c r="AW406" s="120"/>
      <c r="AX406" s="120"/>
      <c r="AY406" s="120"/>
      <c r="AZ406" s="120"/>
      <c r="BA406" s="120"/>
      <c r="BB406" s="120"/>
    </row>
    <row r="407" spans="1:54" ht="26" x14ac:dyDescent="0.35">
      <c r="A407" s="151" t="s">
        <v>693</v>
      </c>
      <c r="C407" s="109" t="s">
        <v>693</v>
      </c>
      <c r="D407" s="110" t="s">
        <v>694</v>
      </c>
      <c r="E407" s="5" t="s">
        <v>2249</v>
      </c>
      <c r="F407" s="5" t="s">
        <v>152</v>
      </c>
      <c r="G407" s="5" t="s">
        <v>10</v>
      </c>
      <c r="H407" s="5">
        <v>4</v>
      </c>
      <c r="I407" s="5" t="s">
        <v>10</v>
      </c>
      <c r="J407" s="5"/>
      <c r="K407" s="10" t="s">
        <v>10</v>
      </c>
      <c r="L407" s="7"/>
      <c r="M407" s="104" t="s">
        <v>10</v>
      </c>
      <c r="O407" s="109" t="str">
        <f t="shared" si="10"/>
        <v>GA030</v>
      </c>
      <c r="P407" s="110" t="str">
        <f t="shared" si="11"/>
        <v>Korrektur des Nasenseptums (Septumplastik) (LE=je Sitzung)</v>
      </c>
      <c r="Q407" s="120"/>
      <c r="R407" s="120"/>
      <c r="S407" s="120"/>
      <c r="T407" s="120"/>
      <c r="U407" s="120"/>
      <c r="V407" s="120"/>
      <c r="W407" s="120"/>
      <c r="X407" s="120"/>
      <c r="Y407" s="120"/>
      <c r="Z407" s="120"/>
      <c r="AA407" s="120"/>
      <c r="AB407" s="120"/>
      <c r="AC407" s="120"/>
      <c r="AD407" s="120"/>
      <c r="AE407" s="120"/>
      <c r="AF407" s="120"/>
      <c r="AG407" s="120"/>
      <c r="AH407" s="120" t="s">
        <v>2559</v>
      </c>
      <c r="AI407" s="120"/>
      <c r="AJ407" s="120" t="s">
        <v>2559</v>
      </c>
      <c r="AK407" s="120"/>
      <c r="AL407" s="120"/>
      <c r="AM407" s="120"/>
      <c r="AN407" s="120"/>
      <c r="AO407" s="120"/>
      <c r="AP407" s="120"/>
      <c r="AQ407" s="120"/>
      <c r="AR407" s="120"/>
      <c r="AS407" s="120" t="s">
        <v>2559</v>
      </c>
      <c r="AT407" s="120"/>
      <c r="AU407" s="120"/>
      <c r="AV407" s="120"/>
      <c r="AW407" s="120"/>
      <c r="AX407" s="120"/>
      <c r="AY407" s="120"/>
      <c r="AZ407" s="120"/>
      <c r="BA407" s="120"/>
      <c r="BB407" s="120"/>
    </row>
    <row r="408" spans="1:54" ht="37.5" customHeight="1" x14ac:dyDescent="0.35">
      <c r="A408" s="151" t="s">
        <v>695</v>
      </c>
      <c r="C408" s="109" t="s">
        <v>695</v>
      </c>
      <c r="D408" s="110" t="s">
        <v>696</v>
      </c>
      <c r="E408" s="5" t="s">
        <v>2249</v>
      </c>
      <c r="F408" s="5" t="s">
        <v>152</v>
      </c>
      <c r="G408" s="5" t="s">
        <v>10</v>
      </c>
      <c r="H408" s="5">
        <v>4</v>
      </c>
      <c r="I408" s="5" t="s">
        <v>10</v>
      </c>
      <c r="J408" s="5"/>
      <c r="K408" s="10" t="s">
        <v>10</v>
      </c>
      <c r="L408" s="7"/>
      <c r="M408" s="104" t="s">
        <v>10</v>
      </c>
      <c r="O408" s="109" t="str">
        <f t="shared" si="10"/>
        <v>GA040</v>
      </c>
      <c r="P408" s="110" t="str">
        <f t="shared" si="11"/>
        <v>Korrektur des Nasenseptums und der äußeren Nase (Septorhinoplastik) (LE=je Sitzung)</v>
      </c>
      <c r="Q408" s="120"/>
      <c r="R408" s="120"/>
      <c r="S408" s="120"/>
      <c r="T408" s="120"/>
      <c r="U408" s="120"/>
      <c r="V408" s="120"/>
      <c r="W408" s="120"/>
      <c r="X408" s="120"/>
      <c r="Y408" s="120"/>
      <c r="Z408" s="120"/>
      <c r="AA408" s="120"/>
      <c r="AB408" s="120"/>
      <c r="AC408" s="120"/>
      <c r="AD408" s="120"/>
      <c r="AE408" s="120"/>
      <c r="AF408" s="120"/>
      <c r="AG408" s="120"/>
      <c r="AH408" s="120" t="s">
        <v>2559</v>
      </c>
      <c r="AI408" s="120"/>
      <c r="AJ408" s="120" t="s">
        <v>2559</v>
      </c>
      <c r="AK408" s="120"/>
      <c r="AL408" s="120"/>
      <c r="AM408" s="120"/>
      <c r="AN408" s="120"/>
      <c r="AO408" s="120"/>
      <c r="AP408" s="120"/>
      <c r="AQ408" s="120"/>
      <c r="AR408" s="120"/>
      <c r="AS408" s="120" t="s">
        <v>2559</v>
      </c>
      <c r="AT408" s="120"/>
      <c r="AU408" s="120"/>
      <c r="AV408" s="120"/>
      <c r="AW408" s="120"/>
      <c r="AX408" s="120"/>
      <c r="AY408" s="120"/>
      <c r="AZ408" s="120"/>
      <c r="BA408" s="120"/>
      <c r="BB408" s="120"/>
    </row>
    <row r="409" spans="1:54" ht="26" x14ac:dyDescent="0.35">
      <c r="A409" s="151" t="s">
        <v>2238</v>
      </c>
      <c r="C409" s="109" t="s">
        <v>697</v>
      </c>
      <c r="D409" s="110" t="s">
        <v>698</v>
      </c>
      <c r="E409" s="5" t="s">
        <v>2238</v>
      </c>
      <c r="F409" s="5" t="s">
        <v>7</v>
      </c>
      <c r="G409" s="5" t="s">
        <v>10</v>
      </c>
      <c r="H409" s="5">
        <v>2</v>
      </c>
      <c r="I409" s="5" t="s">
        <v>2239</v>
      </c>
      <c r="J409" s="5" t="s">
        <v>2239</v>
      </c>
      <c r="K409" s="10" t="s">
        <v>10</v>
      </c>
      <c r="L409" s="7"/>
      <c r="M409" s="104" t="s">
        <v>10</v>
      </c>
      <c r="O409" s="109" t="str">
        <f t="shared" si="10"/>
        <v>GA050</v>
      </c>
      <c r="P409" s="110" t="str">
        <f t="shared" si="11"/>
        <v>Plastische Rekonstruktion des Rhinopharynx (LE=je Sitzung)</v>
      </c>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t="s">
        <v>2559</v>
      </c>
      <c r="AT409" s="120"/>
      <c r="AU409" s="120"/>
      <c r="AV409" s="120"/>
      <c r="AW409" s="120"/>
      <c r="AX409" s="120"/>
      <c r="AY409" s="120"/>
      <c r="AZ409" s="120"/>
      <c r="BA409" s="120"/>
      <c r="BB409" s="120"/>
    </row>
    <row r="410" spans="1:54" x14ac:dyDescent="0.35">
      <c r="A410" s="151" t="s">
        <v>2238</v>
      </c>
      <c r="C410" s="109" t="s">
        <v>699</v>
      </c>
      <c r="D410" s="110" t="s">
        <v>700</v>
      </c>
      <c r="E410" s="5" t="s">
        <v>2249</v>
      </c>
      <c r="F410" s="5" t="s">
        <v>152</v>
      </c>
      <c r="G410" s="5"/>
      <c r="H410" s="5">
        <v>4</v>
      </c>
      <c r="I410" s="5"/>
      <c r="J410" s="5"/>
      <c r="K410" s="10"/>
      <c r="L410" s="7"/>
      <c r="M410" s="104"/>
      <c r="O410" s="109" t="str">
        <f t="shared" si="10"/>
        <v>GA069</v>
      </c>
      <c r="P410" s="110" t="str">
        <f t="shared" si="11"/>
        <v>Sonstige Operation – Nase (LE=je Sitzung)</v>
      </c>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row>
    <row r="411" spans="1:54" ht="26" x14ac:dyDescent="0.35">
      <c r="A411" s="151" t="s">
        <v>701</v>
      </c>
      <c r="C411" s="109" t="s">
        <v>701</v>
      </c>
      <c r="D411" s="110" t="s">
        <v>2275</v>
      </c>
      <c r="E411" s="5" t="s">
        <v>2249</v>
      </c>
      <c r="F411" s="5" t="s">
        <v>2845</v>
      </c>
      <c r="G411" s="5" t="s">
        <v>10</v>
      </c>
      <c r="H411" s="5">
        <v>4</v>
      </c>
      <c r="I411" s="5" t="s">
        <v>10</v>
      </c>
      <c r="J411" s="5"/>
      <c r="K411" s="10" t="s">
        <v>10</v>
      </c>
      <c r="L411" s="7"/>
      <c r="M411" s="104" t="s">
        <v>10</v>
      </c>
      <c r="O411" s="109" t="str">
        <f t="shared" si="10"/>
        <v>GB010</v>
      </c>
      <c r="P411" s="110" t="str">
        <f t="shared" si="11"/>
        <v>Sanierung der Nasennebenhöhlen der 1. Reihe – offen (LE=je Sitzung)</v>
      </c>
      <c r="Q411" s="120"/>
      <c r="R411" s="120"/>
      <c r="S411" s="120"/>
      <c r="T411" s="120"/>
      <c r="U411" s="120"/>
      <c r="V411" s="120"/>
      <c r="W411" s="120"/>
      <c r="X411" s="120"/>
      <c r="Y411" s="120"/>
      <c r="Z411" s="120"/>
      <c r="AA411" s="120"/>
      <c r="AB411" s="120"/>
      <c r="AC411" s="120"/>
      <c r="AD411" s="120"/>
      <c r="AE411" s="120"/>
      <c r="AF411" s="120"/>
      <c r="AG411" s="120"/>
      <c r="AH411" s="120" t="s">
        <v>2559</v>
      </c>
      <c r="AI411" s="120"/>
      <c r="AJ411" s="120"/>
      <c r="AK411" s="120"/>
      <c r="AL411" s="120"/>
      <c r="AM411" s="120"/>
      <c r="AN411" s="120"/>
      <c r="AO411" s="120"/>
      <c r="AP411" s="120"/>
      <c r="AQ411" s="120"/>
      <c r="AR411" s="120"/>
      <c r="AS411" s="120" t="s">
        <v>2559</v>
      </c>
      <c r="AT411" s="120"/>
      <c r="AU411" s="120"/>
      <c r="AV411" s="120"/>
      <c r="AW411" s="120"/>
      <c r="AX411" s="120"/>
      <c r="AY411" s="120"/>
      <c r="AZ411" s="120"/>
      <c r="BA411" s="120"/>
      <c r="BB411" s="120"/>
    </row>
    <row r="412" spans="1:54" ht="26" x14ac:dyDescent="0.35">
      <c r="A412" s="151" t="s">
        <v>702</v>
      </c>
      <c r="C412" s="109" t="s">
        <v>702</v>
      </c>
      <c r="D412" s="110" t="s">
        <v>2276</v>
      </c>
      <c r="E412" s="5" t="s">
        <v>2249</v>
      </c>
      <c r="F412" s="5" t="s">
        <v>152</v>
      </c>
      <c r="G412" s="5" t="s">
        <v>10</v>
      </c>
      <c r="H412" s="5">
        <v>4</v>
      </c>
      <c r="I412" s="5" t="s">
        <v>10</v>
      </c>
      <c r="J412" s="5"/>
      <c r="K412" s="10" t="s">
        <v>10</v>
      </c>
      <c r="L412" s="7"/>
      <c r="M412" s="104" t="s">
        <v>10</v>
      </c>
      <c r="O412" s="109" t="str">
        <f t="shared" si="10"/>
        <v>GB020</v>
      </c>
      <c r="P412" s="110" t="str">
        <f t="shared" si="11"/>
        <v>Sanierung der Nasennebenhöhlen der 1. Reihe – endoskopisch (LE=je Sitzung)</v>
      </c>
      <c r="Q412" s="120"/>
      <c r="R412" s="120"/>
      <c r="S412" s="120"/>
      <c r="T412" s="120"/>
      <c r="U412" s="120"/>
      <c r="V412" s="120"/>
      <c r="W412" s="120"/>
      <c r="X412" s="120"/>
      <c r="Y412" s="120"/>
      <c r="Z412" s="120"/>
      <c r="AA412" s="120"/>
      <c r="AB412" s="120"/>
      <c r="AC412" s="120"/>
      <c r="AD412" s="120"/>
      <c r="AE412" s="120"/>
      <c r="AF412" s="120"/>
      <c r="AG412" s="120"/>
      <c r="AH412" s="120" t="s">
        <v>2559</v>
      </c>
      <c r="AI412" s="120"/>
      <c r="AJ412" s="120"/>
      <c r="AK412" s="120"/>
      <c r="AL412" s="120"/>
      <c r="AM412" s="120"/>
      <c r="AN412" s="120"/>
      <c r="AO412" s="120"/>
      <c r="AP412" s="120"/>
      <c r="AQ412" s="120"/>
      <c r="AR412" s="120"/>
      <c r="AS412" s="120" t="s">
        <v>2559</v>
      </c>
      <c r="AT412" s="120"/>
      <c r="AU412" s="120"/>
      <c r="AV412" s="120"/>
      <c r="AW412" s="120"/>
      <c r="AX412" s="120"/>
      <c r="AY412" s="120"/>
      <c r="AZ412" s="120"/>
      <c r="BA412" s="120"/>
      <c r="BB412" s="120"/>
    </row>
    <row r="413" spans="1:54" ht="26" x14ac:dyDescent="0.35">
      <c r="A413" s="151" t="s">
        <v>2238</v>
      </c>
      <c r="C413" s="109" t="s">
        <v>703</v>
      </c>
      <c r="D413" s="110" t="s">
        <v>2277</v>
      </c>
      <c r="E413" s="5" t="s">
        <v>2249</v>
      </c>
      <c r="F413" s="5" t="s">
        <v>2845</v>
      </c>
      <c r="G413" s="5" t="s">
        <v>10</v>
      </c>
      <c r="H413" s="5">
        <v>4</v>
      </c>
      <c r="I413" s="5" t="s">
        <v>10</v>
      </c>
      <c r="J413" s="5"/>
      <c r="K413" s="10" t="s">
        <v>10</v>
      </c>
      <c r="L413" s="7"/>
      <c r="M413" s="104" t="s">
        <v>10</v>
      </c>
      <c r="O413" s="109" t="str">
        <f t="shared" si="10"/>
        <v>GB030</v>
      </c>
      <c r="P413" s="110" t="str">
        <f t="shared" si="11"/>
        <v>Sanierung der Nasennebenhöhlen der 2. Reihe – offen (LE=je Sitzung)</v>
      </c>
      <c r="Q413" s="120"/>
      <c r="R413" s="120"/>
      <c r="S413" s="120"/>
      <c r="T413" s="120"/>
      <c r="U413" s="120"/>
      <c r="V413" s="120"/>
      <c r="W413" s="120"/>
      <c r="X413" s="120"/>
      <c r="Y413" s="120"/>
      <c r="Z413" s="120"/>
      <c r="AA413" s="120"/>
      <c r="AB413" s="120"/>
      <c r="AC413" s="120"/>
      <c r="AD413" s="120"/>
      <c r="AE413" s="120"/>
      <c r="AF413" s="120"/>
      <c r="AG413" s="120"/>
      <c r="AH413" s="120" t="s">
        <v>2559</v>
      </c>
      <c r="AI413" s="120"/>
      <c r="AJ413" s="120"/>
      <c r="AK413" s="120"/>
      <c r="AL413" s="120"/>
      <c r="AM413" s="120"/>
      <c r="AN413" s="120"/>
      <c r="AO413" s="120"/>
      <c r="AP413" s="120"/>
      <c r="AQ413" s="120"/>
      <c r="AR413" s="120"/>
      <c r="AS413" s="120" t="s">
        <v>2559</v>
      </c>
      <c r="AT413" s="120"/>
      <c r="AU413" s="120"/>
      <c r="AV413" s="120"/>
      <c r="AW413" s="120"/>
      <c r="AX413" s="120"/>
      <c r="AY413" s="120"/>
      <c r="AZ413" s="120"/>
      <c r="BA413" s="120"/>
      <c r="BB413" s="120"/>
    </row>
    <row r="414" spans="1:54" ht="26" x14ac:dyDescent="0.35">
      <c r="A414" s="151" t="s">
        <v>2238</v>
      </c>
      <c r="C414" s="109" t="s">
        <v>704</v>
      </c>
      <c r="D414" s="110" t="s">
        <v>2278</v>
      </c>
      <c r="E414" s="5" t="s">
        <v>2249</v>
      </c>
      <c r="F414" s="5" t="s">
        <v>2845</v>
      </c>
      <c r="G414" s="5" t="s">
        <v>10</v>
      </c>
      <c r="H414" s="5">
        <v>4</v>
      </c>
      <c r="I414" s="5" t="s">
        <v>10</v>
      </c>
      <c r="J414" s="5"/>
      <c r="K414" s="10" t="s">
        <v>10</v>
      </c>
      <c r="L414" s="7"/>
      <c r="M414" s="104" t="s">
        <v>10</v>
      </c>
      <c r="O414" s="109" t="str">
        <f t="shared" si="10"/>
        <v>GB040</v>
      </c>
      <c r="P414" s="110" t="str">
        <f t="shared" si="11"/>
        <v>Sanierung der Nasennebenhöhlen der 2. Reihe – endoskopisch (LE=je Sitzung)</v>
      </c>
      <c r="Q414" s="120"/>
      <c r="R414" s="120"/>
      <c r="S414" s="120"/>
      <c r="T414" s="120"/>
      <c r="U414" s="120"/>
      <c r="V414" s="120"/>
      <c r="W414" s="120"/>
      <c r="X414" s="120"/>
      <c r="Y414" s="120"/>
      <c r="Z414" s="120"/>
      <c r="AA414" s="120"/>
      <c r="AB414" s="120"/>
      <c r="AC414" s="120"/>
      <c r="AD414" s="120"/>
      <c r="AE414" s="120"/>
      <c r="AF414" s="120"/>
      <c r="AG414" s="120"/>
      <c r="AH414" s="120" t="s">
        <v>2559</v>
      </c>
      <c r="AI414" s="120"/>
      <c r="AJ414" s="120"/>
      <c r="AK414" s="120"/>
      <c r="AL414" s="120"/>
      <c r="AM414" s="120"/>
      <c r="AN414" s="120"/>
      <c r="AO414" s="120"/>
      <c r="AP414" s="120"/>
      <c r="AQ414" s="120"/>
      <c r="AR414" s="120"/>
      <c r="AS414" s="120" t="s">
        <v>2559</v>
      </c>
      <c r="AT414" s="120"/>
      <c r="AU414" s="120"/>
      <c r="AV414" s="120"/>
      <c r="AW414" s="120"/>
      <c r="AX414" s="120"/>
      <c r="AY414" s="120"/>
      <c r="AZ414" s="120"/>
      <c r="BA414" s="120"/>
      <c r="BB414" s="120"/>
    </row>
    <row r="415" spans="1:54" ht="41.5" customHeight="1" x14ac:dyDescent="0.35">
      <c r="A415" s="151" t="s">
        <v>2238</v>
      </c>
      <c r="C415" s="109" t="s">
        <v>2753</v>
      </c>
      <c r="D415" s="110" t="s">
        <v>2807</v>
      </c>
      <c r="E415" s="5" t="s">
        <v>2249</v>
      </c>
      <c r="F415" s="5" t="s">
        <v>152</v>
      </c>
      <c r="G415" s="5" t="s">
        <v>10</v>
      </c>
      <c r="H415" s="5">
        <v>4</v>
      </c>
      <c r="I415" s="5"/>
      <c r="J415" s="5"/>
      <c r="K415" s="10"/>
      <c r="L415" s="7"/>
      <c r="M415" s="104"/>
      <c r="O415" s="109" t="str">
        <f t="shared" si="10"/>
        <v>GB050</v>
      </c>
      <c r="P415" s="110" t="str">
        <f t="shared" si="11"/>
        <v>Endoskopische Blutstillung einer Nachblutung nach Operationen im Bereich der Nasennebenhöhlen (LE=je Sitzung)</v>
      </c>
      <c r="Q415" s="120"/>
      <c r="R415" s="120"/>
      <c r="S415" s="120"/>
      <c r="T415" s="120"/>
      <c r="U415" s="120"/>
      <c r="V415" s="120"/>
      <c r="W415" s="120"/>
      <c r="X415" s="120"/>
      <c r="Y415" s="120"/>
      <c r="Z415" s="120"/>
      <c r="AA415" s="120"/>
      <c r="AB415" s="120"/>
      <c r="AC415" s="120"/>
      <c r="AD415" s="120"/>
      <c r="AE415" s="120"/>
      <c r="AF415" s="120"/>
      <c r="AG415" s="120"/>
      <c r="AH415" s="120" t="s">
        <v>2559</v>
      </c>
      <c r="AI415" s="120"/>
      <c r="AJ415" s="120"/>
      <c r="AK415" s="120"/>
      <c r="AL415" s="120"/>
      <c r="AM415" s="120"/>
      <c r="AN415" s="120"/>
      <c r="AO415" s="120"/>
      <c r="AP415" s="120"/>
      <c r="AQ415" s="120"/>
      <c r="AR415" s="120"/>
      <c r="AS415" s="120" t="s">
        <v>2559</v>
      </c>
      <c r="AT415" s="120"/>
      <c r="AU415" s="120"/>
      <c r="AV415" s="120"/>
      <c r="AW415" s="120"/>
      <c r="AX415" s="120"/>
      <c r="AY415" s="120"/>
      <c r="AZ415" s="120"/>
      <c r="BA415" s="120"/>
      <c r="BB415" s="120"/>
    </row>
    <row r="416" spans="1:54" ht="26" x14ac:dyDescent="0.35">
      <c r="A416" s="151" t="s">
        <v>2238</v>
      </c>
      <c r="C416" s="109" t="s">
        <v>705</v>
      </c>
      <c r="D416" s="110" t="s">
        <v>706</v>
      </c>
      <c r="E416" s="5" t="s">
        <v>2249</v>
      </c>
      <c r="F416" s="5" t="s">
        <v>152</v>
      </c>
      <c r="G416" s="5"/>
      <c r="H416" s="5">
        <v>4</v>
      </c>
      <c r="I416" s="5"/>
      <c r="J416" s="5"/>
      <c r="K416" s="10"/>
      <c r="L416" s="7"/>
      <c r="M416" s="104"/>
      <c r="O416" s="109" t="str">
        <f t="shared" si="10"/>
        <v>GB059</v>
      </c>
      <c r="P416" s="110" t="str">
        <f t="shared" si="11"/>
        <v>Sonstige Operation – Nasennebenhöhlen (LE=je Sitzung)</v>
      </c>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row>
    <row r="417" spans="1:54" ht="26" x14ac:dyDescent="0.35">
      <c r="A417" s="151" t="s">
        <v>707</v>
      </c>
      <c r="C417" s="109" t="s">
        <v>707</v>
      </c>
      <c r="D417" s="110" t="s">
        <v>708</v>
      </c>
      <c r="E417" s="5" t="s">
        <v>2238</v>
      </c>
      <c r="F417" s="5" t="s">
        <v>7</v>
      </c>
      <c r="G417" s="5" t="s">
        <v>10</v>
      </c>
      <c r="H417" s="5">
        <v>2</v>
      </c>
      <c r="I417" s="5" t="s">
        <v>2243</v>
      </c>
      <c r="J417" s="5"/>
      <c r="K417" s="10" t="s">
        <v>2240</v>
      </c>
      <c r="L417" s="7"/>
      <c r="M417" s="104" t="s">
        <v>10</v>
      </c>
      <c r="O417" s="109" t="str">
        <f t="shared" si="10"/>
        <v>GC010</v>
      </c>
      <c r="P417" s="110" t="str">
        <f t="shared" si="11"/>
        <v>Resektion von Raumforderungen am Epipharynx (LE=je Sitzung)</v>
      </c>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t="s">
        <v>2559</v>
      </c>
      <c r="AT417" s="120"/>
      <c r="AU417" s="120"/>
      <c r="AV417" s="120"/>
      <c r="AW417" s="120"/>
      <c r="AX417" s="120"/>
      <c r="AY417" s="120"/>
      <c r="AZ417" s="120"/>
      <c r="BA417" s="120"/>
      <c r="BB417" s="120"/>
    </row>
    <row r="418" spans="1:54" x14ac:dyDescent="0.35">
      <c r="A418" s="151" t="s">
        <v>2238</v>
      </c>
      <c r="C418" s="109" t="s">
        <v>709</v>
      </c>
      <c r="D418" s="110" t="s">
        <v>710</v>
      </c>
      <c r="E418" s="5" t="s">
        <v>2238</v>
      </c>
      <c r="F418" s="5" t="s">
        <v>7</v>
      </c>
      <c r="G418" s="5" t="s">
        <v>10</v>
      </c>
      <c r="H418" s="5">
        <v>2</v>
      </c>
      <c r="I418" s="5" t="s">
        <v>2239</v>
      </c>
      <c r="J418" s="5" t="s">
        <v>2243</v>
      </c>
      <c r="K418" s="10" t="s">
        <v>10</v>
      </c>
      <c r="L418" s="7"/>
      <c r="M418" s="104" t="s">
        <v>10</v>
      </c>
      <c r="O418" s="109" t="str">
        <f t="shared" si="10"/>
        <v>GD010</v>
      </c>
      <c r="P418" s="110" t="str">
        <f t="shared" si="11"/>
        <v>Glottiserweiterung (LE=je Sitzung)</v>
      </c>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t="s">
        <v>2559</v>
      </c>
      <c r="AT418" s="120"/>
      <c r="AU418" s="120"/>
      <c r="AV418" s="120"/>
      <c r="AW418" s="120"/>
      <c r="AX418" s="120"/>
      <c r="AY418" s="120"/>
      <c r="AZ418" s="120"/>
      <c r="BA418" s="120"/>
      <c r="BB418" s="120"/>
    </row>
    <row r="419" spans="1:54" ht="26.5" customHeight="1" x14ac:dyDescent="0.35">
      <c r="A419" s="151" t="s">
        <v>711</v>
      </c>
      <c r="C419" s="109" t="s">
        <v>711</v>
      </c>
      <c r="D419" s="110" t="s">
        <v>712</v>
      </c>
      <c r="E419" s="5" t="s">
        <v>2238</v>
      </c>
      <c r="F419" s="5" t="s">
        <v>2846</v>
      </c>
      <c r="G419" s="5" t="s">
        <v>10</v>
      </c>
      <c r="H419" s="5">
        <v>2</v>
      </c>
      <c r="I419" s="5" t="s">
        <v>2243</v>
      </c>
      <c r="J419" s="5" t="s">
        <v>2243</v>
      </c>
      <c r="K419" s="10" t="s">
        <v>10</v>
      </c>
      <c r="L419" s="7"/>
      <c r="M419" s="104" t="s">
        <v>10</v>
      </c>
      <c r="O419" s="109" t="str">
        <f t="shared" si="10"/>
        <v>GD020</v>
      </c>
      <c r="P419" s="110" t="str">
        <f t="shared" si="11"/>
        <v>Medialisation der Stimmlippen (LE=je Sitzung)</v>
      </c>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t="s">
        <v>2559</v>
      </c>
      <c r="AT419" s="120"/>
      <c r="AU419" s="120"/>
      <c r="AV419" s="120"/>
      <c r="AW419" s="120"/>
      <c r="AX419" s="120"/>
      <c r="AY419" s="120"/>
      <c r="AZ419" s="120"/>
      <c r="BA419" s="120"/>
      <c r="BB419" s="120"/>
    </row>
    <row r="420" spans="1:54" ht="26" x14ac:dyDescent="0.35">
      <c r="A420" s="151" t="s">
        <v>713</v>
      </c>
      <c r="C420" s="109" t="s">
        <v>713</v>
      </c>
      <c r="D420" s="110" t="s">
        <v>2279</v>
      </c>
      <c r="E420" s="5" t="s">
        <v>2249</v>
      </c>
      <c r="F420" s="5" t="s">
        <v>152</v>
      </c>
      <c r="G420" s="5" t="s">
        <v>10</v>
      </c>
      <c r="H420" s="5">
        <v>2</v>
      </c>
      <c r="I420" s="5" t="s">
        <v>2243</v>
      </c>
      <c r="J420" s="5"/>
      <c r="K420" s="10"/>
      <c r="L420" s="7"/>
      <c r="M420" s="104"/>
      <c r="O420" s="109" t="str">
        <f t="shared" si="10"/>
        <v>GD035</v>
      </c>
      <c r="P420" s="110" t="str">
        <f t="shared" si="11"/>
        <v>Mikrochirurgischer Eingriff am Larynx (LE=je Sitzung)</v>
      </c>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t="s">
        <v>2559</v>
      </c>
      <c r="AT420" s="120"/>
      <c r="AU420" s="120"/>
      <c r="AV420" s="120"/>
      <c r="AW420" s="120"/>
      <c r="AX420" s="120"/>
      <c r="AY420" s="120"/>
      <c r="AZ420" s="120"/>
      <c r="BA420" s="120"/>
      <c r="BB420" s="120"/>
    </row>
    <row r="421" spans="1:54" x14ac:dyDescent="0.35">
      <c r="A421" s="151" t="s">
        <v>2238</v>
      </c>
      <c r="C421" s="109" t="s">
        <v>714</v>
      </c>
      <c r="D421" s="110" t="s">
        <v>715</v>
      </c>
      <c r="E421" s="5" t="s">
        <v>2238</v>
      </c>
      <c r="F421" s="5" t="s">
        <v>7</v>
      </c>
      <c r="G421" s="5" t="s">
        <v>10</v>
      </c>
      <c r="H421" s="5" t="s">
        <v>430</v>
      </c>
      <c r="I421" s="5" t="s">
        <v>10</v>
      </c>
      <c r="J421" s="5" t="s">
        <v>2239</v>
      </c>
      <c r="K421" s="10" t="s">
        <v>10</v>
      </c>
      <c r="L421" s="7"/>
      <c r="M421" s="104" t="s">
        <v>10</v>
      </c>
      <c r="O421" s="109" t="str">
        <f t="shared" si="10"/>
        <v>GD050</v>
      </c>
      <c r="P421" s="110" t="str">
        <f t="shared" si="11"/>
        <v>Teilresektion des Larynx (LE=je Sitzung)</v>
      </c>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t="s">
        <v>2559</v>
      </c>
      <c r="AT421" s="120"/>
      <c r="AU421" s="120"/>
      <c r="AV421" s="120"/>
      <c r="AW421" s="120"/>
      <c r="AX421" s="120"/>
      <c r="AY421" s="120"/>
      <c r="AZ421" s="120"/>
      <c r="BA421" s="120"/>
      <c r="BB421" s="120"/>
    </row>
    <row r="422" spans="1:54" x14ac:dyDescent="0.35">
      <c r="A422" s="151" t="s">
        <v>2238</v>
      </c>
      <c r="C422" s="109" t="s">
        <v>716</v>
      </c>
      <c r="D422" s="110" t="s">
        <v>717</v>
      </c>
      <c r="E422" s="5" t="s">
        <v>2238</v>
      </c>
      <c r="F422" s="5" t="s">
        <v>7</v>
      </c>
      <c r="G422" s="5" t="s">
        <v>10</v>
      </c>
      <c r="H422" s="5" t="s">
        <v>430</v>
      </c>
      <c r="I422" s="5" t="s">
        <v>10</v>
      </c>
      <c r="J422" s="5" t="s">
        <v>2239</v>
      </c>
      <c r="K422" s="10" t="s">
        <v>10</v>
      </c>
      <c r="L422" s="7"/>
      <c r="M422" s="104" t="s">
        <v>10</v>
      </c>
      <c r="O422" s="109" t="str">
        <f t="shared" si="10"/>
        <v>GD060</v>
      </c>
      <c r="P422" s="110" t="str">
        <f t="shared" si="11"/>
        <v>Totalresektion des Larynx (LE=je Sitzung)</v>
      </c>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t="s">
        <v>2559</v>
      </c>
      <c r="AT422" s="120"/>
      <c r="AU422" s="120"/>
      <c r="AV422" s="120"/>
      <c r="AW422" s="120"/>
      <c r="AX422" s="120"/>
      <c r="AY422" s="120"/>
      <c r="AZ422" s="120"/>
      <c r="BA422" s="120"/>
      <c r="BB422" s="120"/>
    </row>
    <row r="423" spans="1:54" ht="26" x14ac:dyDescent="0.35">
      <c r="A423" s="151" t="s">
        <v>2238</v>
      </c>
      <c r="C423" s="109" t="s">
        <v>718</v>
      </c>
      <c r="D423" s="110" t="s">
        <v>719</v>
      </c>
      <c r="E423" s="5" t="s">
        <v>2238</v>
      </c>
      <c r="F423" s="5" t="s">
        <v>7</v>
      </c>
      <c r="G423" s="5" t="s">
        <v>10</v>
      </c>
      <c r="H423" s="5" t="s">
        <v>430</v>
      </c>
      <c r="I423" s="5" t="s">
        <v>10</v>
      </c>
      <c r="J423" s="5" t="s">
        <v>2239</v>
      </c>
      <c r="K423" s="10" t="s">
        <v>2240</v>
      </c>
      <c r="L423" s="7"/>
      <c r="M423" s="104" t="s">
        <v>10</v>
      </c>
      <c r="O423" s="109" t="str">
        <f t="shared" si="10"/>
        <v>GD070</v>
      </c>
      <c r="P423" s="110" t="str">
        <f t="shared" si="11"/>
        <v>Erweiterte Resektion des Pharynx und Larynx mit Rekonstruktion (LE=je Sitzung)</v>
      </c>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t="s">
        <v>2559</v>
      </c>
      <c r="AT423" s="120"/>
      <c r="AU423" s="120"/>
      <c r="AV423" s="120"/>
      <c r="AW423" s="120"/>
      <c r="AX423" s="120"/>
      <c r="AY423" s="120"/>
      <c r="AZ423" s="120"/>
      <c r="BA423" s="120"/>
      <c r="BB423" s="120"/>
    </row>
    <row r="424" spans="1:54" x14ac:dyDescent="0.35">
      <c r="A424" s="151" t="s">
        <v>2238</v>
      </c>
      <c r="C424" s="109" t="s">
        <v>720</v>
      </c>
      <c r="D424" s="110" t="s">
        <v>721</v>
      </c>
      <c r="E424" s="5" t="s">
        <v>2238</v>
      </c>
      <c r="F424" s="5" t="s">
        <v>7</v>
      </c>
      <c r="G424" s="5" t="s">
        <v>10</v>
      </c>
      <c r="H424" s="5">
        <v>1</v>
      </c>
      <c r="I424" s="5" t="s">
        <v>2239</v>
      </c>
      <c r="J424" s="5" t="s">
        <v>2239</v>
      </c>
      <c r="K424" s="10" t="s">
        <v>10</v>
      </c>
      <c r="L424" s="7"/>
      <c r="M424" s="104" t="s">
        <v>10</v>
      </c>
      <c r="O424" s="109" t="str">
        <f t="shared" si="10"/>
        <v>GD080</v>
      </c>
      <c r="P424" s="110" t="str">
        <f t="shared" si="11"/>
        <v>Rekonstruktion des Larynx (LE=je Sitzung)</v>
      </c>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t="s">
        <v>2559</v>
      </c>
      <c r="AT424" s="120"/>
      <c r="AU424" s="120"/>
      <c r="AV424" s="120"/>
      <c r="AW424" s="120"/>
      <c r="AX424" s="120"/>
      <c r="AY424" s="120"/>
      <c r="AZ424" s="120"/>
      <c r="BA424" s="120"/>
      <c r="BB424" s="120"/>
    </row>
    <row r="425" spans="1:54" ht="26" x14ac:dyDescent="0.35">
      <c r="A425" s="151" t="s">
        <v>2238</v>
      </c>
      <c r="C425" s="109" t="s">
        <v>722</v>
      </c>
      <c r="D425" s="110" t="s">
        <v>723</v>
      </c>
      <c r="E425" s="5" t="s">
        <v>2238</v>
      </c>
      <c r="F425" s="5" t="s">
        <v>7</v>
      </c>
      <c r="G425" s="5" t="s">
        <v>10</v>
      </c>
      <c r="H425" s="5">
        <v>1</v>
      </c>
      <c r="I425" s="5" t="s">
        <v>2239</v>
      </c>
      <c r="J425" s="5" t="s">
        <v>2239</v>
      </c>
      <c r="K425" s="10" t="s">
        <v>2240</v>
      </c>
      <c r="L425" s="7"/>
      <c r="M425" s="104" t="s">
        <v>10</v>
      </c>
      <c r="O425" s="109" t="str">
        <f t="shared" si="10"/>
        <v>GD090</v>
      </c>
      <c r="P425" s="110" t="str">
        <f t="shared" si="11"/>
        <v>Korrektur angeborener Defekte des Larynx (LE=je Sitzung)</v>
      </c>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t="s">
        <v>2559</v>
      </c>
      <c r="AL425" s="120"/>
      <c r="AM425" s="120"/>
      <c r="AN425" s="120"/>
      <c r="AO425" s="120"/>
      <c r="AP425" s="120"/>
      <c r="AQ425" s="120"/>
      <c r="AR425" s="120"/>
      <c r="AS425" s="120" t="s">
        <v>2559</v>
      </c>
      <c r="AT425" s="120"/>
      <c r="AU425" s="120"/>
      <c r="AV425" s="120"/>
      <c r="AW425" s="120"/>
      <c r="AX425" s="120"/>
      <c r="AY425" s="120"/>
      <c r="AZ425" s="120"/>
      <c r="BA425" s="120"/>
      <c r="BB425" s="120"/>
    </row>
    <row r="426" spans="1:54" x14ac:dyDescent="0.35">
      <c r="A426" s="151" t="s">
        <v>2238</v>
      </c>
      <c r="C426" s="109" t="s">
        <v>724</v>
      </c>
      <c r="D426" s="110" t="s">
        <v>725</v>
      </c>
      <c r="E426" s="5" t="s">
        <v>2238</v>
      </c>
      <c r="F426" s="5" t="s">
        <v>2846</v>
      </c>
      <c r="G426" s="5"/>
      <c r="H426" s="5">
        <v>4</v>
      </c>
      <c r="I426" s="5"/>
      <c r="J426" s="5"/>
      <c r="K426" s="10"/>
      <c r="L426" s="7"/>
      <c r="M426" s="104"/>
      <c r="O426" s="109" t="str">
        <f t="shared" si="10"/>
        <v>GD109</v>
      </c>
      <c r="P426" s="110" t="str">
        <f t="shared" si="11"/>
        <v>Sonstige Operation – Larynx (LE=je Sitzung)</v>
      </c>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row>
    <row r="427" spans="1:54" ht="26.5" customHeight="1" x14ac:dyDescent="0.35">
      <c r="A427" s="151"/>
      <c r="C427" s="109" t="s">
        <v>2823</v>
      </c>
      <c r="D427" s="110" t="s">
        <v>2824</v>
      </c>
      <c r="E427" s="5" t="s">
        <v>2249</v>
      </c>
      <c r="F427" s="5" t="s">
        <v>152</v>
      </c>
      <c r="G427" s="5"/>
      <c r="H427" s="5">
        <v>3</v>
      </c>
      <c r="I427" s="5"/>
      <c r="J427" s="5"/>
      <c r="K427" s="10"/>
      <c r="L427" s="7"/>
      <c r="M427" s="104"/>
      <c r="O427" s="109" t="str">
        <f t="shared" si="10"/>
        <v>GE016</v>
      </c>
      <c r="P427" s="110" t="str">
        <f t="shared" si="11"/>
        <v>Bronchoskopie – therapeutisch (LE=je Sitzung)</v>
      </c>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row>
    <row r="428" spans="1:54" ht="26" customHeight="1" x14ac:dyDescent="0.35">
      <c r="A428" s="151" t="s">
        <v>2238</v>
      </c>
      <c r="C428" s="109" t="s">
        <v>726</v>
      </c>
      <c r="D428" s="110" t="s">
        <v>727</v>
      </c>
      <c r="E428" s="5" t="s">
        <v>2238</v>
      </c>
      <c r="F428" s="5" t="s">
        <v>7</v>
      </c>
      <c r="G428" s="5"/>
      <c r="H428" s="5">
        <v>1</v>
      </c>
      <c r="I428" s="5" t="s">
        <v>2239</v>
      </c>
      <c r="J428" s="5" t="s">
        <v>2239</v>
      </c>
      <c r="K428" s="10"/>
      <c r="L428" s="7"/>
      <c r="M428" s="104"/>
      <c r="O428" s="109" t="str">
        <f t="shared" si="10"/>
        <v>GE020</v>
      </c>
      <c r="P428" s="110" t="str">
        <f t="shared" si="11"/>
        <v>Therapeutische Lavage der Lunge (LE=je Sitzung)</v>
      </c>
      <c r="Q428" s="120"/>
      <c r="R428" s="120"/>
      <c r="S428" s="120"/>
      <c r="T428" s="120"/>
      <c r="U428" s="120"/>
      <c r="V428" s="120" t="s">
        <v>2559</v>
      </c>
      <c r="W428" s="120"/>
      <c r="X428" s="120"/>
      <c r="Y428" s="120" t="s">
        <v>2559</v>
      </c>
      <c r="Z428" s="120"/>
      <c r="AA428" s="120" t="s">
        <v>2559</v>
      </c>
      <c r="AB428" s="120" t="s">
        <v>2559</v>
      </c>
      <c r="AC428" s="120"/>
      <c r="AD428" s="120"/>
      <c r="AE428" s="120"/>
      <c r="AF428" s="120"/>
      <c r="AG428" s="120"/>
      <c r="AH428" s="120"/>
      <c r="AI428" s="120"/>
      <c r="AJ428" s="120"/>
      <c r="AK428" s="120" t="s">
        <v>2559</v>
      </c>
      <c r="AL428" s="120"/>
      <c r="AM428" s="120" t="s">
        <v>2559</v>
      </c>
      <c r="AN428" s="120"/>
      <c r="AO428" s="120"/>
      <c r="AP428" s="120"/>
      <c r="AQ428" s="120"/>
      <c r="AR428" s="120"/>
      <c r="AS428" s="120"/>
      <c r="AT428" s="120"/>
      <c r="AU428" s="120"/>
      <c r="AV428" s="120"/>
      <c r="AW428" s="120" t="s">
        <v>2559</v>
      </c>
      <c r="AX428" s="120"/>
      <c r="AY428" s="120"/>
      <c r="AZ428" s="120"/>
      <c r="BA428" s="120"/>
      <c r="BB428" s="120"/>
    </row>
    <row r="429" spans="1:54" ht="26.15" customHeight="1" x14ac:dyDescent="0.35">
      <c r="A429" s="151" t="s">
        <v>728</v>
      </c>
      <c r="C429" s="109" t="s">
        <v>728</v>
      </c>
      <c r="D429" s="110" t="s">
        <v>729</v>
      </c>
      <c r="E429" s="5" t="s">
        <v>2238</v>
      </c>
      <c r="F429" s="5" t="s">
        <v>7</v>
      </c>
      <c r="G429" s="5"/>
      <c r="H429" s="5">
        <v>1</v>
      </c>
      <c r="I429" s="5" t="s">
        <v>2239</v>
      </c>
      <c r="J429" s="5" t="s">
        <v>2243</v>
      </c>
      <c r="K429" s="10" t="s">
        <v>2240</v>
      </c>
      <c r="L429" s="7"/>
      <c r="M429" s="104"/>
      <c r="O429" s="109" t="str">
        <f t="shared" si="10"/>
        <v>GE030</v>
      </c>
      <c r="P429" s="110" t="str">
        <f t="shared" si="11"/>
        <v>Endoskopische Resektion an Trachea und Bronchien (LE=je Sitzung)</v>
      </c>
      <c r="Q429" s="120"/>
      <c r="R429" s="120"/>
      <c r="S429" s="120"/>
      <c r="T429" s="120"/>
      <c r="U429" s="120"/>
      <c r="V429" s="120"/>
      <c r="W429" s="120"/>
      <c r="X429" s="120"/>
      <c r="Y429" s="120" t="s">
        <v>2559</v>
      </c>
      <c r="Z429" s="120"/>
      <c r="AA429" s="120"/>
      <c r="AB429" s="120" t="s">
        <v>2559</v>
      </c>
      <c r="AC429" s="120"/>
      <c r="AD429" s="120"/>
      <c r="AE429" s="120" t="s">
        <v>2559</v>
      </c>
      <c r="AF429" s="120"/>
      <c r="AG429" s="120"/>
      <c r="AH429" s="120"/>
      <c r="AI429" s="120"/>
      <c r="AJ429" s="120"/>
      <c r="AK429" s="120" t="s">
        <v>2559</v>
      </c>
      <c r="AL429" s="120"/>
      <c r="AM429" s="120" t="s">
        <v>2559</v>
      </c>
      <c r="AN429" s="120"/>
      <c r="AO429" s="120"/>
      <c r="AP429" s="120"/>
      <c r="AQ429" s="120"/>
      <c r="AR429" s="120"/>
      <c r="AS429" s="120" t="s">
        <v>2559</v>
      </c>
      <c r="AT429" s="120"/>
      <c r="AU429" s="120"/>
      <c r="AV429" s="120"/>
      <c r="AW429" s="120"/>
      <c r="AX429" s="120"/>
      <c r="AY429" s="120"/>
      <c r="AZ429" s="120"/>
      <c r="BA429" s="120"/>
      <c r="BB429" s="120"/>
    </row>
    <row r="430" spans="1:54" ht="26" x14ac:dyDescent="0.35">
      <c r="A430" s="151" t="s">
        <v>2238</v>
      </c>
      <c r="C430" s="109" t="s">
        <v>730</v>
      </c>
      <c r="D430" s="110" t="s">
        <v>731</v>
      </c>
      <c r="E430" s="5" t="s">
        <v>2238</v>
      </c>
      <c r="F430" s="5" t="s">
        <v>7</v>
      </c>
      <c r="G430" s="5"/>
      <c r="H430" s="5">
        <v>1</v>
      </c>
      <c r="I430" s="5" t="s">
        <v>2239</v>
      </c>
      <c r="J430" s="5" t="s">
        <v>2243</v>
      </c>
      <c r="K430" s="10"/>
      <c r="L430" s="7"/>
      <c r="M430" s="104"/>
      <c r="O430" s="109" t="str">
        <f t="shared" si="10"/>
        <v>GE040</v>
      </c>
      <c r="P430" s="110" t="str">
        <f t="shared" si="11"/>
        <v>Endoskopische Stentimplantation – Trachea, Bronchien (LE=je Sitzung)</v>
      </c>
      <c r="Q430" s="120"/>
      <c r="R430" s="120"/>
      <c r="S430" s="120"/>
      <c r="T430" s="120"/>
      <c r="U430" s="120"/>
      <c r="V430" s="120"/>
      <c r="W430" s="120"/>
      <c r="X430" s="120"/>
      <c r="Y430" s="120" t="s">
        <v>2559</v>
      </c>
      <c r="Z430" s="120"/>
      <c r="AA430" s="120"/>
      <c r="AB430" s="120" t="s">
        <v>2559</v>
      </c>
      <c r="AC430" s="120"/>
      <c r="AD430" s="120"/>
      <c r="AE430" s="120" t="s">
        <v>2559</v>
      </c>
      <c r="AF430" s="120"/>
      <c r="AG430" s="120"/>
      <c r="AH430" s="120"/>
      <c r="AI430" s="120"/>
      <c r="AJ430" s="120"/>
      <c r="AK430" s="120" t="s">
        <v>2559</v>
      </c>
      <c r="AL430" s="120"/>
      <c r="AM430" s="120" t="s">
        <v>2559</v>
      </c>
      <c r="AN430" s="120"/>
      <c r="AO430" s="120"/>
      <c r="AP430" s="120"/>
      <c r="AQ430" s="120"/>
      <c r="AR430" s="120"/>
      <c r="AS430" s="120" t="s">
        <v>2559</v>
      </c>
      <c r="AT430" s="120"/>
      <c r="AU430" s="120"/>
      <c r="AV430" s="120"/>
      <c r="AW430" s="120"/>
      <c r="AX430" s="120"/>
      <c r="AY430" s="120"/>
      <c r="AZ430" s="120"/>
      <c r="BA430" s="120"/>
      <c r="BB430" s="120"/>
    </row>
    <row r="431" spans="1:54" ht="26" customHeight="1" x14ac:dyDescent="0.35">
      <c r="A431" s="151" t="s">
        <v>2238</v>
      </c>
      <c r="C431" s="109" t="s">
        <v>732</v>
      </c>
      <c r="D431" s="110" t="s">
        <v>733</v>
      </c>
      <c r="E431" s="5" t="s">
        <v>2238</v>
      </c>
      <c r="F431" s="5" t="s">
        <v>7</v>
      </c>
      <c r="G431" s="5" t="s">
        <v>10</v>
      </c>
      <c r="H431" s="5">
        <v>1</v>
      </c>
      <c r="I431" s="5" t="s">
        <v>2239</v>
      </c>
      <c r="J431" s="5" t="s">
        <v>2239</v>
      </c>
      <c r="K431" s="10" t="s">
        <v>2240</v>
      </c>
      <c r="L431" s="7"/>
      <c r="M431" s="104" t="s">
        <v>10</v>
      </c>
      <c r="O431" s="109" t="str">
        <f t="shared" si="10"/>
        <v>GE050</v>
      </c>
      <c r="P431" s="110" t="str">
        <f t="shared" si="11"/>
        <v>Resektion der Trachea – zervikal (LE=je Sitzung)</v>
      </c>
      <c r="Q431" s="120"/>
      <c r="R431" s="120"/>
      <c r="S431" s="120"/>
      <c r="T431" s="120"/>
      <c r="U431" s="120"/>
      <c r="V431" s="120"/>
      <c r="W431" s="120"/>
      <c r="X431" s="120"/>
      <c r="Y431" s="120"/>
      <c r="Z431" s="120"/>
      <c r="AA431" s="120"/>
      <c r="AB431" s="120"/>
      <c r="AC431" s="120"/>
      <c r="AD431" s="120"/>
      <c r="AE431" s="120" t="s">
        <v>2559</v>
      </c>
      <c r="AF431" s="120"/>
      <c r="AG431" s="120"/>
      <c r="AH431" s="120"/>
      <c r="AI431" s="120"/>
      <c r="AJ431" s="120"/>
      <c r="AK431" s="120" t="s">
        <v>2559</v>
      </c>
      <c r="AL431" s="120"/>
      <c r="AM431" s="120" t="s">
        <v>2559</v>
      </c>
      <c r="AN431" s="120"/>
      <c r="AO431" s="120"/>
      <c r="AP431" s="120"/>
      <c r="AQ431" s="120"/>
      <c r="AR431" s="120"/>
      <c r="AS431" s="120" t="s">
        <v>2559</v>
      </c>
      <c r="AT431" s="120"/>
      <c r="AU431" s="120"/>
      <c r="AV431" s="120"/>
      <c r="AW431" s="120"/>
      <c r="AX431" s="120"/>
      <c r="AY431" s="120"/>
      <c r="AZ431" s="120"/>
      <c r="BA431" s="120"/>
      <c r="BB431" s="120"/>
    </row>
    <row r="432" spans="1:54" ht="22" customHeight="1" x14ac:dyDescent="0.35">
      <c r="A432" s="151" t="s">
        <v>2238</v>
      </c>
      <c r="C432" s="109" t="s">
        <v>734</v>
      </c>
      <c r="D432" s="110" t="s">
        <v>735</v>
      </c>
      <c r="E432" s="5" t="s">
        <v>2238</v>
      </c>
      <c r="F432" s="5" t="s">
        <v>274</v>
      </c>
      <c r="G432" s="5" t="s">
        <v>1</v>
      </c>
      <c r="H432" s="5">
        <v>1</v>
      </c>
      <c r="I432" s="5" t="s">
        <v>2239</v>
      </c>
      <c r="J432" s="5" t="s">
        <v>2239</v>
      </c>
      <c r="K432" s="10" t="s">
        <v>2240</v>
      </c>
      <c r="L432" s="7" t="s">
        <v>1</v>
      </c>
      <c r="M432" s="104"/>
      <c r="O432" s="109" t="str">
        <f t="shared" si="10"/>
        <v>GE060</v>
      </c>
      <c r="P432" s="110" t="str">
        <f t="shared" si="11"/>
        <v>Resektion der Trachea – transthorakal (LE=je Sitzung)</v>
      </c>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131"/>
    </row>
    <row r="433" spans="1:54" ht="23.5" customHeight="1" x14ac:dyDescent="0.35">
      <c r="A433" s="151" t="s">
        <v>2238</v>
      </c>
      <c r="C433" s="109" t="s">
        <v>736</v>
      </c>
      <c r="D433" s="110" t="s">
        <v>737</v>
      </c>
      <c r="E433" s="5" t="s">
        <v>2238</v>
      </c>
      <c r="F433" s="5" t="s">
        <v>274</v>
      </c>
      <c r="G433" s="5" t="s">
        <v>1</v>
      </c>
      <c r="H433" s="5">
        <v>1</v>
      </c>
      <c r="I433" s="5" t="s">
        <v>2239</v>
      </c>
      <c r="J433" s="5" t="s">
        <v>2239</v>
      </c>
      <c r="K433" s="10" t="s">
        <v>2240</v>
      </c>
      <c r="L433" s="7" t="s">
        <v>1</v>
      </c>
      <c r="M433" s="104"/>
      <c r="O433" s="109" t="str">
        <f t="shared" si="10"/>
        <v>GE070</v>
      </c>
      <c r="P433" s="110" t="str">
        <f t="shared" si="11"/>
        <v>Resektion der Trachealbifurkation (LE=je Sitzung)</v>
      </c>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131"/>
    </row>
    <row r="434" spans="1:54" x14ac:dyDescent="0.35">
      <c r="A434" s="151" t="s">
        <v>2238</v>
      </c>
      <c r="C434" s="109" t="s">
        <v>2856</v>
      </c>
      <c r="D434" s="110" t="s">
        <v>2857</v>
      </c>
      <c r="E434" s="5" t="s">
        <v>2249</v>
      </c>
      <c r="F434" s="5" t="s">
        <v>2845</v>
      </c>
      <c r="G434" s="5"/>
      <c r="H434" s="5">
        <v>3</v>
      </c>
      <c r="I434" s="5"/>
      <c r="J434" s="5"/>
      <c r="K434" s="10"/>
      <c r="L434" s="7"/>
      <c r="M434" s="104"/>
      <c r="N434" s="132"/>
      <c r="O434" s="109" t="str">
        <f t="shared" si="10"/>
        <v>GE080</v>
      </c>
      <c r="P434" s="110" t="str">
        <f t="shared" si="11"/>
        <v xml:space="preserve">Tracheotomie  –  offen (LE = je Sitzung) </v>
      </c>
      <c r="Q434" s="120"/>
      <c r="R434" s="120"/>
      <c r="S434" s="120"/>
      <c r="T434" s="120"/>
      <c r="U434" s="120"/>
      <c r="V434" s="120"/>
      <c r="W434" s="120"/>
      <c r="X434" s="120"/>
      <c r="Y434" s="120"/>
      <c r="Z434" s="120"/>
      <c r="AA434" s="120"/>
      <c r="AB434" s="120"/>
      <c r="AC434" s="120" t="s">
        <v>2559</v>
      </c>
      <c r="AD434" s="120"/>
      <c r="AE434" s="120" t="s">
        <v>2559</v>
      </c>
      <c r="AF434" s="120"/>
      <c r="AG434" s="120"/>
      <c r="AH434" s="120"/>
      <c r="AI434" s="120"/>
      <c r="AJ434" s="120"/>
      <c r="AK434" s="120"/>
      <c r="AL434" s="120"/>
      <c r="AM434" s="120"/>
      <c r="AN434" s="120"/>
      <c r="AO434" s="120"/>
      <c r="AP434" s="120"/>
      <c r="AQ434" s="120"/>
      <c r="AR434" s="120"/>
      <c r="AS434" s="120" t="s">
        <v>2559</v>
      </c>
      <c r="AT434" s="120"/>
      <c r="AU434" s="120"/>
      <c r="AV434" s="120"/>
      <c r="AW434" s="120"/>
      <c r="AX434" s="120"/>
      <c r="AY434" s="120"/>
      <c r="AZ434" s="120"/>
      <c r="BA434" s="120"/>
      <c r="BB434" s="120"/>
    </row>
    <row r="435" spans="1:54" x14ac:dyDescent="0.35">
      <c r="A435" s="151" t="s">
        <v>2238</v>
      </c>
      <c r="C435" s="109" t="s">
        <v>2858</v>
      </c>
      <c r="D435" s="110" t="s">
        <v>2859</v>
      </c>
      <c r="E435" s="5" t="s">
        <v>2249</v>
      </c>
      <c r="F435" s="5" t="s">
        <v>2845</v>
      </c>
      <c r="G435" s="5"/>
      <c r="H435" s="5">
        <v>3</v>
      </c>
      <c r="I435" s="5"/>
      <c r="J435" s="5"/>
      <c r="K435" s="10"/>
      <c r="L435" s="7"/>
      <c r="M435" s="104"/>
      <c r="N435" s="132"/>
      <c r="O435" s="109" t="str">
        <f t="shared" si="10"/>
        <v>GE081</v>
      </c>
      <c r="P435" s="110" t="str">
        <f t="shared" si="11"/>
        <v>Tracheotomie  –  perkutan (LE = je Sitzung)</v>
      </c>
      <c r="Q435" s="120"/>
      <c r="R435" s="120"/>
      <c r="S435" s="120"/>
      <c r="T435" s="120"/>
      <c r="U435" s="120"/>
      <c r="V435" s="120"/>
      <c r="W435" s="120"/>
      <c r="X435" s="120"/>
      <c r="Y435" s="120"/>
      <c r="Z435" s="120"/>
      <c r="AA435" s="120"/>
      <c r="AB435" s="120"/>
      <c r="AC435" s="120" t="s">
        <v>2559</v>
      </c>
      <c r="AD435" s="120"/>
      <c r="AE435" s="120" t="s">
        <v>2559</v>
      </c>
      <c r="AF435" s="120"/>
      <c r="AG435" s="120"/>
      <c r="AH435" s="120"/>
      <c r="AI435" s="120"/>
      <c r="AJ435" s="120"/>
      <c r="AK435" s="120"/>
      <c r="AL435" s="120"/>
      <c r="AM435" s="120"/>
      <c r="AN435" s="120"/>
      <c r="AO435" s="120"/>
      <c r="AP435" s="120"/>
      <c r="AQ435" s="120"/>
      <c r="AR435" s="120"/>
      <c r="AS435" s="120" t="s">
        <v>2559</v>
      </c>
      <c r="AT435" s="120"/>
      <c r="AU435" s="120"/>
      <c r="AV435" s="120"/>
      <c r="AW435" s="120"/>
      <c r="AX435" s="120"/>
      <c r="AY435" s="120"/>
      <c r="AZ435" s="120"/>
      <c r="BA435" s="120"/>
      <c r="BB435" s="120"/>
    </row>
    <row r="436" spans="1:54" ht="24" customHeight="1" x14ac:dyDescent="0.35">
      <c r="A436" s="151" t="s">
        <v>2238</v>
      </c>
      <c r="C436" s="109" t="s">
        <v>738</v>
      </c>
      <c r="D436" s="110" t="s">
        <v>739</v>
      </c>
      <c r="E436" s="5" t="s">
        <v>2249</v>
      </c>
      <c r="F436" s="5" t="s">
        <v>152</v>
      </c>
      <c r="G436" s="5"/>
      <c r="H436" s="5">
        <v>3</v>
      </c>
      <c r="I436" s="5"/>
      <c r="J436" s="5"/>
      <c r="K436" s="10"/>
      <c r="L436" s="7"/>
      <c r="M436" s="104"/>
      <c r="O436" s="109" t="str">
        <f t="shared" si="10"/>
        <v>GE089</v>
      </c>
      <c r="P436" s="110" t="str">
        <f t="shared" si="11"/>
        <v>Sonstige Operation – Trachea (LE=je Sitzung)</v>
      </c>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row>
    <row r="437" spans="1:54" ht="26" x14ac:dyDescent="0.35">
      <c r="A437" s="151" t="s">
        <v>2238</v>
      </c>
      <c r="C437" s="109" t="s">
        <v>740</v>
      </c>
      <c r="D437" s="110" t="s">
        <v>741</v>
      </c>
      <c r="E437" s="5" t="s">
        <v>2238</v>
      </c>
      <c r="F437" s="5" t="s">
        <v>7</v>
      </c>
      <c r="G437" s="5"/>
      <c r="H437" s="5">
        <v>1</v>
      </c>
      <c r="I437" s="5" t="s">
        <v>2239</v>
      </c>
      <c r="J437" s="5" t="s">
        <v>2243</v>
      </c>
      <c r="K437" s="10" t="s">
        <v>2240</v>
      </c>
      <c r="L437" s="7"/>
      <c r="M437" s="104"/>
      <c r="O437" s="109" t="str">
        <f t="shared" si="10"/>
        <v>GF025</v>
      </c>
      <c r="P437" s="110" t="str">
        <f t="shared" si="11"/>
        <v>Umstieg von thorakoskopischer auf offene Operation (LE=je Sitzung)</v>
      </c>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row>
    <row r="438" spans="1:54" ht="25.5" customHeight="1" x14ac:dyDescent="0.35">
      <c r="A438" s="151" t="s">
        <v>2238</v>
      </c>
      <c r="C438" s="109" t="s">
        <v>742</v>
      </c>
      <c r="D438" s="110" t="s">
        <v>743</v>
      </c>
      <c r="E438" s="5" t="s">
        <v>2238</v>
      </c>
      <c r="F438" s="5" t="s">
        <v>7</v>
      </c>
      <c r="G438" s="5"/>
      <c r="H438" s="5">
        <v>1</v>
      </c>
      <c r="I438" s="5" t="s">
        <v>2239</v>
      </c>
      <c r="J438" s="5" t="s">
        <v>2243</v>
      </c>
      <c r="K438" s="10" t="s">
        <v>2240</v>
      </c>
      <c r="L438" s="7"/>
      <c r="M438" s="104"/>
      <c r="O438" s="109" t="str">
        <f t="shared" si="10"/>
        <v>GF030</v>
      </c>
      <c r="P438" s="110" t="str">
        <f t="shared" si="11"/>
        <v>Thorakoskopie – diagnostisch (LE=je Sitzung)</v>
      </c>
      <c r="Q438" s="120"/>
      <c r="R438" s="120"/>
      <c r="S438" s="120"/>
      <c r="T438" s="120"/>
      <c r="U438" s="120"/>
      <c r="V438" s="120"/>
      <c r="W438" s="120"/>
      <c r="X438" s="120"/>
      <c r="Y438" s="120"/>
      <c r="Z438" s="120"/>
      <c r="AA438" s="120"/>
      <c r="AB438" s="120"/>
      <c r="AC438" s="120" t="s">
        <v>2559</v>
      </c>
      <c r="AD438" s="120"/>
      <c r="AE438" s="120" t="s">
        <v>2559</v>
      </c>
      <c r="AF438" s="120"/>
      <c r="AG438" s="120"/>
      <c r="AH438" s="120"/>
      <c r="AI438" s="120"/>
      <c r="AJ438" s="120"/>
      <c r="AK438" s="120" t="s">
        <v>2559</v>
      </c>
      <c r="AL438" s="120" t="s">
        <v>2559</v>
      </c>
      <c r="AM438" s="120" t="s">
        <v>2559</v>
      </c>
      <c r="AN438" s="120"/>
      <c r="AO438" s="120"/>
      <c r="AP438" s="120"/>
      <c r="AQ438" s="120"/>
      <c r="AR438" s="120"/>
      <c r="AS438" s="120"/>
      <c r="AT438" s="120"/>
      <c r="AU438" s="120"/>
      <c r="AV438" s="120"/>
      <c r="AW438" s="120"/>
      <c r="AX438" s="120"/>
      <c r="AY438" s="120"/>
      <c r="AZ438" s="120"/>
      <c r="BA438" s="120"/>
      <c r="BB438" s="120"/>
    </row>
    <row r="439" spans="1:54" ht="25.5" customHeight="1" x14ac:dyDescent="0.35">
      <c r="A439" s="151" t="s">
        <v>2238</v>
      </c>
      <c r="C439" s="109" t="s">
        <v>744</v>
      </c>
      <c r="D439" s="110" t="s">
        <v>745</v>
      </c>
      <c r="E439" s="5" t="s">
        <v>2238</v>
      </c>
      <c r="F439" s="5" t="s">
        <v>7</v>
      </c>
      <c r="G439" s="5"/>
      <c r="H439" s="5">
        <v>1</v>
      </c>
      <c r="I439" s="5" t="s">
        <v>2239</v>
      </c>
      <c r="J439" s="5" t="s">
        <v>2243</v>
      </c>
      <c r="K439" s="10" t="s">
        <v>10</v>
      </c>
      <c r="L439" s="7"/>
      <c r="M439" s="104"/>
      <c r="O439" s="109" t="str">
        <f t="shared" si="10"/>
        <v>GF040</v>
      </c>
      <c r="P439" s="110" t="str">
        <f t="shared" si="11"/>
        <v>Thorakoskopie – therapeutisch (LE=je Sitzung)</v>
      </c>
      <c r="Q439" s="120"/>
      <c r="R439" s="120"/>
      <c r="S439" s="120"/>
      <c r="T439" s="120"/>
      <c r="U439" s="120"/>
      <c r="V439" s="120"/>
      <c r="W439" s="120"/>
      <c r="X439" s="120"/>
      <c r="Y439" s="120"/>
      <c r="Z439" s="120"/>
      <c r="AA439" s="120"/>
      <c r="AB439" s="120"/>
      <c r="AC439" s="120" t="s">
        <v>2559</v>
      </c>
      <c r="AD439" s="120"/>
      <c r="AE439" s="120" t="s">
        <v>2559</v>
      </c>
      <c r="AF439" s="120"/>
      <c r="AG439" s="120"/>
      <c r="AH439" s="120"/>
      <c r="AI439" s="120"/>
      <c r="AJ439" s="120"/>
      <c r="AK439" s="120" t="s">
        <v>2559</v>
      </c>
      <c r="AL439" s="120" t="s">
        <v>2559</v>
      </c>
      <c r="AM439" s="120" t="s">
        <v>2559</v>
      </c>
      <c r="AN439" s="120"/>
      <c r="AO439" s="120"/>
      <c r="AP439" s="120"/>
      <c r="AQ439" s="120"/>
      <c r="AR439" s="120"/>
      <c r="AS439" s="120"/>
      <c r="AT439" s="120"/>
      <c r="AU439" s="120"/>
      <c r="AV439" s="120"/>
      <c r="AW439" s="120"/>
      <c r="AX439" s="120"/>
      <c r="AY439" s="120"/>
      <c r="AZ439" s="120"/>
      <c r="BA439" s="120"/>
      <c r="BB439" s="120"/>
    </row>
    <row r="440" spans="1:54" ht="25.5" customHeight="1" x14ac:dyDescent="0.35">
      <c r="A440" s="151" t="s">
        <v>2238</v>
      </c>
      <c r="C440" s="109" t="s">
        <v>746</v>
      </c>
      <c r="D440" s="110" t="s">
        <v>747</v>
      </c>
      <c r="E440" s="5" t="s">
        <v>2238</v>
      </c>
      <c r="F440" s="5" t="s">
        <v>7</v>
      </c>
      <c r="G440" s="5"/>
      <c r="H440" s="5">
        <v>1</v>
      </c>
      <c r="I440" s="5" t="s">
        <v>2239</v>
      </c>
      <c r="J440" s="5" t="s">
        <v>2243</v>
      </c>
      <c r="K440" s="10" t="s">
        <v>2240</v>
      </c>
      <c r="L440" s="7"/>
      <c r="M440" s="104"/>
      <c r="O440" s="109" t="str">
        <f t="shared" si="10"/>
        <v>GF045</v>
      </c>
      <c r="P440" s="110" t="str">
        <f t="shared" si="11"/>
        <v>Thorakotomie – diagnostisch (LE=je Sitzung)</v>
      </c>
      <c r="Q440" s="120"/>
      <c r="R440" s="120"/>
      <c r="S440" s="120"/>
      <c r="T440" s="120"/>
      <c r="U440" s="120"/>
      <c r="V440" s="120"/>
      <c r="W440" s="120"/>
      <c r="X440" s="120"/>
      <c r="Y440" s="120"/>
      <c r="Z440" s="120"/>
      <c r="AA440" s="120"/>
      <c r="AB440" s="120"/>
      <c r="AC440" s="120" t="s">
        <v>2559</v>
      </c>
      <c r="AD440" s="120"/>
      <c r="AE440" s="120" t="s">
        <v>2559</v>
      </c>
      <c r="AF440" s="120" t="s">
        <v>2559</v>
      </c>
      <c r="AG440" s="120"/>
      <c r="AH440" s="120"/>
      <c r="AI440" s="120"/>
      <c r="AJ440" s="120"/>
      <c r="AK440" s="120" t="s">
        <v>2559</v>
      </c>
      <c r="AL440" s="120" t="s">
        <v>2559</v>
      </c>
      <c r="AM440" s="120" t="s">
        <v>2559</v>
      </c>
      <c r="AN440" s="120"/>
      <c r="AO440" s="120"/>
      <c r="AP440" s="120"/>
      <c r="AQ440" s="120"/>
      <c r="AR440" s="120"/>
      <c r="AS440" s="120"/>
      <c r="AT440" s="120"/>
      <c r="AU440" s="120"/>
      <c r="AV440" s="120"/>
      <c r="AW440" s="120"/>
      <c r="AX440" s="120"/>
      <c r="AY440" s="120"/>
      <c r="AZ440" s="120"/>
      <c r="BA440" s="120"/>
      <c r="BB440" s="120"/>
    </row>
    <row r="441" spans="1:54" ht="25.5" customHeight="1" x14ac:dyDescent="0.35">
      <c r="A441" s="151" t="s">
        <v>2238</v>
      </c>
      <c r="C441" s="109" t="s">
        <v>748</v>
      </c>
      <c r="D441" s="110" t="s">
        <v>749</v>
      </c>
      <c r="E441" s="5" t="s">
        <v>2238</v>
      </c>
      <c r="F441" s="5" t="s">
        <v>7</v>
      </c>
      <c r="G441" s="5"/>
      <c r="H441" s="5">
        <v>1</v>
      </c>
      <c r="I441" s="5" t="s">
        <v>2239</v>
      </c>
      <c r="J441" s="5" t="s">
        <v>2239</v>
      </c>
      <c r="K441" s="10" t="s">
        <v>10</v>
      </c>
      <c r="L441" s="7"/>
      <c r="M441" s="104"/>
      <c r="O441" s="109" t="str">
        <f t="shared" si="10"/>
        <v>GF050</v>
      </c>
      <c r="P441" s="110" t="str">
        <f t="shared" si="11"/>
        <v>Thorakotomie – therapeutisch (LE=je Sitzung)</v>
      </c>
      <c r="Q441" s="120"/>
      <c r="R441" s="120"/>
      <c r="S441" s="120"/>
      <c r="T441" s="120"/>
      <c r="U441" s="120"/>
      <c r="V441" s="120"/>
      <c r="W441" s="120"/>
      <c r="X441" s="120"/>
      <c r="Y441" s="120"/>
      <c r="Z441" s="120"/>
      <c r="AA441" s="120"/>
      <c r="AB441" s="120"/>
      <c r="AC441" s="120" t="s">
        <v>2559</v>
      </c>
      <c r="AD441" s="120"/>
      <c r="AE441" s="120" t="s">
        <v>2559</v>
      </c>
      <c r="AF441" s="120" t="s">
        <v>2559</v>
      </c>
      <c r="AG441" s="120"/>
      <c r="AH441" s="120"/>
      <c r="AI441" s="120"/>
      <c r="AJ441" s="120"/>
      <c r="AK441" s="120" t="s">
        <v>2559</v>
      </c>
      <c r="AL441" s="120" t="s">
        <v>2559</v>
      </c>
      <c r="AM441" s="120" t="s">
        <v>2559</v>
      </c>
      <c r="AN441" s="120"/>
      <c r="AO441" s="120"/>
      <c r="AP441" s="120"/>
      <c r="AQ441" s="120"/>
      <c r="AR441" s="120"/>
      <c r="AS441" s="120"/>
      <c r="AT441" s="120"/>
      <c r="AU441" s="120"/>
      <c r="AV441" s="120"/>
      <c r="AW441" s="120"/>
      <c r="AX441" s="120"/>
      <c r="AY441" s="120"/>
      <c r="AZ441" s="120"/>
      <c r="BA441" s="120"/>
      <c r="BB441" s="120"/>
    </row>
    <row r="442" spans="1:54" ht="26" x14ac:dyDescent="0.35">
      <c r="A442" s="151" t="s">
        <v>2238</v>
      </c>
      <c r="C442" s="109" t="s">
        <v>750</v>
      </c>
      <c r="D442" s="110" t="s">
        <v>751</v>
      </c>
      <c r="E442" s="5" t="s">
        <v>2238</v>
      </c>
      <c r="F442" s="5" t="s">
        <v>7</v>
      </c>
      <c r="G442" s="5"/>
      <c r="H442" s="5">
        <v>1</v>
      </c>
      <c r="I442" s="5" t="s">
        <v>2239</v>
      </c>
      <c r="J442" s="5" t="s">
        <v>2239</v>
      </c>
      <c r="K442" s="10" t="s">
        <v>10</v>
      </c>
      <c r="L442" s="7"/>
      <c r="M442" s="104"/>
      <c r="O442" s="109" t="str">
        <f t="shared" si="10"/>
        <v>GF060</v>
      </c>
      <c r="P442" s="110" t="str">
        <f t="shared" si="11"/>
        <v>Rethorakotomie nach operativem Eingriff (LE=je Sitzung)</v>
      </c>
      <c r="Q442" s="120"/>
      <c r="R442" s="120"/>
      <c r="S442" s="120"/>
      <c r="T442" s="120"/>
      <c r="U442" s="120"/>
      <c r="V442" s="120"/>
      <c r="W442" s="120"/>
      <c r="X442" s="120"/>
      <c r="Y442" s="120"/>
      <c r="Z442" s="120"/>
      <c r="AA442" s="120"/>
      <c r="AB442" s="120"/>
      <c r="AC442" s="120" t="s">
        <v>2559</v>
      </c>
      <c r="AD442" s="120"/>
      <c r="AE442" s="120" t="s">
        <v>2559</v>
      </c>
      <c r="AF442" s="120" t="s">
        <v>2559</v>
      </c>
      <c r="AG442" s="120"/>
      <c r="AH442" s="120"/>
      <c r="AI442" s="120"/>
      <c r="AJ442" s="120"/>
      <c r="AK442" s="120" t="s">
        <v>2559</v>
      </c>
      <c r="AL442" s="120" t="s">
        <v>2559</v>
      </c>
      <c r="AM442" s="120" t="s">
        <v>2559</v>
      </c>
      <c r="AN442" s="120"/>
      <c r="AO442" s="120"/>
      <c r="AP442" s="120"/>
      <c r="AQ442" s="120"/>
      <c r="AR442" s="120"/>
      <c r="AS442" s="120"/>
      <c r="AT442" s="120"/>
      <c r="AU442" s="120"/>
      <c r="AV442" s="120"/>
      <c r="AW442" s="120"/>
      <c r="AX442" s="120"/>
      <c r="AY442" s="120"/>
      <c r="AZ442" s="120"/>
      <c r="BA442" s="120"/>
      <c r="BB442" s="120"/>
    </row>
    <row r="443" spans="1:54" ht="26" x14ac:dyDescent="0.35">
      <c r="A443" s="151" t="s">
        <v>2238</v>
      </c>
      <c r="C443" s="109" t="s">
        <v>2704</v>
      </c>
      <c r="D443" s="110" t="s">
        <v>2705</v>
      </c>
      <c r="E443" s="5" t="s">
        <v>2238</v>
      </c>
      <c r="F443" s="5" t="s">
        <v>7</v>
      </c>
      <c r="G443" s="5"/>
      <c r="H443" s="5">
        <v>1</v>
      </c>
      <c r="I443" s="5" t="s">
        <v>2239</v>
      </c>
      <c r="J443" s="5" t="s">
        <v>2243</v>
      </c>
      <c r="K443" s="10"/>
      <c r="L443" s="7"/>
      <c r="M443" s="104"/>
      <c r="O443" s="109" t="str">
        <f t="shared" si="10"/>
        <v>GF065</v>
      </c>
      <c r="P443" s="110" t="str">
        <f t="shared" si="11"/>
        <v>Rethorakoskopie nach operativem Eingriff (LE=je Sitzung)</v>
      </c>
      <c r="Q443" s="120"/>
      <c r="R443" s="120"/>
      <c r="S443" s="120"/>
      <c r="T443" s="120"/>
      <c r="U443" s="120"/>
      <c r="V443" s="120"/>
      <c r="W443" s="120"/>
      <c r="X443" s="120"/>
      <c r="Y443" s="120"/>
      <c r="Z443" s="120"/>
      <c r="AA443" s="120"/>
      <c r="AB443" s="120"/>
      <c r="AC443" s="120" t="s">
        <v>2559</v>
      </c>
      <c r="AD443" s="120"/>
      <c r="AE443" s="120" t="s">
        <v>2559</v>
      </c>
      <c r="AF443" s="120"/>
      <c r="AG443" s="120"/>
      <c r="AH443" s="120"/>
      <c r="AI443" s="120"/>
      <c r="AJ443" s="120"/>
      <c r="AK443" s="120" t="s">
        <v>2559</v>
      </c>
      <c r="AL443" s="120" t="s">
        <v>2559</v>
      </c>
      <c r="AM443" s="120" t="s">
        <v>2559</v>
      </c>
      <c r="AN443" s="120"/>
      <c r="AO443" s="120"/>
      <c r="AP443" s="120"/>
      <c r="AQ443" s="120"/>
      <c r="AR443" s="120"/>
      <c r="AS443" s="120"/>
      <c r="AT443" s="120"/>
      <c r="AU443" s="120"/>
      <c r="AV443" s="120"/>
      <c r="AW443" s="120"/>
      <c r="AX443" s="120"/>
      <c r="AY443" s="120"/>
      <c r="AZ443" s="120"/>
      <c r="BA443" s="120"/>
      <c r="BB443" s="120"/>
    </row>
    <row r="444" spans="1:54" ht="24.5" customHeight="1" x14ac:dyDescent="0.35">
      <c r="A444" s="151" t="s">
        <v>2238</v>
      </c>
      <c r="C444" s="109" t="s">
        <v>752</v>
      </c>
      <c r="D444" s="110" t="s">
        <v>753</v>
      </c>
      <c r="E444" s="5" t="s">
        <v>2238</v>
      </c>
      <c r="F444" s="5" t="s">
        <v>274</v>
      </c>
      <c r="G444" s="5" t="s">
        <v>1</v>
      </c>
      <c r="H444" s="5">
        <v>1</v>
      </c>
      <c r="I444" s="5" t="s">
        <v>2239</v>
      </c>
      <c r="J444" s="5" t="s">
        <v>2239</v>
      </c>
      <c r="K444" s="10" t="s">
        <v>2240</v>
      </c>
      <c r="L444" s="7" t="s">
        <v>1</v>
      </c>
      <c r="M444" s="104"/>
      <c r="O444" s="109" t="str">
        <f t="shared" si="10"/>
        <v>GF070</v>
      </c>
      <c r="P444" s="110" t="str">
        <f t="shared" si="11"/>
        <v>Keilresektion der Lunge – offen (LE=je Sitzung)</v>
      </c>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1"/>
    </row>
    <row r="445" spans="1:54" ht="24.5" customHeight="1" x14ac:dyDescent="0.35">
      <c r="A445" s="151" t="s">
        <v>2238</v>
      </c>
      <c r="C445" s="109" t="s">
        <v>754</v>
      </c>
      <c r="D445" s="110" t="s">
        <v>755</v>
      </c>
      <c r="E445" s="5" t="s">
        <v>2238</v>
      </c>
      <c r="F445" s="5" t="s">
        <v>7</v>
      </c>
      <c r="G445" s="5" t="s">
        <v>10</v>
      </c>
      <c r="H445" s="5">
        <v>1</v>
      </c>
      <c r="I445" s="5"/>
      <c r="J445" s="5" t="s">
        <v>2239</v>
      </c>
      <c r="K445" s="10" t="s">
        <v>2240</v>
      </c>
      <c r="L445" s="7"/>
      <c r="M445" s="104"/>
      <c r="O445" s="109" t="str">
        <f t="shared" si="10"/>
        <v>GF080</v>
      </c>
      <c r="P445" s="110" t="str">
        <f t="shared" si="11"/>
        <v>Keilresektion – thorakoskopisch (LE=je Sitzung)</v>
      </c>
      <c r="Q445" s="120"/>
      <c r="R445" s="120"/>
      <c r="S445" s="120"/>
      <c r="T445" s="120"/>
      <c r="U445" s="120"/>
      <c r="V445" s="120"/>
      <c r="W445" s="120"/>
      <c r="X445" s="120"/>
      <c r="Y445" s="120"/>
      <c r="Z445" s="120"/>
      <c r="AA445" s="120"/>
      <c r="AB445" s="120"/>
      <c r="AC445" s="120" t="s">
        <v>2559</v>
      </c>
      <c r="AD445" s="120"/>
      <c r="AE445" s="120" t="s">
        <v>2559</v>
      </c>
      <c r="AF445" s="120"/>
      <c r="AG445" s="120"/>
      <c r="AH445" s="120"/>
      <c r="AI445" s="120"/>
      <c r="AJ445" s="120"/>
      <c r="AK445" s="120" t="s">
        <v>2559</v>
      </c>
      <c r="AL445" s="120"/>
      <c r="AM445" s="120" t="s">
        <v>2559</v>
      </c>
      <c r="AN445" s="120"/>
      <c r="AO445" s="120"/>
      <c r="AP445" s="120"/>
      <c r="AQ445" s="120"/>
      <c r="AR445" s="120"/>
      <c r="AS445" s="120"/>
      <c r="AT445" s="120"/>
      <c r="AU445" s="120"/>
      <c r="AV445" s="120"/>
      <c r="AW445" s="120"/>
      <c r="AX445" s="120"/>
      <c r="AY445" s="120"/>
      <c r="AZ445" s="120"/>
      <c r="BA445" s="120"/>
      <c r="BB445" s="120"/>
    </row>
    <row r="446" spans="1:54" ht="26" x14ac:dyDescent="0.35">
      <c r="A446" s="151" t="s">
        <v>2238</v>
      </c>
      <c r="C446" s="109" t="s">
        <v>2481</v>
      </c>
      <c r="D446" s="110" t="s">
        <v>2483</v>
      </c>
      <c r="E446" s="5" t="s">
        <v>2238</v>
      </c>
      <c r="F446" s="5" t="s">
        <v>274</v>
      </c>
      <c r="G446" s="5" t="s">
        <v>1</v>
      </c>
      <c r="H446" s="5">
        <v>1</v>
      </c>
      <c r="I446" s="5" t="s">
        <v>2239</v>
      </c>
      <c r="J446" s="5" t="s">
        <v>2239</v>
      </c>
      <c r="K446" s="10" t="s">
        <v>2240</v>
      </c>
      <c r="L446" s="7" t="s">
        <v>1</v>
      </c>
      <c r="M446" s="104"/>
      <c r="O446" s="109" t="str">
        <f t="shared" si="10"/>
        <v>GF091</v>
      </c>
      <c r="P446" s="110" t="str">
        <f t="shared" si="11"/>
        <v>Anatomische Segmentresektion der Lunge – offen (LE=je Sitzung)</v>
      </c>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1"/>
    </row>
    <row r="447" spans="1:54" ht="26" x14ac:dyDescent="0.35">
      <c r="A447" s="151" t="s">
        <v>2238</v>
      </c>
      <c r="C447" s="109" t="s">
        <v>2482</v>
      </c>
      <c r="D447" s="110" t="s">
        <v>2484</v>
      </c>
      <c r="E447" s="5" t="s">
        <v>2238</v>
      </c>
      <c r="F447" s="5" t="s">
        <v>274</v>
      </c>
      <c r="G447" s="5" t="s">
        <v>1</v>
      </c>
      <c r="H447" s="5">
        <v>1</v>
      </c>
      <c r="I447" s="5" t="s">
        <v>2239</v>
      </c>
      <c r="J447" s="5" t="s">
        <v>2239</v>
      </c>
      <c r="K447" s="10" t="s">
        <v>2240</v>
      </c>
      <c r="L447" s="7" t="s">
        <v>1</v>
      </c>
      <c r="M447" s="104"/>
      <c r="O447" s="109" t="str">
        <f t="shared" si="10"/>
        <v>GF092</v>
      </c>
      <c r="P447" s="110" t="str">
        <f t="shared" si="11"/>
        <v>Anatomische Segmentresektion der Lunge  – thorakoskopisch (LE=je Sitzung)</v>
      </c>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1"/>
    </row>
    <row r="448" spans="1:54" ht="26" x14ac:dyDescent="0.35">
      <c r="A448" s="151" t="s">
        <v>2238</v>
      </c>
      <c r="C448" s="109" t="s">
        <v>756</v>
      </c>
      <c r="D448" s="110" t="s">
        <v>757</v>
      </c>
      <c r="E448" s="5" t="s">
        <v>2238</v>
      </c>
      <c r="F448" s="5" t="s">
        <v>274</v>
      </c>
      <c r="G448" s="5" t="s">
        <v>1</v>
      </c>
      <c r="H448" s="5">
        <v>1</v>
      </c>
      <c r="I448" s="5" t="s">
        <v>2239</v>
      </c>
      <c r="J448" s="5" t="s">
        <v>2239</v>
      </c>
      <c r="K448" s="10" t="s">
        <v>10</v>
      </c>
      <c r="L448" s="7" t="s">
        <v>1</v>
      </c>
      <c r="M448" s="104"/>
      <c r="O448" s="109" t="str">
        <f t="shared" ref="O448:O511" si="12">C448</f>
        <v>GF100</v>
      </c>
      <c r="P448" s="110" t="str">
        <f t="shared" ref="P448:P511" si="13">D448</f>
        <v>Volume Reduction der Lunge – offen (LE=je Sitzung)</v>
      </c>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1"/>
    </row>
    <row r="449" spans="1:54" ht="26" x14ac:dyDescent="0.35">
      <c r="A449" s="151" t="s">
        <v>2238</v>
      </c>
      <c r="C449" s="109" t="s">
        <v>758</v>
      </c>
      <c r="D449" s="110" t="s">
        <v>759</v>
      </c>
      <c r="E449" s="5" t="s">
        <v>2238</v>
      </c>
      <c r="F449" s="5" t="s">
        <v>274</v>
      </c>
      <c r="G449" s="5" t="s">
        <v>1</v>
      </c>
      <c r="H449" s="5">
        <v>1</v>
      </c>
      <c r="I449" s="5" t="s">
        <v>2239</v>
      </c>
      <c r="J449" s="5" t="s">
        <v>2239</v>
      </c>
      <c r="K449" s="10" t="s">
        <v>10</v>
      </c>
      <c r="L449" s="7" t="s">
        <v>1</v>
      </c>
      <c r="M449" s="104"/>
      <c r="O449" s="109" t="str">
        <f t="shared" si="12"/>
        <v>GF110</v>
      </c>
      <c r="P449" s="110" t="str">
        <f t="shared" si="13"/>
        <v>Volume Reduction – thorakoskopisch (LE=je Sitzung)</v>
      </c>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131"/>
    </row>
    <row r="450" spans="1:54" ht="22" customHeight="1" x14ac:dyDescent="0.35">
      <c r="A450" s="151" t="s">
        <v>2238</v>
      </c>
      <c r="C450" s="109" t="s">
        <v>760</v>
      </c>
      <c r="D450" s="110" t="s">
        <v>761</v>
      </c>
      <c r="E450" s="5" t="s">
        <v>2238</v>
      </c>
      <c r="F450" s="5" t="s">
        <v>274</v>
      </c>
      <c r="G450" s="5" t="s">
        <v>1</v>
      </c>
      <c r="H450" s="5">
        <v>1</v>
      </c>
      <c r="I450" s="5" t="s">
        <v>2239</v>
      </c>
      <c r="J450" s="5" t="s">
        <v>2239</v>
      </c>
      <c r="K450" s="10" t="s">
        <v>2240</v>
      </c>
      <c r="L450" s="7" t="s">
        <v>1</v>
      </c>
      <c r="M450" s="104"/>
      <c r="O450" s="109" t="str">
        <f t="shared" si="12"/>
        <v>GF120</v>
      </c>
      <c r="P450" s="110" t="str">
        <f t="shared" si="13"/>
        <v>Lobektomie oder Bilobektomie – offen (LE=je Sitzung)</v>
      </c>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131"/>
    </row>
    <row r="451" spans="1:54" ht="26" x14ac:dyDescent="0.35">
      <c r="A451" s="151" t="s">
        <v>2238</v>
      </c>
      <c r="C451" s="109" t="s">
        <v>762</v>
      </c>
      <c r="D451" s="110" t="s">
        <v>763</v>
      </c>
      <c r="E451" s="5" t="s">
        <v>2238</v>
      </c>
      <c r="F451" s="5" t="s">
        <v>274</v>
      </c>
      <c r="G451" s="5" t="s">
        <v>1</v>
      </c>
      <c r="H451" s="5">
        <v>1</v>
      </c>
      <c r="I451" s="5" t="s">
        <v>2239</v>
      </c>
      <c r="J451" s="5" t="s">
        <v>2239</v>
      </c>
      <c r="K451" s="10" t="s">
        <v>2240</v>
      </c>
      <c r="L451" s="7" t="s">
        <v>1</v>
      </c>
      <c r="M451" s="104"/>
      <c r="O451" s="109" t="str">
        <f t="shared" si="12"/>
        <v>GF130</v>
      </c>
      <c r="P451" s="110" t="str">
        <f t="shared" si="13"/>
        <v>Lobektomie oder Bilobektomie – thorakoskopisch (LE=je Sitzung)</v>
      </c>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131"/>
    </row>
    <row r="452" spans="1:54" ht="37" customHeight="1" x14ac:dyDescent="0.35">
      <c r="A452" s="151" t="s">
        <v>2238</v>
      </c>
      <c r="C452" s="109" t="s">
        <v>2485</v>
      </c>
      <c r="D452" s="110" t="s">
        <v>2487</v>
      </c>
      <c r="E452" s="5" t="s">
        <v>2238</v>
      </c>
      <c r="F452" s="5" t="s">
        <v>274</v>
      </c>
      <c r="G452" s="5" t="s">
        <v>1</v>
      </c>
      <c r="H452" s="5">
        <v>1</v>
      </c>
      <c r="I452" s="5" t="s">
        <v>2239</v>
      </c>
      <c r="J452" s="5" t="s">
        <v>2239</v>
      </c>
      <c r="K452" s="10" t="s">
        <v>2240</v>
      </c>
      <c r="L452" s="7" t="s">
        <v>1</v>
      </c>
      <c r="M452" s="104"/>
      <c r="O452" s="109" t="str">
        <f t="shared" si="12"/>
        <v>GF141</v>
      </c>
      <c r="P452" s="110" t="str">
        <f t="shared" si="13"/>
        <v>Lobektomie mit Bronchusmanschettenresektion – offen  (LE=je Sitzung)</v>
      </c>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131"/>
    </row>
    <row r="453" spans="1:54" ht="37" customHeight="1" x14ac:dyDescent="0.35">
      <c r="A453" s="151" t="s">
        <v>2238</v>
      </c>
      <c r="C453" s="109" t="s">
        <v>2486</v>
      </c>
      <c r="D453" s="110" t="s">
        <v>2488</v>
      </c>
      <c r="E453" s="5" t="s">
        <v>2238</v>
      </c>
      <c r="F453" s="5" t="s">
        <v>274</v>
      </c>
      <c r="G453" s="5" t="s">
        <v>1</v>
      </c>
      <c r="H453" s="5">
        <v>1</v>
      </c>
      <c r="I453" s="5" t="s">
        <v>2239</v>
      </c>
      <c r="J453" s="5" t="s">
        <v>2239</v>
      </c>
      <c r="K453" s="10" t="s">
        <v>2240</v>
      </c>
      <c r="L453" s="7" t="s">
        <v>1</v>
      </c>
      <c r="M453" s="104"/>
      <c r="O453" s="109" t="str">
        <f t="shared" si="12"/>
        <v>GF142</v>
      </c>
      <c r="P453" s="110" t="str">
        <f t="shared" si="13"/>
        <v>Lobektomie mit Bronchusmanschettenresektion – thorakoskopisch (LE=je Sitzung)</v>
      </c>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131"/>
    </row>
    <row r="454" spans="1:54" ht="26" x14ac:dyDescent="0.35">
      <c r="A454" s="151" t="s">
        <v>2238</v>
      </c>
      <c r="C454" s="109" t="s">
        <v>764</v>
      </c>
      <c r="D454" s="110" t="s">
        <v>765</v>
      </c>
      <c r="E454" s="5" t="s">
        <v>2238</v>
      </c>
      <c r="F454" s="5" t="s">
        <v>274</v>
      </c>
      <c r="G454" s="5" t="s">
        <v>1</v>
      </c>
      <c r="H454" s="5">
        <v>1</v>
      </c>
      <c r="I454" s="5" t="s">
        <v>2239</v>
      </c>
      <c r="J454" s="5" t="s">
        <v>2239</v>
      </c>
      <c r="K454" s="10" t="s">
        <v>2240</v>
      </c>
      <c r="L454" s="7" t="s">
        <v>1</v>
      </c>
      <c r="M454" s="104"/>
      <c r="O454" s="109" t="str">
        <f t="shared" si="12"/>
        <v>GF150</v>
      </c>
      <c r="P454" s="110" t="str">
        <f t="shared" si="13"/>
        <v>Lobektomie mit Bronchus- und Gefäßmanschettenresektion (LE=je Sitzung)</v>
      </c>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row>
    <row r="455" spans="1:54" ht="12.5" customHeight="1" x14ac:dyDescent="0.35">
      <c r="A455" s="151" t="s">
        <v>2238</v>
      </c>
      <c r="C455" s="109" t="s">
        <v>766</v>
      </c>
      <c r="D455" s="110" t="s">
        <v>767</v>
      </c>
      <c r="E455" s="5" t="s">
        <v>2238</v>
      </c>
      <c r="F455" s="5" t="s">
        <v>274</v>
      </c>
      <c r="G455" s="5" t="s">
        <v>1</v>
      </c>
      <c r="H455" s="5">
        <v>1</v>
      </c>
      <c r="I455" s="5" t="s">
        <v>2239</v>
      </c>
      <c r="J455" s="5" t="s">
        <v>2239</v>
      </c>
      <c r="K455" s="10" t="s">
        <v>2240</v>
      </c>
      <c r="L455" s="7" t="s">
        <v>1</v>
      </c>
      <c r="M455" s="104"/>
      <c r="O455" s="109" t="str">
        <f t="shared" si="12"/>
        <v>GF160</v>
      </c>
      <c r="P455" s="110" t="str">
        <f t="shared" si="13"/>
        <v>Erweiterte Pneumektomie (LE=je Sitzung)</v>
      </c>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131"/>
    </row>
    <row r="456" spans="1:54" ht="26" customHeight="1" x14ac:dyDescent="0.35">
      <c r="A456" s="151" t="s">
        <v>2238</v>
      </c>
      <c r="C456" s="109" t="s">
        <v>768</v>
      </c>
      <c r="D456" s="110" t="s">
        <v>769</v>
      </c>
      <c r="E456" s="5" t="s">
        <v>2238</v>
      </c>
      <c r="F456" s="5" t="s">
        <v>274</v>
      </c>
      <c r="G456" s="5" t="s">
        <v>1</v>
      </c>
      <c r="H456" s="5">
        <v>1</v>
      </c>
      <c r="I456" s="5" t="s">
        <v>2239</v>
      </c>
      <c r="J456" s="5" t="s">
        <v>2239</v>
      </c>
      <c r="K456" s="10" t="s">
        <v>2240</v>
      </c>
      <c r="L456" s="7" t="s">
        <v>1</v>
      </c>
      <c r="M456" s="104"/>
      <c r="O456" s="109" t="str">
        <f t="shared" si="12"/>
        <v>GF170</v>
      </c>
      <c r="P456" s="110" t="str">
        <f t="shared" si="13"/>
        <v>Intraperikardiale Pneumektomie (LE=je Sitzung)</v>
      </c>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131"/>
    </row>
    <row r="457" spans="1:54" ht="26" x14ac:dyDescent="0.35">
      <c r="A457" s="151" t="s">
        <v>2238</v>
      </c>
      <c r="C457" s="109" t="s">
        <v>2489</v>
      </c>
      <c r="D457" s="110" t="s">
        <v>2491</v>
      </c>
      <c r="E457" s="5" t="s">
        <v>2238</v>
      </c>
      <c r="F457" s="5" t="s">
        <v>274</v>
      </c>
      <c r="G457" s="5" t="s">
        <v>1</v>
      </c>
      <c r="H457" s="5">
        <v>1</v>
      </c>
      <c r="I457" s="5" t="s">
        <v>2239</v>
      </c>
      <c r="J457" s="5" t="s">
        <v>2239</v>
      </c>
      <c r="K457" s="10" t="s">
        <v>2240</v>
      </c>
      <c r="L457" s="7" t="s">
        <v>1</v>
      </c>
      <c r="M457" s="104"/>
      <c r="O457" s="109" t="str">
        <f t="shared" si="12"/>
        <v>GF181</v>
      </c>
      <c r="P457" s="110" t="str">
        <f t="shared" si="13"/>
        <v>Extraperikardiale Pneumektomie – offen (LE=je Sitzung)</v>
      </c>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131"/>
    </row>
    <row r="458" spans="1:54" ht="26" x14ac:dyDescent="0.35">
      <c r="A458" s="151" t="s">
        <v>2238</v>
      </c>
      <c r="C458" s="109" t="s">
        <v>2490</v>
      </c>
      <c r="D458" s="110" t="s">
        <v>2492</v>
      </c>
      <c r="E458" s="5" t="s">
        <v>2238</v>
      </c>
      <c r="F458" s="5" t="s">
        <v>274</v>
      </c>
      <c r="G458" s="5" t="s">
        <v>1</v>
      </c>
      <c r="H458" s="5">
        <v>1</v>
      </c>
      <c r="I458" s="5" t="s">
        <v>2239</v>
      </c>
      <c r="J458" s="5" t="s">
        <v>2239</v>
      </c>
      <c r="K458" s="10" t="s">
        <v>2240</v>
      </c>
      <c r="L458" s="7" t="s">
        <v>1</v>
      </c>
      <c r="M458" s="104"/>
      <c r="O458" s="109" t="str">
        <f t="shared" si="12"/>
        <v>GF182</v>
      </c>
      <c r="P458" s="110" t="str">
        <f t="shared" si="13"/>
        <v>Extraperikardiale Pneumektomie – thorakoskopisch (LE=je Sitzung)</v>
      </c>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row>
    <row r="459" spans="1:54" x14ac:dyDescent="0.35">
      <c r="A459" s="151" t="s">
        <v>2238</v>
      </c>
      <c r="C459" s="109" t="s">
        <v>770</v>
      </c>
      <c r="D459" s="110" t="s">
        <v>771</v>
      </c>
      <c r="E459" s="5" t="s">
        <v>2238</v>
      </c>
      <c r="F459" s="5" t="s">
        <v>274</v>
      </c>
      <c r="G459" s="5" t="s">
        <v>491</v>
      </c>
      <c r="H459" s="5">
        <v>1</v>
      </c>
      <c r="I459" s="5" t="s">
        <v>2239</v>
      </c>
      <c r="J459" s="5" t="s">
        <v>2239</v>
      </c>
      <c r="K459" s="10" t="s">
        <v>10</v>
      </c>
      <c r="L459" s="7"/>
      <c r="M459" s="104"/>
      <c r="O459" s="109" t="str">
        <f t="shared" si="12"/>
        <v>GF190</v>
      </c>
      <c r="P459" s="110" t="str">
        <f t="shared" si="13"/>
        <v>Implantation der Lunge (LE=je Seite)</v>
      </c>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row>
    <row r="460" spans="1:54" ht="26" x14ac:dyDescent="0.35">
      <c r="A460" s="151"/>
      <c r="C460" s="109" t="s">
        <v>2754</v>
      </c>
      <c r="D460" s="110" t="s">
        <v>2755</v>
      </c>
      <c r="E460" s="5" t="s">
        <v>2238</v>
      </c>
      <c r="F460" s="5" t="s">
        <v>274</v>
      </c>
      <c r="G460" s="5" t="s">
        <v>491</v>
      </c>
      <c r="H460" s="5">
        <v>2</v>
      </c>
      <c r="I460" s="5" t="s">
        <v>2239</v>
      </c>
      <c r="J460" s="5" t="s">
        <v>2239</v>
      </c>
      <c r="K460" s="10"/>
      <c r="L460" s="7"/>
      <c r="M460" s="104"/>
      <c r="O460" s="109" t="str">
        <f t="shared" si="12"/>
        <v>GF195</v>
      </c>
      <c r="P460" s="110" t="str">
        <f t="shared" si="13"/>
        <v>Ex-vivo-Perfusion von Spenderorganen – Lunge (LE=je Sitzung)</v>
      </c>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131"/>
    </row>
    <row r="461" spans="1:54" ht="21.5" customHeight="1" x14ac:dyDescent="0.35">
      <c r="A461" s="151" t="s">
        <v>2238</v>
      </c>
      <c r="C461" s="109" t="s">
        <v>772</v>
      </c>
      <c r="D461" s="110" t="s">
        <v>773</v>
      </c>
      <c r="E461" s="5" t="s">
        <v>2249</v>
      </c>
      <c r="F461" s="5" t="s">
        <v>2845</v>
      </c>
      <c r="G461" s="5"/>
      <c r="H461" s="5">
        <v>2</v>
      </c>
      <c r="I461" s="5" t="s">
        <v>2243</v>
      </c>
      <c r="J461" s="5"/>
      <c r="K461" s="10"/>
      <c r="L461" s="7"/>
      <c r="M461" s="104"/>
      <c r="O461" s="109" t="str">
        <f t="shared" si="12"/>
        <v>GF209</v>
      </c>
      <c r="P461" s="110" t="str">
        <f t="shared" si="13"/>
        <v>Sonstige Operation – Bronchien, Lunge (LE=je Sitzung)</v>
      </c>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row>
    <row r="462" spans="1:54" ht="40.5" customHeight="1" x14ac:dyDescent="0.35">
      <c r="A462" s="151" t="s">
        <v>2238</v>
      </c>
      <c r="C462" s="109" t="s">
        <v>2450</v>
      </c>
      <c r="D462" s="110" t="s">
        <v>2452</v>
      </c>
      <c r="E462" s="5" t="s">
        <v>2238</v>
      </c>
      <c r="F462" s="5" t="s">
        <v>274</v>
      </c>
      <c r="G462" s="5" t="s">
        <v>1</v>
      </c>
      <c r="H462" s="5">
        <v>1</v>
      </c>
      <c r="I462" s="5" t="s">
        <v>2239</v>
      </c>
      <c r="J462" s="5" t="s">
        <v>2239</v>
      </c>
      <c r="K462" s="10"/>
      <c r="L462" s="7"/>
      <c r="M462" s="104"/>
      <c r="O462" s="109" t="str">
        <f t="shared" si="12"/>
        <v>GF210</v>
      </c>
      <c r="P462" s="110" t="str">
        <f t="shared" si="13"/>
        <v>Implantation von Ventilen zur Lungenvolumenreduktion – bronchoskopisch (LE=je Sitzung)</v>
      </c>
      <c r="Q462" s="131"/>
      <c r="R462" s="131"/>
      <c r="S462" s="131"/>
      <c r="T462" s="131"/>
      <c r="U462" s="131"/>
      <c r="V462" s="131"/>
      <c r="W462" s="131"/>
      <c r="X462" s="131"/>
      <c r="Y462" s="131" t="s">
        <v>2559</v>
      </c>
      <c r="Z462" s="131"/>
      <c r="AA462" s="131"/>
      <c r="AB462" s="131" t="s">
        <v>2559</v>
      </c>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row>
    <row r="463" spans="1:54" ht="39.5" customHeight="1" x14ac:dyDescent="0.35">
      <c r="A463" s="151" t="s">
        <v>2238</v>
      </c>
      <c r="C463" s="109" t="s">
        <v>2451</v>
      </c>
      <c r="D463" s="110" t="s">
        <v>2453</v>
      </c>
      <c r="E463" s="5" t="s">
        <v>2238</v>
      </c>
      <c r="F463" s="5" t="s">
        <v>274</v>
      </c>
      <c r="G463" s="5" t="s">
        <v>1</v>
      </c>
      <c r="H463" s="5">
        <v>1</v>
      </c>
      <c r="I463" s="5" t="s">
        <v>2239</v>
      </c>
      <c r="J463" s="5" t="s">
        <v>2239</v>
      </c>
      <c r="K463" s="10"/>
      <c r="L463" s="7"/>
      <c r="M463" s="104"/>
      <c r="O463" s="109" t="str">
        <f t="shared" si="12"/>
        <v>GF220</v>
      </c>
      <c r="P463" s="110" t="str">
        <f t="shared" si="13"/>
        <v>Implantation von Coils zur Lungenvolumenreduktion – bronchoskopisch (LE=je Sitzung)</v>
      </c>
      <c r="Q463" s="131"/>
      <c r="R463" s="131"/>
      <c r="S463" s="131"/>
      <c r="T463" s="131"/>
      <c r="U463" s="131"/>
      <c r="V463" s="131"/>
      <c r="W463" s="131"/>
      <c r="X463" s="131"/>
      <c r="Y463" s="131" t="s">
        <v>2559</v>
      </c>
      <c r="Z463" s="131"/>
      <c r="AA463" s="131"/>
      <c r="AB463" s="131" t="s">
        <v>2559</v>
      </c>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131"/>
    </row>
    <row r="464" spans="1:54" x14ac:dyDescent="0.35">
      <c r="A464" s="151" t="s">
        <v>2238</v>
      </c>
      <c r="C464" s="109" t="s">
        <v>774</v>
      </c>
      <c r="D464" s="110" t="s">
        <v>775</v>
      </c>
      <c r="E464" s="5" t="s">
        <v>2238</v>
      </c>
      <c r="F464" s="5" t="s">
        <v>274</v>
      </c>
      <c r="G464" s="5" t="s">
        <v>1</v>
      </c>
      <c r="H464" s="5">
        <v>1</v>
      </c>
      <c r="I464" s="5" t="s">
        <v>2239</v>
      </c>
      <c r="J464" s="5" t="s">
        <v>2239</v>
      </c>
      <c r="K464" s="10" t="s">
        <v>2240</v>
      </c>
      <c r="L464" s="7" t="s">
        <v>1</v>
      </c>
      <c r="M464" s="104"/>
      <c r="O464" s="109" t="str">
        <f t="shared" si="12"/>
        <v>GG010</v>
      </c>
      <c r="P464" s="110" t="str">
        <f t="shared" si="13"/>
        <v>Pleurektomie – offen (LE=je Sitzung)</v>
      </c>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131"/>
    </row>
    <row r="465" spans="1:54" ht="27.5" customHeight="1" x14ac:dyDescent="0.35">
      <c r="A465" s="151" t="s">
        <v>2238</v>
      </c>
      <c r="C465" s="109" t="s">
        <v>776</v>
      </c>
      <c r="D465" s="110" t="s">
        <v>777</v>
      </c>
      <c r="E465" s="5" t="s">
        <v>2238</v>
      </c>
      <c r="F465" s="5" t="s">
        <v>7</v>
      </c>
      <c r="G465" s="5"/>
      <c r="H465" s="5">
        <v>1</v>
      </c>
      <c r="I465" s="5" t="s">
        <v>2239</v>
      </c>
      <c r="J465" s="5" t="s">
        <v>2239</v>
      </c>
      <c r="K465" s="10" t="s">
        <v>10</v>
      </c>
      <c r="L465" s="7"/>
      <c r="M465" s="104"/>
      <c r="O465" s="109" t="str">
        <f t="shared" si="12"/>
        <v>GG015</v>
      </c>
      <c r="P465" s="110" t="str">
        <f t="shared" si="13"/>
        <v>Pleurektomie – thorakoskopisch (LE=je Sitzung)</v>
      </c>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131"/>
    </row>
    <row r="466" spans="1:54" ht="26" customHeight="1" x14ac:dyDescent="0.35">
      <c r="A466" s="151" t="s">
        <v>2238</v>
      </c>
      <c r="C466" s="109" t="s">
        <v>778</v>
      </c>
      <c r="D466" s="110" t="s">
        <v>779</v>
      </c>
      <c r="E466" s="5" t="s">
        <v>2238</v>
      </c>
      <c r="F466" s="5" t="s">
        <v>274</v>
      </c>
      <c r="G466" s="5" t="s">
        <v>1</v>
      </c>
      <c r="H466" s="5">
        <v>1</v>
      </c>
      <c r="I466" s="5" t="s">
        <v>2239</v>
      </c>
      <c r="J466" s="5" t="s">
        <v>2239</v>
      </c>
      <c r="K466" s="10" t="s">
        <v>10</v>
      </c>
      <c r="L466" s="7" t="s">
        <v>1</v>
      </c>
      <c r="M466" s="104"/>
      <c r="O466" s="109" t="str">
        <f t="shared" si="12"/>
        <v>GG020</v>
      </c>
      <c r="P466" s="110" t="str">
        <f t="shared" si="13"/>
        <v>Pleurale Dekortikation – offen (LE=je Sitzung)</v>
      </c>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row>
    <row r="467" spans="1:54" x14ac:dyDescent="0.35">
      <c r="A467" s="151" t="s">
        <v>2238</v>
      </c>
      <c r="C467" s="112" t="s">
        <v>780</v>
      </c>
      <c r="D467" s="110" t="s">
        <v>781</v>
      </c>
      <c r="E467" s="5" t="s">
        <v>2238</v>
      </c>
      <c r="F467" s="5" t="s">
        <v>274</v>
      </c>
      <c r="G467" s="5" t="s">
        <v>1</v>
      </c>
      <c r="H467" s="5">
        <v>1</v>
      </c>
      <c r="I467" s="5" t="s">
        <v>2239</v>
      </c>
      <c r="J467" s="5" t="s">
        <v>2239</v>
      </c>
      <c r="K467" s="10" t="s">
        <v>2240</v>
      </c>
      <c r="L467" s="7" t="s">
        <v>1</v>
      </c>
      <c r="M467" s="104"/>
      <c r="O467" s="112" t="str">
        <f t="shared" si="12"/>
        <v>GG040</v>
      </c>
      <c r="P467" s="110" t="str">
        <f t="shared" si="13"/>
        <v>Erweiterte Pleurektomie (LE=je Sitzung)</v>
      </c>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row>
    <row r="468" spans="1:54" ht="26" x14ac:dyDescent="0.35">
      <c r="A468" s="151" t="s">
        <v>2238</v>
      </c>
      <c r="C468" s="109" t="s">
        <v>782</v>
      </c>
      <c r="D468" s="110" t="s">
        <v>783</v>
      </c>
      <c r="E468" s="5" t="s">
        <v>2238</v>
      </c>
      <c r="F468" s="5" t="s">
        <v>274</v>
      </c>
      <c r="G468" s="5" t="s">
        <v>1</v>
      </c>
      <c r="H468" s="5">
        <v>1</v>
      </c>
      <c r="I468" s="5" t="s">
        <v>2239</v>
      </c>
      <c r="J468" s="5" t="s">
        <v>2239</v>
      </c>
      <c r="K468" s="10" t="s">
        <v>2240</v>
      </c>
      <c r="L468" s="7" t="s">
        <v>1</v>
      </c>
      <c r="M468" s="104"/>
      <c r="O468" s="109" t="str">
        <f t="shared" si="12"/>
        <v>GH010</v>
      </c>
      <c r="P468" s="110" t="str">
        <f t="shared" si="13"/>
        <v>Resektion mediastinaler Raumforderungen – offen (LE=je Sitzung)</v>
      </c>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131"/>
    </row>
    <row r="469" spans="1:54" ht="26" x14ac:dyDescent="0.35">
      <c r="A469" s="151" t="s">
        <v>2238</v>
      </c>
      <c r="C469" s="109" t="s">
        <v>784</v>
      </c>
      <c r="D469" s="110" t="s">
        <v>785</v>
      </c>
      <c r="E469" s="5" t="s">
        <v>2238</v>
      </c>
      <c r="F469" s="5" t="s">
        <v>274</v>
      </c>
      <c r="G469" s="5" t="s">
        <v>1</v>
      </c>
      <c r="H469" s="5">
        <v>1</v>
      </c>
      <c r="I469" s="5" t="s">
        <v>2239</v>
      </c>
      <c r="J469" s="5" t="s">
        <v>2239</v>
      </c>
      <c r="K469" s="10" t="s">
        <v>2240</v>
      </c>
      <c r="L469" s="7" t="s">
        <v>1</v>
      </c>
      <c r="M469" s="104"/>
      <c r="O469" s="109" t="str">
        <f t="shared" si="12"/>
        <v>GH020</v>
      </c>
      <c r="P469" s="110" t="str">
        <f t="shared" si="13"/>
        <v>Resektion mediastinaler Raumforderungen – thorakoskopisch (LE=je Sitzung)</v>
      </c>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131"/>
    </row>
    <row r="470" spans="1:54" ht="26" x14ac:dyDescent="0.35">
      <c r="A470" s="151" t="s">
        <v>2238</v>
      </c>
      <c r="C470" s="109" t="s">
        <v>786</v>
      </c>
      <c r="D470" s="110" t="s">
        <v>787</v>
      </c>
      <c r="E470" s="5" t="s">
        <v>2238</v>
      </c>
      <c r="F470" s="5" t="s">
        <v>274</v>
      </c>
      <c r="G470" s="5" t="s">
        <v>1</v>
      </c>
      <c r="H470" s="5" t="s">
        <v>430</v>
      </c>
      <c r="I470" s="5"/>
      <c r="J470" s="5" t="s">
        <v>2239</v>
      </c>
      <c r="K470" s="10"/>
      <c r="L470" s="7" t="s">
        <v>1</v>
      </c>
      <c r="M470" s="104"/>
      <c r="O470" s="109" t="str">
        <f t="shared" si="12"/>
        <v>GL010</v>
      </c>
      <c r="P470" s="110" t="str">
        <f t="shared" si="13"/>
        <v>Implantation eines Zwerchfellschrittmachers (LE=je Sitzung)</v>
      </c>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131"/>
    </row>
    <row r="471" spans="1:54" ht="26" x14ac:dyDescent="0.35">
      <c r="A471" s="151" t="s">
        <v>2238</v>
      </c>
      <c r="C471" s="109" t="s">
        <v>788</v>
      </c>
      <c r="D471" s="110" t="s">
        <v>789</v>
      </c>
      <c r="E471" s="5" t="s">
        <v>2238</v>
      </c>
      <c r="F471" s="5" t="s">
        <v>274</v>
      </c>
      <c r="G471" s="5" t="s">
        <v>1</v>
      </c>
      <c r="H471" s="5" t="s">
        <v>430</v>
      </c>
      <c r="I471" s="5" t="s">
        <v>10</v>
      </c>
      <c r="J471" s="5" t="s">
        <v>2239</v>
      </c>
      <c r="K471" s="10" t="s">
        <v>10</v>
      </c>
      <c r="L471" s="7" t="s">
        <v>1</v>
      </c>
      <c r="M471" s="104"/>
      <c r="O471" s="109" t="str">
        <f t="shared" si="12"/>
        <v>GL020</v>
      </c>
      <c r="P471" s="110" t="str">
        <f t="shared" si="13"/>
        <v>Aggregatwechsel eines Zwerchfellschrittmachers (LE=je Sitzung)</v>
      </c>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1"/>
    </row>
    <row r="472" spans="1:54" ht="37.5" customHeight="1" x14ac:dyDescent="0.35">
      <c r="A472" s="151" t="s">
        <v>2238</v>
      </c>
      <c r="C472" s="109" t="s">
        <v>790</v>
      </c>
      <c r="D472" s="110" t="s">
        <v>791</v>
      </c>
      <c r="E472" s="5" t="s">
        <v>2238</v>
      </c>
      <c r="F472" s="5" t="s">
        <v>7</v>
      </c>
      <c r="G472" s="5"/>
      <c r="H472" s="5">
        <v>1</v>
      </c>
      <c r="I472" s="5" t="s">
        <v>2239</v>
      </c>
      <c r="J472" s="5" t="s">
        <v>2239</v>
      </c>
      <c r="K472" s="10"/>
      <c r="L472" s="7"/>
      <c r="M472" s="104"/>
      <c r="O472" s="109" t="str">
        <f t="shared" si="12"/>
        <v>GL060</v>
      </c>
      <c r="P472" s="110" t="str">
        <f t="shared" si="13"/>
        <v>Implantation eines Systems zur extrakorporalen Membranoxygenierung (ECMO) (LE=je Sitzung)</v>
      </c>
      <c r="Q472" s="120"/>
      <c r="R472" s="120"/>
      <c r="S472" s="120"/>
      <c r="T472" s="120"/>
      <c r="U472" s="120"/>
      <c r="V472" s="120" t="s">
        <v>2559</v>
      </c>
      <c r="W472" s="120"/>
      <c r="X472" s="120"/>
      <c r="Y472" s="120"/>
      <c r="Z472" s="120"/>
      <c r="AA472" s="120"/>
      <c r="AB472" s="120"/>
      <c r="AC472" s="120"/>
      <c r="AD472" s="120"/>
      <c r="AE472" s="120"/>
      <c r="AF472" s="120"/>
      <c r="AG472" s="120"/>
      <c r="AH472" s="120"/>
      <c r="AI472" s="120"/>
      <c r="AJ472" s="120"/>
      <c r="AK472" s="120" t="s">
        <v>2559</v>
      </c>
      <c r="AL472" s="120" t="s">
        <v>2559</v>
      </c>
      <c r="AM472" s="120"/>
      <c r="AN472" s="120"/>
      <c r="AO472" s="120"/>
      <c r="AP472" s="120"/>
      <c r="AQ472" s="120"/>
      <c r="AR472" s="120"/>
      <c r="AS472" s="120"/>
      <c r="AT472" s="120"/>
      <c r="AU472" s="120"/>
      <c r="AV472" s="120"/>
      <c r="AW472" s="120" t="s">
        <v>2559</v>
      </c>
      <c r="AX472" s="120"/>
      <c r="AY472" s="120"/>
      <c r="AZ472" s="120"/>
      <c r="BA472" s="120"/>
      <c r="BB472" s="120"/>
    </row>
    <row r="473" spans="1:54" ht="39" x14ac:dyDescent="0.35">
      <c r="A473" s="151" t="s">
        <v>792</v>
      </c>
      <c r="C473" s="109" t="s">
        <v>792</v>
      </c>
      <c r="D473" s="110" t="s">
        <v>793</v>
      </c>
      <c r="E473" s="5" t="s">
        <v>2249</v>
      </c>
      <c r="F473" s="5" t="s">
        <v>152</v>
      </c>
      <c r="G473" s="5" t="s">
        <v>10</v>
      </c>
      <c r="H473" s="5">
        <v>3</v>
      </c>
      <c r="I473" s="5"/>
      <c r="J473" s="5"/>
      <c r="K473" s="10" t="s">
        <v>2240</v>
      </c>
      <c r="L473" s="7"/>
      <c r="M473" s="104" t="s">
        <v>10</v>
      </c>
      <c r="O473" s="109" t="str">
        <f t="shared" si="12"/>
        <v>HA010</v>
      </c>
      <c r="P473" s="110" t="str">
        <f t="shared" si="13"/>
        <v>Resektion im Bereich der Lippen mit Rekonstruktion durch lokale Lappenplastik (LE=je Sitzung)</v>
      </c>
      <c r="Q473" s="120"/>
      <c r="R473" s="120"/>
      <c r="S473" s="120"/>
      <c r="T473" s="120"/>
      <c r="U473" s="120"/>
      <c r="V473" s="120"/>
      <c r="W473" s="120"/>
      <c r="X473" s="120"/>
      <c r="Y473" s="120"/>
      <c r="Z473" s="120"/>
      <c r="AA473" s="120"/>
      <c r="AB473" s="120"/>
      <c r="AC473" s="120"/>
      <c r="AD473" s="120"/>
      <c r="AE473" s="120"/>
      <c r="AF473" s="120"/>
      <c r="AG473" s="120"/>
      <c r="AH473" s="120" t="s">
        <v>2559</v>
      </c>
      <c r="AI473" s="120"/>
      <c r="AJ473" s="120" t="s">
        <v>2559</v>
      </c>
      <c r="AK473" s="120"/>
      <c r="AL473" s="120"/>
      <c r="AM473" s="120"/>
      <c r="AN473" s="120"/>
      <c r="AO473" s="120"/>
      <c r="AP473" s="120"/>
      <c r="AQ473" s="120"/>
      <c r="AR473" s="120"/>
      <c r="AS473" s="120" t="s">
        <v>2559</v>
      </c>
      <c r="AT473" s="120"/>
      <c r="AU473" s="120" t="s">
        <v>2559</v>
      </c>
      <c r="AV473" s="120"/>
      <c r="AW473" s="120"/>
      <c r="AX473" s="120"/>
      <c r="AY473" s="120"/>
      <c r="AZ473" s="120"/>
      <c r="BA473" s="120"/>
      <c r="BB473" s="120"/>
    </row>
    <row r="474" spans="1:54" ht="39" x14ac:dyDescent="0.35">
      <c r="A474" s="151" t="s">
        <v>2238</v>
      </c>
      <c r="C474" s="109" t="s">
        <v>794</v>
      </c>
      <c r="D474" s="110" t="s">
        <v>795</v>
      </c>
      <c r="E474" s="5" t="s">
        <v>2238</v>
      </c>
      <c r="F474" s="5" t="s">
        <v>2846</v>
      </c>
      <c r="G474" s="5" t="s">
        <v>10</v>
      </c>
      <c r="H474" s="5">
        <v>3</v>
      </c>
      <c r="I474" s="5"/>
      <c r="J474" s="5" t="s">
        <v>2243</v>
      </c>
      <c r="K474" s="10" t="s">
        <v>2240</v>
      </c>
      <c r="L474" s="7"/>
      <c r="M474" s="104" t="s">
        <v>10</v>
      </c>
      <c r="O474" s="109" t="str">
        <f t="shared" si="12"/>
        <v>HA020</v>
      </c>
      <c r="P474" s="110" t="str">
        <f t="shared" si="13"/>
        <v>Resektion im Bereich der Mundhöhle und der Kiefer mit Rekonstruktion durch lokale Lappenplastik (LE=je Sitzung)</v>
      </c>
      <c r="Q474" s="120"/>
      <c r="R474" s="120"/>
      <c r="S474" s="120"/>
      <c r="T474" s="120"/>
      <c r="U474" s="120"/>
      <c r="V474" s="120"/>
      <c r="W474" s="120"/>
      <c r="X474" s="120"/>
      <c r="Y474" s="120"/>
      <c r="Z474" s="120"/>
      <c r="AA474" s="120"/>
      <c r="AB474" s="120"/>
      <c r="AC474" s="120"/>
      <c r="AD474" s="120"/>
      <c r="AE474" s="120"/>
      <c r="AF474" s="120"/>
      <c r="AG474" s="120"/>
      <c r="AH474" s="120" t="s">
        <v>2559</v>
      </c>
      <c r="AI474" s="120"/>
      <c r="AJ474" s="120" t="s">
        <v>2559</v>
      </c>
      <c r="AK474" s="120"/>
      <c r="AL474" s="120"/>
      <c r="AM474" s="120"/>
      <c r="AN474" s="120"/>
      <c r="AO474" s="120"/>
      <c r="AP474" s="120"/>
      <c r="AQ474" s="120"/>
      <c r="AR474" s="120"/>
      <c r="AS474" s="120" t="s">
        <v>2559</v>
      </c>
      <c r="AT474" s="120"/>
      <c r="AU474" s="120"/>
      <c r="AV474" s="120"/>
      <c r="AW474" s="120"/>
      <c r="AX474" s="120"/>
      <c r="AY474" s="120"/>
      <c r="AZ474" s="120"/>
      <c r="BA474" s="120"/>
      <c r="BB474" s="120"/>
    </row>
    <row r="475" spans="1:54" ht="26" x14ac:dyDescent="0.35">
      <c r="A475" s="151" t="s">
        <v>2238</v>
      </c>
      <c r="C475" s="109" t="s">
        <v>796</v>
      </c>
      <c r="D475" s="110" t="s">
        <v>797</v>
      </c>
      <c r="E475" s="5" t="s">
        <v>2238</v>
      </c>
      <c r="F475" s="5" t="s">
        <v>2846</v>
      </c>
      <c r="G475" s="5" t="s">
        <v>10</v>
      </c>
      <c r="H475" s="5">
        <v>2</v>
      </c>
      <c r="I475" s="5" t="s">
        <v>2243</v>
      </c>
      <c r="J475" s="5"/>
      <c r="K475" s="10" t="s">
        <v>10</v>
      </c>
      <c r="L475" s="7"/>
      <c r="M475" s="104" t="s">
        <v>10</v>
      </c>
      <c r="O475" s="109" t="str">
        <f t="shared" si="12"/>
        <v>HA030</v>
      </c>
      <c r="P475" s="110" t="str">
        <f t="shared" si="13"/>
        <v>Lippenverschluss, Gaumenverschluss, Fistelverschluss (LE=je Sitzung)</v>
      </c>
      <c r="Q475" s="120"/>
      <c r="R475" s="120"/>
      <c r="S475" s="120"/>
      <c r="T475" s="120"/>
      <c r="U475" s="120"/>
      <c r="V475" s="120"/>
      <c r="W475" s="120"/>
      <c r="X475" s="120"/>
      <c r="Y475" s="120"/>
      <c r="Z475" s="120"/>
      <c r="AA475" s="120"/>
      <c r="AB475" s="120"/>
      <c r="AC475" s="120"/>
      <c r="AD475" s="120"/>
      <c r="AE475" s="120"/>
      <c r="AF475" s="120"/>
      <c r="AG475" s="120"/>
      <c r="AH475" s="120" t="s">
        <v>2559</v>
      </c>
      <c r="AI475" s="120"/>
      <c r="AJ475" s="120" t="s">
        <v>2559</v>
      </c>
      <c r="AK475" s="120" t="s">
        <v>2559</v>
      </c>
      <c r="AL475" s="120"/>
      <c r="AM475" s="120"/>
      <c r="AN475" s="120"/>
      <c r="AO475" s="120"/>
      <c r="AP475" s="120"/>
      <c r="AQ475" s="120"/>
      <c r="AR475" s="120"/>
      <c r="AS475" s="120" t="s">
        <v>2559</v>
      </c>
      <c r="AT475" s="120"/>
      <c r="AU475" s="120"/>
      <c r="AV475" s="120"/>
      <c r="AW475" s="120"/>
      <c r="AX475" s="120"/>
      <c r="AY475" s="120"/>
      <c r="AZ475" s="120"/>
      <c r="BA475" s="120"/>
      <c r="BB475" s="120"/>
    </row>
    <row r="476" spans="1:54" ht="39" x14ac:dyDescent="0.35">
      <c r="A476" s="151" t="s">
        <v>2238</v>
      </c>
      <c r="C476" s="109" t="s">
        <v>798</v>
      </c>
      <c r="D476" s="110" t="s">
        <v>799</v>
      </c>
      <c r="E476" s="5" t="s">
        <v>2238</v>
      </c>
      <c r="F476" s="5" t="s">
        <v>2846</v>
      </c>
      <c r="G476" s="5" t="s">
        <v>10</v>
      </c>
      <c r="H476" s="5">
        <v>2</v>
      </c>
      <c r="I476" s="5" t="s">
        <v>2243</v>
      </c>
      <c r="J476" s="5" t="s">
        <v>2243</v>
      </c>
      <c r="K476" s="10" t="s">
        <v>2240</v>
      </c>
      <c r="L476" s="7"/>
      <c r="M476" s="104" t="s">
        <v>10</v>
      </c>
      <c r="O476" s="109" t="str">
        <f t="shared" si="12"/>
        <v>HA040</v>
      </c>
      <c r="P476" s="110" t="str">
        <f t="shared" si="13"/>
        <v>Gewebsersatz oder Rekonstruktion mit gestielter Lappenplastik im Bereich der Mundhöhle (LE=je Sitzung)</v>
      </c>
      <c r="Q476" s="120"/>
      <c r="R476" s="120"/>
      <c r="S476" s="120"/>
      <c r="T476" s="120"/>
      <c r="U476" s="120"/>
      <c r="V476" s="120"/>
      <c r="W476" s="120"/>
      <c r="X476" s="120"/>
      <c r="Y476" s="120"/>
      <c r="Z476" s="120"/>
      <c r="AA476" s="120"/>
      <c r="AB476" s="120"/>
      <c r="AC476" s="120"/>
      <c r="AD476" s="120"/>
      <c r="AE476" s="120"/>
      <c r="AF476" s="120"/>
      <c r="AG476" s="120"/>
      <c r="AH476" s="120" t="s">
        <v>2559</v>
      </c>
      <c r="AI476" s="120"/>
      <c r="AJ476" s="120" t="s">
        <v>2559</v>
      </c>
      <c r="AK476" s="120"/>
      <c r="AL476" s="120"/>
      <c r="AM476" s="120"/>
      <c r="AN476" s="120"/>
      <c r="AO476" s="120"/>
      <c r="AP476" s="120"/>
      <c r="AQ476" s="120"/>
      <c r="AR476" s="120"/>
      <c r="AS476" s="120" t="s">
        <v>2559</v>
      </c>
      <c r="AT476" s="120"/>
      <c r="AU476" s="120"/>
      <c r="AV476" s="120"/>
      <c r="AW476" s="120"/>
      <c r="AX476" s="120"/>
      <c r="AY476" s="120"/>
      <c r="AZ476" s="120"/>
      <c r="BA476" s="120"/>
      <c r="BB476" s="120"/>
    </row>
    <row r="477" spans="1:54" ht="39" x14ac:dyDescent="0.35">
      <c r="A477" s="151" t="s">
        <v>2238</v>
      </c>
      <c r="C477" s="109" t="s">
        <v>800</v>
      </c>
      <c r="D477" s="110" t="s">
        <v>801</v>
      </c>
      <c r="E477" s="5" t="s">
        <v>2238</v>
      </c>
      <c r="F477" s="5" t="s">
        <v>2846</v>
      </c>
      <c r="G477" s="5" t="s">
        <v>10</v>
      </c>
      <c r="H477" s="5">
        <v>2</v>
      </c>
      <c r="I477" s="5" t="s">
        <v>2243</v>
      </c>
      <c r="J477" s="5" t="s">
        <v>2243</v>
      </c>
      <c r="K477" s="10" t="s">
        <v>2240</v>
      </c>
      <c r="L477" s="7"/>
      <c r="M477" s="104" t="s">
        <v>10</v>
      </c>
      <c r="O477" s="109" t="str">
        <f t="shared" si="12"/>
        <v>HA050</v>
      </c>
      <c r="P477" s="110" t="str">
        <f t="shared" si="13"/>
        <v>Gewebsersatz oder Rekonstruktion mit freier Lappenplastik im Bereich der Mundhöhle (LE=je Sitzung)</v>
      </c>
      <c r="Q477" s="120"/>
      <c r="R477" s="120"/>
      <c r="S477" s="120"/>
      <c r="T477" s="120"/>
      <c r="U477" s="120"/>
      <c r="V477" s="120"/>
      <c r="W477" s="120"/>
      <c r="X477" s="120"/>
      <c r="Y477" s="120"/>
      <c r="Z477" s="120"/>
      <c r="AA477" s="120"/>
      <c r="AB477" s="120"/>
      <c r="AC477" s="120"/>
      <c r="AD477" s="120"/>
      <c r="AE477" s="120"/>
      <c r="AF477" s="120"/>
      <c r="AG477" s="120"/>
      <c r="AH477" s="120" t="s">
        <v>2559</v>
      </c>
      <c r="AI477" s="120"/>
      <c r="AJ477" s="120" t="s">
        <v>2559</v>
      </c>
      <c r="AK477" s="120"/>
      <c r="AL477" s="120"/>
      <c r="AM477" s="120"/>
      <c r="AN477" s="120"/>
      <c r="AO477" s="120"/>
      <c r="AP477" s="120"/>
      <c r="AQ477" s="120"/>
      <c r="AR477" s="120"/>
      <c r="AS477" s="120" t="s">
        <v>2559</v>
      </c>
      <c r="AT477" s="120"/>
      <c r="AU477" s="120"/>
      <c r="AV477" s="120"/>
      <c r="AW477" s="120"/>
      <c r="AX477" s="120"/>
      <c r="AY477" s="120"/>
      <c r="AZ477" s="120"/>
      <c r="BA477" s="120"/>
      <c r="BB477" s="120"/>
    </row>
    <row r="478" spans="1:54" ht="27.5" customHeight="1" x14ac:dyDescent="0.35">
      <c r="A478" s="151" t="s">
        <v>2238</v>
      </c>
      <c r="C478" s="109" t="s">
        <v>802</v>
      </c>
      <c r="D478" s="110" t="s">
        <v>803</v>
      </c>
      <c r="E478" s="5" t="s">
        <v>2249</v>
      </c>
      <c r="F478" s="5" t="s">
        <v>152</v>
      </c>
      <c r="G478" s="5"/>
      <c r="H478" s="5">
        <v>4</v>
      </c>
      <c r="I478" s="5"/>
      <c r="J478" s="5"/>
      <c r="K478" s="10"/>
      <c r="L478" s="7"/>
      <c r="M478" s="104"/>
      <c r="O478" s="109" t="str">
        <f t="shared" si="12"/>
        <v>HA069</v>
      </c>
      <c r="P478" s="110" t="str">
        <f t="shared" si="13"/>
        <v>Sonstige Operation – Mundhöhle (LE=je Sitzung)</v>
      </c>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row>
    <row r="479" spans="1:54" x14ac:dyDescent="0.35">
      <c r="A479" s="151" t="s">
        <v>2238</v>
      </c>
      <c r="C479" s="109" t="s">
        <v>804</v>
      </c>
      <c r="D479" s="110" t="s">
        <v>805</v>
      </c>
      <c r="E479" s="5" t="s">
        <v>2238</v>
      </c>
      <c r="F479" s="5" t="s">
        <v>2846</v>
      </c>
      <c r="G479" s="5" t="s">
        <v>10</v>
      </c>
      <c r="H479" s="5">
        <v>2</v>
      </c>
      <c r="I479" s="5" t="s">
        <v>2243</v>
      </c>
      <c r="J479" s="5"/>
      <c r="K479" s="10" t="s">
        <v>2240</v>
      </c>
      <c r="L479" s="7"/>
      <c r="M479" s="104" t="s">
        <v>10</v>
      </c>
      <c r="O479" s="109" t="str">
        <f t="shared" si="12"/>
        <v>HC010</v>
      </c>
      <c r="P479" s="110" t="str">
        <f t="shared" si="13"/>
        <v>Teilresektion der Parotis (LE=je Sitzung)</v>
      </c>
      <c r="Q479" s="120"/>
      <c r="R479" s="120"/>
      <c r="S479" s="120"/>
      <c r="T479" s="120"/>
      <c r="U479" s="120"/>
      <c r="V479" s="120"/>
      <c r="W479" s="120"/>
      <c r="X479" s="120"/>
      <c r="Y479" s="120"/>
      <c r="Z479" s="120"/>
      <c r="AA479" s="120"/>
      <c r="AB479" s="120"/>
      <c r="AC479" s="120"/>
      <c r="AD479" s="120"/>
      <c r="AE479" s="120"/>
      <c r="AF479" s="120"/>
      <c r="AG479" s="120"/>
      <c r="AH479" s="120" t="s">
        <v>2559</v>
      </c>
      <c r="AI479" s="120"/>
      <c r="AJ479" s="120" t="s">
        <v>2559</v>
      </c>
      <c r="AK479" s="120"/>
      <c r="AL479" s="120"/>
      <c r="AM479" s="120"/>
      <c r="AN479" s="120"/>
      <c r="AO479" s="120"/>
      <c r="AP479" s="120"/>
      <c r="AQ479" s="120"/>
      <c r="AR479" s="120"/>
      <c r="AS479" s="120" t="s">
        <v>2559</v>
      </c>
      <c r="AT479" s="120"/>
      <c r="AU479" s="120"/>
      <c r="AV479" s="120"/>
      <c r="AW479" s="120"/>
      <c r="AX479" s="120"/>
      <c r="AY479" s="120"/>
      <c r="AZ479" s="120"/>
      <c r="BA479" s="120"/>
      <c r="BB479" s="120"/>
    </row>
    <row r="480" spans="1:54" ht="26" x14ac:dyDescent="0.35">
      <c r="A480" s="151" t="s">
        <v>2238</v>
      </c>
      <c r="C480" s="109" t="s">
        <v>806</v>
      </c>
      <c r="D480" s="110" t="s">
        <v>807</v>
      </c>
      <c r="E480" s="5" t="s">
        <v>2238</v>
      </c>
      <c r="F480" s="5" t="s">
        <v>2846</v>
      </c>
      <c r="G480" s="5" t="s">
        <v>10</v>
      </c>
      <c r="H480" s="5">
        <v>2</v>
      </c>
      <c r="I480" s="5" t="s">
        <v>2243</v>
      </c>
      <c r="J480" s="5"/>
      <c r="K480" s="10" t="s">
        <v>2240</v>
      </c>
      <c r="L480" s="7"/>
      <c r="M480" s="104" t="s">
        <v>10</v>
      </c>
      <c r="O480" s="109" t="str">
        <f t="shared" si="12"/>
        <v>HC020</v>
      </c>
      <c r="P480" s="110" t="str">
        <f t="shared" si="13"/>
        <v>Resektion der Parotis mit Erhaltung des N. facialis (LE=je Sitzung)</v>
      </c>
      <c r="Q480" s="120"/>
      <c r="R480" s="120"/>
      <c r="S480" s="120"/>
      <c r="T480" s="120"/>
      <c r="U480" s="120"/>
      <c r="V480" s="120"/>
      <c r="W480" s="120"/>
      <c r="X480" s="120"/>
      <c r="Y480" s="120"/>
      <c r="Z480" s="120"/>
      <c r="AA480" s="120"/>
      <c r="AB480" s="120"/>
      <c r="AC480" s="120"/>
      <c r="AD480" s="120"/>
      <c r="AE480" s="120"/>
      <c r="AF480" s="120"/>
      <c r="AG480" s="120"/>
      <c r="AH480" s="120" t="s">
        <v>2559</v>
      </c>
      <c r="AI480" s="120"/>
      <c r="AJ480" s="120" t="s">
        <v>2559</v>
      </c>
      <c r="AK480" s="120"/>
      <c r="AL480" s="120"/>
      <c r="AM480" s="120"/>
      <c r="AN480" s="120"/>
      <c r="AO480" s="120"/>
      <c r="AP480" s="120"/>
      <c r="AQ480" s="120"/>
      <c r="AR480" s="120"/>
      <c r="AS480" s="120" t="s">
        <v>2559</v>
      </c>
      <c r="AT480" s="120"/>
      <c r="AU480" s="120"/>
      <c r="AV480" s="120"/>
      <c r="AW480" s="120"/>
      <c r="AX480" s="120"/>
      <c r="AY480" s="120"/>
      <c r="AZ480" s="120"/>
      <c r="BA480" s="120"/>
      <c r="BB480" s="120"/>
    </row>
    <row r="481" spans="1:54" ht="26" x14ac:dyDescent="0.35">
      <c r="A481" s="151" t="s">
        <v>2238</v>
      </c>
      <c r="C481" s="109" t="s">
        <v>808</v>
      </c>
      <c r="D481" s="110" t="s">
        <v>809</v>
      </c>
      <c r="E481" s="5" t="s">
        <v>2238</v>
      </c>
      <c r="F481" s="5" t="s">
        <v>7</v>
      </c>
      <c r="G481" s="5" t="s">
        <v>10</v>
      </c>
      <c r="H481" s="5">
        <v>2</v>
      </c>
      <c r="I481" s="5" t="s">
        <v>2243</v>
      </c>
      <c r="J481" s="5"/>
      <c r="K481" s="10" t="s">
        <v>2240</v>
      </c>
      <c r="L481" s="7"/>
      <c r="M481" s="104" t="s">
        <v>10</v>
      </c>
      <c r="O481" s="109" t="str">
        <f t="shared" si="12"/>
        <v>HC030</v>
      </c>
      <c r="P481" s="110" t="str">
        <f t="shared" si="13"/>
        <v>Resektion der Parotis mit autologer Nerventransplantation (LE=je Sitzung)</v>
      </c>
      <c r="Q481" s="120"/>
      <c r="R481" s="120"/>
      <c r="S481" s="120"/>
      <c r="T481" s="120"/>
      <c r="U481" s="120"/>
      <c r="V481" s="120"/>
      <c r="W481" s="120"/>
      <c r="X481" s="120"/>
      <c r="Y481" s="120"/>
      <c r="Z481" s="120"/>
      <c r="AA481" s="120"/>
      <c r="AB481" s="120"/>
      <c r="AC481" s="120"/>
      <c r="AD481" s="120"/>
      <c r="AE481" s="120"/>
      <c r="AF481" s="120"/>
      <c r="AG481" s="120"/>
      <c r="AH481" s="120" t="s">
        <v>2559</v>
      </c>
      <c r="AI481" s="120"/>
      <c r="AJ481" s="120"/>
      <c r="AK481" s="120"/>
      <c r="AL481" s="120"/>
      <c r="AM481" s="120"/>
      <c r="AN481" s="120"/>
      <c r="AO481" s="120"/>
      <c r="AP481" s="120"/>
      <c r="AQ481" s="120"/>
      <c r="AR481" s="120"/>
      <c r="AS481" s="120" t="s">
        <v>2559</v>
      </c>
      <c r="AT481" s="120"/>
      <c r="AU481" s="120"/>
      <c r="AV481" s="120"/>
      <c r="AW481" s="120"/>
      <c r="AX481" s="120"/>
      <c r="AY481" s="120"/>
      <c r="AZ481" s="120"/>
      <c r="BA481" s="120"/>
      <c r="BB481" s="120"/>
    </row>
    <row r="482" spans="1:54" ht="24.5" customHeight="1" x14ac:dyDescent="0.35">
      <c r="A482" s="151" t="s">
        <v>810</v>
      </c>
      <c r="C482" s="109" t="s">
        <v>810</v>
      </c>
      <c r="D482" s="110" t="s">
        <v>811</v>
      </c>
      <c r="E482" s="5" t="s">
        <v>2249</v>
      </c>
      <c r="F482" s="5" t="s">
        <v>152</v>
      </c>
      <c r="G482" s="5" t="s">
        <v>10</v>
      </c>
      <c r="H482" s="5">
        <v>3</v>
      </c>
      <c r="I482" s="5"/>
      <c r="J482" s="5"/>
      <c r="K482" s="10" t="s">
        <v>10</v>
      </c>
      <c r="L482" s="7"/>
      <c r="M482" s="104" t="s">
        <v>10</v>
      </c>
      <c r="O482" s="109" t="str">
        <f t="shared" si="12"/>
        <v>HC040</v>
      </c>
      <c r="P482" s="110" t="str">
        <f t="shared" si="13"/>
        <v>Exstirpation der Glandula sublingualis (LE=je Sitzung)</v>
      </c>
      <c r="Q482" s="120"/>
      <c r="R482" s="120"/>
      <c r="S482" s="120"/>
      <c r="T482" s="120"/>
      <c r="U482" s="120"/>
      <c r="V482" s="120"/>
      <c r="W482" s="120"/>
      <c r="X482" s="120"/>
      <c r="Y482" s="120"/>
      <c r="Z482" s="120"/>
      <c r="AA482" s="120"/>
      <c r="AB482" s="120"/>
      <c r="AC482" s="120"/>
      <c r="AD482" s="120"/>
      <c r="AE482" s="120"/>
      <c r="AF482" s="120"/>
      <c r="AG482" s="120"/>
      <c r="AH482" s="120" t="s">
        <v>2559</v>
      </c>
      <c r="AI482" s="120"/>
      <c r="AJ482" s="120"/>
      <c r="AK482" s="120"/>
      <c r="AL482" s="120"/>
      <c r="AM482" s="120"/>
      <c r="AN482" s="120"/>
      <c r="AO482" s="120"/>
      <c r="AP482" s="120"/>
      <c r="AQ482" s="120"/>
      <c r="AR482" s="120"/>
      <c r="AS482" s="120" t="s">
        <v>2559</v>
      </c>
      <c r="AT482" s="120"/>
      <c r="AU482" s="120"/>
      <c r="AV482" s="120"/>
      <c r="AW482" s="120"/>
      <c r="AX482" s="120"/>
      <c r="AY482" s="120"/>
      <c r="AZ482" s="120"/>
      <c r="BA482" s="120"/>
      <c r="BB482" s="120"/>
    </row>
    <row r="483" spans="1:54" ht="26" x14ac:dyDescent="0.35">
      <c r="A483" s="151" t="s">
        <v>812</v>
      </c>
      <c r="C483" s="109" t="s">
        <v>812</v>
      </c>
      <c r="D483" s="110" t="s">
        <v>813</v>
      </c>
      <c r="E483" s="5" t="s">
        <v>2249</v>
      </c>
      <c r="F483" s="5" t="s">
        <v>152</v>
      </c>
      <c r="G483" s="5" t="s">
        <v>10</v>
      </c>
      <c r="H483" s="5">
        <v>3</v>
      </c>
      <c r="I483" s="5"/>
      <c r="J483" s="5"/>
      <c r="K483" s="10" t="s">
        <v>10</v>
      </c>
      <c r="L483" s="7"/>
      <c r="M483" s="104" t="s">
        <v>10</v>
      </c>
      <c r="O483" s="109" t="str">
        <f t="shared" si="12"/>
        <v>HC050</v>
      </c>
      <c r="P483" s="110" t="str">
        <f t="shared" si="13"/>
        <v>Exstirpation der Glandula submandibularis (LE=je Sitzung)</v>
      </c>
      <c r="Q483" s="120"/>
      <c r="R483" s="120"/>
      <c r="S483" s="120"/>
      <c r="T483" s="120"/>
      <c r="U483" s="120"/>
      <c r="V483" s="120"/>
      <c r="W483" s="120"/>
      <c r="X483" s="120"/>
      <c r="Y483" s="120"/>
      <c r="Z483" s="120"/>
      <c r="AA483" s="120"/>
      <c r="AB483" s="120"/>
      <c r="AC483" s="120"/>
      <c r="AD483" s="120"/>
      <c r="AE483" s="120"/>
      <c r="AF483" s="120"/>
      <c r="AG483" s="120"/>
      <c r="AH483" s="120" t="s">
        <v>2559</v>
      </c>
      <c r="AI483" s="120"/>
      <c r="AJ483" s="120"/>
      <c r="AK483" s="120"/>
      <c r="AL483" s="120"/>
      <c r="AM483" s="120"/>
      <c r="AN483" s="120"/>
      <c r="AO483" s="120"/>
      <c r="AP483" s="120"/>
      <c r="AQ483" s="120"/>
      <c r="AR483" s="120"/>
      <c r="AS483" s="120" t="s">
        <v>2559</v>
      </c>
      <c r="AT483" s="120"/>
      <c r="AU483" s="120"/>
      <c r="AV483" s="120"/>
      <c r="AW483" s="120"/>
      <c r="AX483" s="120"/>
      <c r="AY483" s="120"/>
      <c r="AZ483" s="120"/>
      <c r="BA483" s="120"/>
      <c r="BB483" s="120"/>
    </row>
    <row r="484" spans="1:54" ht="26" x14ac:dyDescent="0.35">
      <c r="A484" s="151" t="s">
        <v>2238</v>
      </c>
      <c r="C484" s="109" t="s">
        <v>814</v>
      </c>
      <c r="D484" s="110" t="s">
        <v>815</v>
      </c>
      <c r="E484" s="5" t="s">
        <v>2249</v>
      </c>
      <c r="F484" s="5" t="s">
        <v>152</v>
      </c>
      <c r="G484" s="5"/>
      <c r="H484" s="5">
        <v>3</v>
      </c>
      <c r="I484" s="5"/>
      <c r="J484" s="5"/>
      <c r="K484" s="10"/>
      <c r="L484" s="7"/>
      <c r="M484" s="104"/>
      <c r="O484" s="109" t="str">
        <f t="shared" si="12"/>
        <v>HC069</v>
      </c>
      <c r="P484" s="110" t="str">
        <f t="shared" si="13"/>
        <v>Sonstige Operation – Speicheldrüsen (LE=je Sitzung)</v>
      </c>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row>
    <row r="485" spans="1:54" ht="37" customHeight="1" x14ac:dyDescent="0.35">
      <c r="A485" s="151" t="s">
        <v>2738</v>
      </c>
      <c r="C485" s="109" t="s">
        <v>816</v>
      </c>
      <c r="D485" s="110" t="s">
        <v>817</v>
      </c>
      <c r="E485" s="5" t="s">
        <v>2249</v>
      </c>
      <c r="F485" s="5" t="s">
        <v>152</v>
      </c>
      <c r="G485" s="5"/>
      <c r="H485" s="5" t="s">
        <v>430</v>
      </c>
      <c r="I485" s="5"/>
      <c r="J485" s="5"/>
      <c r="K485" s="10"/>
      <c r="L485" s="7"/>
      <c r="M485" s="104"/>
      <c r="O485" s="109" t="str">
        <f t="shared" si="12"/>
        <v>HC080</v>
      </c>
      <c r="P485" s="110" t="str">
        <f t="shared" si="13"/>
        <v>Endoskopische Extraktion oder Fragmentation eines Speichelsteines (LE=je Sitzung)</v>
      </c>
      <c r="Q485" s="120"/>
      <c r="R485" s="120"/>
      <c r="S485" s="120"/>
      <c r="T485" s="120"/>
      <c r="U485" s="120"/>
      <c r="V485" s="120"/>
      <c r="W485" s="120"/>
      <c r="X485" s="120"/>
      <c r="Y485" s="120"/>
      <c r="Z485" s="120"/>
      <c r="AA485" s="120"/>
      <c r="AB485" s="120"/>
      <c r="AC485" s="120"/>
      <c r="AD485" s="120"/>
      <c r="AE485" s="120"/>
      <c r="AF485" s="120"/>
      <c r="AG485" s="120"/>
      <c r="AH485" s="120" t="s">
        <v>2559</v>
      </c>
      <c r="AI485" s="120"/>
      <c r="AJ485" s="120"/>
      <c r="AK485" s="120"/>
      <c r="AL485" s="120"/>
      <c r="AM485" s="120"/>
      <c r="AN485" s="120"/>
      <c r="AO485" s="120"/>
      <c r="AP485" s="120"/>
      <c r="AQ485" s="120"/>
      <c r="AR485" s="120"/>
      <c r="AS485" s="120" t="s">
        <v>2559</v>
      </c>
      <c r="AT485" s="120"/>
      <c r="AU485" s="120"/>
      <c r="AV485" s="120"/>
      <c r="AW485" s="120"/>
      <c r="AX485" s="120"/>
      <c r="AY485" s="120"/>
      <c r="AZ485" s="120"/>
      <c r="BA485" s="120"/>
      <c r="BB485" s="120"/>
    </row>
    <row r="486" spans="1:54" ht="26" x14ac:dyDescent="0.35">
      <c r="A486" s="151" t="s">
        <v>818</v>
      </c>
      <c r="C486" s="109" t="s">
        <v>818</v>
      </c>
      <c r="D486" s="110" t="s">
        <v>2779</v>
      </c>
      <c r="E486" s="5" t="s">
        <v>2238</v>
      </c>
      <c r="F486" s="5" t="s">
        <v>2846</v>
      </c>
      <c r="G486" s="5"/>
      <c r="H486" s="5">
        <v>2</v>
      </c>
      <c r="I486" s="5" t="s">
        <v>2243</v>
      </c>
      <c r="J486" s="5"/>
      <c r="K486" s="10"/>
      <c r="L486" s="7"/>
      <c r="M486" s="104"/>
      <c r="O486" s="109" t="str">
        <f t="shared" si="12"/>
        <v>HD020</v>
      </c>
      <c r="P486" s="110" t="str">
        <f t="shared" si="13"/>
        <v>Endoskopische Schwellendurchtrennung  (LE=je Sitzung)</v>
      </c>
      <c r="Q486" s="120"/>
      <c r="R486" s="120"/>
      <c r="S486" s="120"/>
      <c r="T486" s="120"/>
      <c r="U486" s="120"/>
      <c r="V486" s="120"/>
      <c r="W486" s="120"/>
      <c r="X486" s="120"/>
      <c r="Y486" s="120"/>
      <c r="Z486" s="120"/>
      <c r="AA486" s="120"/>
      <c r="AB486" s="120"/>
      <c r="AC486" s="120"/>
      <c r="AD486" s="120"/>
      <c r="AE486" s="120" t="s">
        <v>2559</v>
      </c>
      <c r="AF486" s="120"/>
      <c r="AG486" s="120"/>
      <c r="AH486" s="120"/>
      <c r="AI486" s="120"/>
      <c r="AJ486" s="120"/>
      <c r="AK486" s="120"/>
      <c r="AL486" s="120"/>
      <c r="AM486" s="120"/>
      <c r="AN486" s="120"/>
      <c r="AO486" s="120"/>
      <c r="AP486" s="120"/>
      <c r="AQ486" s="120"/>
      <c r="AR486" s="120"/>
      <c r="AS486" s="120" t="s">
        <v>2559</v>
      </c>
      <c r="AT486" s="120"/>
      <c r="AU486" s="120"/>
      <c r="AV486" s="120"/>
      <c r="AW486" s="120"/>
      <c r="AX486" s="120"/>
      <c r="AY486" s="120"/>
      <c r="AZ486" s="120"/>
      <c r="BA486" s="120"/>
      <c r="BB486" s="120"/>
    </row>
    <row r="487" spans="1:54" x14ac:dyDescent="0.35">
      <c r="A487" s="151" t="s">
        <v>2238</v>
      </c>
      <c r="C487" s="109" t="s">
        <v>819</v>
      </c>
      <c r="D487" s="110" t="s">
        <v>820</v>
      </c>
      <c r="E487" s="5" t="s">
        <v>2238</v>
      </c>
      <c r="F487" s="5" t="s">
        <v>7</v>
      </c>
      <c r="G487" s="5" t="s">
        <v>10</v>
      </c>
      <c r="H487" s="5">
        <v>2</v>
      </c>
      <c r="I487" s="5" t="s">
        <v>2243</v>
      </c>
      <c r="J487" s="5" t="s">
        <v>2243</v>
      </c>
      <c r="K487" s="10" t="s">
        <v>10</v>
      </c>
      <c r="L487" s="7"/>
      <c r="M487" s="104" t="s">
        <v>10</v>
      </c>
      <c r="O487" s="109" t="str">
        <f t="shared" si="12"/>
        <v>HD030</v>
      </c>
      <c r="P487" s="110" t="str">
        <f t="shared" si="13"/>
        <v>Pharyngotomie (LE=je Sitzung)</v>
      </c>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t="s">
        <v>2559</v>
      </c>
      <c r="AT487" s="120"/>
      <c r="AU487" s="120"/>
      <c r="AV487" s="120"/>
      <c r="AW487" s="120"/>
      <c r="AX487" s="120"/>
      <c r="AY487" s="120"/>
      <c r="AZ487" s="120"/>
      <c r="BA487" s="120"/>
      <c r="BB487" s="120"/>
    </row>
    <row r="488" spans="1:54" ht="26" x14ac:dyDescent="0.35">
      <c r="A488" s="151" t="s">
        <v>2238</v>
      </c>
      <c r="C488" s="109" t="s">
        <v>821</v>
      </c>
      <c r="D488" s="110" t="s">
        <v>822</v>
      </c>
      <c r="E488" s="5" t="s">
        <v>2238</v>
      </c>
      <c r="F488" s="5" t="s">
        <v>7</v>
      </c>
      <c r="G488" s="5" t="s">
        <v>10</v>
      </c>
      <c r="H488" s="5" t="s">
        <v>430</v>
      </c>
      <c r="I488" s="5" t="s">
        <v>10</v>
      </c>
      <c r="J488" s="5"/>
      <c r="K488" s="10" t="s">
        <v>10</v>
      </c>
      <c r="L488" s="7"/>
      <c r="M488" s="104" t="s">
        <v>10</v>
      </c>
      <c r="O488" s="109" t="str">
        <f t="shared" si="12"/>
        <v>HD040</v>
      </c>
      <c r="P488" s="110" t="str">
        <f t="shared" si="13"/>
        <v>Myotomie des Muskulus constrictor pharyngis (LE=je Sitzung)</v>
      </c>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t="s">
        <v>2559</v>
      </c>
      <c r="AT488" s="120"/>
      <c r="AU488" s="120"/>
      <c r="AV488" s="120"/>
      <c r="AW488" s="120"/>
      <c r="AX488" s="120"/>
      <c r="AY488" s="120"/>
      <c r="AZ488" s="120"/>
      <c r="BA488" s="120"/>
      <c r="BB488" s="120"/>
    </row>
    <row r="489" spans="1:54" ht="25" customHeight="1" x14ac:dyDescent="0.35">
      <c r="A489" s="151" t="s">
        <v>2238</v>
      </c>
      <c r="C489" s="109" t="s">
        <v>823</v>
      </c>
      <c r="D489" s="110" t="s">
        <v>824</v>
      </c>
      <c r="E489" s="5" t="s">
        <v>2238</v>
      </c>
      <c r="F489" s="5" t="s">
        <v>7</v>
      </c>
      <c r="G489" s="5" t="s">
        <v>10</v>
      </c>
      <c r="H489" s="5">
        <v>1</v>
      </c>
      <c r="I489" s="5" t="s">
        <v>2239</v>
      </c>
      <c r="J489" s="5" t="s">
        <v>2243</v>
      </c>
      <c r="K489" s="10" t="s">
        <v>10</v>
      </c>
      <c r="L489" s="7"/>
      <c r="M489" s="104" t="s">
        <v>10</v>
      </c>
      <c r="O489" s="109" t="str">
        <f t="shared" si="12"/>
        <v>HD050</v>
      </c>
      <c r="P489" s="110" t="str">
        <f t="shared" si="13"/>
        <v>Transzervikale Resektion eines Pharynxdivertikels (LE=je Sitzung)</v>
      </c>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t="s">
        <v>2559</v>
      </c>
      <c r="AT489" s="120"/>
      <c r="AU489" s="120"/>
      <c r="AV489" s="120"/>
      <c r="AW489" s="120"/>
      <c r="AX489" s="120"/>
      <c r="AY489" s="120"/>
      <c r="AZ489" s="120"/>
      <c r="BA489" s="120"/>
      <c r="BB489" s="120"/>
    </row>
    <row r="490" spans="1:54" ht="26" x14ac:dyDescent="0.35">
      <c r="A490" s="151" t="s">
        <v>825</v>
      </c>
      <c r="C490" s="109" t="s">
        <v>825</v>
      </c>
      <c r="D490" s="110" t="s">
        <v>826</v>
      </c>
      <c r="E490" s="5" t="s">
        <v>2238</v>
      </c>
      <c r="F490" s="5" t="s">
        <v>7</v>
      </c>
      <c r="G490" s="5" t="s">
        <v>10</v>
      </c>
      <c r="H490" s="5">
        <v>1</v>
      </c>
      <c r="I490" s="5" t="s">
        <v>2239</v>
      </c>
      <c r="J490" s="5"/>
      <c r="K490" s="10" t="s">
        <v>2240</v>
      </c>
      <c r="L490" s="7"/>
      <c r="M490" s="104" t="s">
        <v>10</v>
      </c>
      <c r="O490" s="109" t="str">
        <f t="shared" si="12"/>
        <v>HD060</v>
      </c>
      <c r="P490" s="110" t="str">
        <f t="shared" si="13"/>
        <v>Resektion von Raumforderungen am Oro-/Hypopharynx (LE=je Sitzung)</v>
      </c>
      <c r="Q490" s="120"/>
      <c r="R490" s="120"/>
      <c r="S490" s="120"/>
      <c r="T490" s="120"/>
      <c r="U490" s="120"/>
      <c r="V490" s="120"/>
      <c r="W490" s="120"/>
      <c r="X490" s="120"/>
      <c r="Y490" s="120"/>
      <c r="Z490" s="120"/>
      <c r="AA490" s="120"/>
      <c r="AB490" s="120"/>
      <c r="AC490" s="120"/>
      <c r="AD490" s="120"/>
      <c r="AE490" s="120"/>
      <c r="AF490" s="120"/>
      <c r="AG490" s="120"/>
      <c r="AH490" s="120" t="s">
        <v>2559</v>
      </c>
      <c r="AI490" s="120"/>
      <c r="AJ490" s="120"/>
      <c r="AK490" s="120"/>
      <c r="AL490" s="120"/>
      <c r="AM490" s="120"/>
      <c r="AN490" s="120"/>
      <c r="AO490" s="120"/>
      <c r="AP490" s="120"/>
      <c r="AQ490" s="120"/>
      <c r="AR490" s="120"/>
      <c r="AS490" s="120" t="s">
        <v>2559</v>
      </c>
      <c r="AT490" s="120"/>
      <c r="AU490" s="120"/>
      <c r="AV490" s="120"/>
      <c r="AW490" s="120"/>
      <c r="AX490" s="120"/>
      <c r="AY490" s="120"/>
      <c r="AZ490" s="120"/>
      <c r="BA490" s="120"/>
      <c r="BB490" s="120"/>
    </row>
    <row r="491" spans="1:54" x14ac:dyDescent="0.35">
      <c r="A491" s="151" t="s">
        <v>2238</v>
      </c>
      <c r="C491" s="109" t="s">
        <v>827</v>
      </c>
      <c r="D491" s="110" t="s">
        <v>828</v>
      </c>
      <c r="E491" s="5" t="s">
        <v>2238</v>
      </c>
      <c r="F491" s="5" t="s">
        <v>7</v>
      </c>
      <c r="G491" s="5" t="s">
        <v>10</v>
      </c>
      <c r="H491" s="5">
        <v>1</v>
      </c>
      <c r="I491" s="5" t="s">
        <v>2239</v>
      </c>
      <c r="J491" s="5" t="s">
        <v>2243</v>
      </c>
      <c r="K491" s="10" t="s">
        <v>10</v>
      </c>
      <c r="L491" s="7"/>
      <c r="M491" s="104" t="s">
        <v>10</v>
      </c>
      <c r="O491" s="109" t="str">
        <f t="shared" si="12"/>
        <v>HD070</v>
      </c>
      <c r="P491" s="110" t="str">
        <f t="shared" si="13"/>
        <v>Teilresektion des Pharynx (LE=je Sitzung)</v>
      </c>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t="s">
        <v>2559</v>
      </c>
      <c r="AT491" s="120"/>
      <c r="AU491" s="120"/>
      <c r="AV491" s="120"/>
      <c r="AW491" s="120"/>
      <c r="AX491" s="120"/>
      <c r="AY491" s="120"/>
      <c r="AZ491" s="120"/>
      <c r="BA491" s="120"/>
      <c r="BB491" s="120"/>
    </row>
    <row r="492" spans="1:54" ht="26" x14ac:dyDescent="0.35">
      <c r="A492" s="151" t="s">
        <v>2238</v>
      </c>
      <c r="C492" s="109" t="s">
        <v>829</v>
      </c>
      <c r="D492" s="110" t="s">
        <v>830</v>
      </c>
      <c r="E492" s="5" t="s">
        <v>2238</v>
      </c>
      <c r="F492" s="5" t="s">
        <v>7</v>
      </c>
      <c r="G492" s="5" t="s">
        <v>10</v>
      </c>
      <c r="H492" s="5">
        <v>1</v>
      </c>
      <c r="I492" s="5" t="s">
        <v>2239</v>
      </c>
      <c r="J492" s="5" t="s">
        <v>2239</v>
      </c>
      <c r="K492" s="10" t="s">
        <v>10</v>
      </c>
      <c r="L492" s="7"/>
      <c r="M492" s="104" t="s">
        <v>10</v>
      </c>
      <c r="O492" s="109" t="str">
        <f t="shared" si="12"/>
        <v>HD080</v>
      </c>
      <c r="P492" s="110" t="str">
        <f t="shared" si="13"/>
        <v>Teilresektion des Pharynx mit Rekonstruktion (LE=je Sitzung)</v>
      </c>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t="s">
        <v>2559</v>
      </c>
      <c r="AT492" s="120"/>
      <c r="AU492" s="120"/>
      <c r="AV492" s="120"/>
      <c r="AW492" s="120"/>
      <c r="AX492" s="120"/>
      <c r="AY492" s="120"/>
      <c r="AZ492" s="120"/>
      <c r="BA492" s="120"/>
      <c r="BB492" s="120"/>
    </row>
    <row r="493" spans="1:54" x14ac:dyDescent="0.35">
      <c r="A493" s="151" t="s">
        <v>2238</v>
      </c>
      <c r="C493" s="109" t="s">
        <v>831</v>
      </c>
      <c r="D493" s="110" t="s">
        <v>832</v>
      </c>
      <c r="E493" s="5" t="s">
        <v>2238</v>
      </c>
      <c r="F493" s="5" t="s">
        <v>7</v>
      </c>
      <c r="G493" s="5" t="s">
        <v>10</v>
      </c>
      <c r="H493" s="5">
        <v>2</v>
      </c>
      <c r="I493" s="5" t="s">
        <v>2243</v>
      </c>
      <c r="J493" s="5" t="s">
        <v>2243</v>
      </c>
      <c r="K493" s="10" t="s">
        <v>10</v>
      </c>
      <c r="L493" s="7"/>
      <c r="M493" s="104" t="s">
        <v>10</v>
      </c>
      <c r="O493" s="109" t="str">
        <f t="shared" si="12"/>
        <v>HD090</v>
      </c>
      <c r="P493" s="110" t="str">
        <f t="shared" si="13"/>
        <v>Velopharynxplastik (LE=je Sitzung)</v>
      </c>
      <c r="Q493" s="120"/>
      <c r="R493" s="120"/>
      <c r="S493" s="120"/>
      <c r="T493" s="120"/>
      <c r="U493" s="120"/>
      <c r="V493" s="120"/>
      <c r="W493" s="120"/>
      <c r="X493" s="120"/>
      <c r="Y493" s="120"/>
      <c r="Z493" s="120"/>
      <c r="AA493" s="120"/>
      <c r="AB493" s="120"/>
      <c r="AC493" s="120"/>
      <c r="AD493" s="120"/>
      <c r="AE493" s="120"/>
      <c r="AF493" s="120"/>
      <c r="AG493" s="120"/>
      <c r="AH493" s="120" t="s">
        <v>2559</v>
      </c>
      <c r="AI493" s="120"/>
      <c r="AJ493" s="120"/>
      <c r="AK493" s="120"/>
      <c r="AL493" s="120"/>
      <c r="AM493" s="120"/>
      <c r="AN493" s="120"/>
      <c r="AO493" s="120"/>
      <c r="AP493" s="120"/>
      <c r="AQ493" s="120"/>
      <c r="AR493" s="120"/>
      <c r="AS493" s="120" t="s">
        <v>2559</v>
      </c>
      <c r="AT493" s="120"/>
      <c r="AU493" s="120"/>
      <c r="AV493" s="120"/>
      <c r="AW493" s="120"/>
      <c r="AX493" s="120"/>
      <c r="AY493" s="120"/>
      <c r="AZ493" s="120"/>
      <c r="BA493" s="120"/>
      <c r="BB493" s="120"/>
    </row>
    <row r="494" spans="1:54" ht="24.5" customHeight="1" x14ac:dyDescent="0.35">
      <c r="A494" s="151" t="s">
        <v>2238</v>
      </c>
      <c r="C494" s="109" t="s">
        <v>833</v>
      </c>
      <c r="D494" s="110" t="s">
        <v>834</v>
      </c>
      <c r="E494" s="5" t="s">
        <v>2249</v>
      </c>
      <c r="F494" s="5" t="s">
        <v>2845</v>
      </c>
      <c r="G494" s="5" t="s">
        <v>10</v>
      </c>
      <c r="H494" s="5" t="s">
        <v>430</v>
      </c>
      <c r="I494" s="5"/>
      <c r="J494" s="5" t="s">
        <v>2243</v>
      </c>
      <c r="K494" s="10" t="s">
        <v>10</v>
      </c>
      <c r="L494" s="7"/>
      <c r="M494" s="104" t="s">
        <v>10</v>
      </c>
      <c r="O494" s="109" t="str">
        <f t="shared" si="12"/>
        <v>HD100</v>
      </c>
      <c r="P494" s="110" t="str">
        <f t="shared" si="13"/>
        <v>Uvulo-Palato-Pharyngealplastik (LE=je Sitzung)</v>
      </c>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t="s">
        <v>2559</v>
      </c>
      <c r="AT494" s="120"/>
      <c r="AU494" s="120"/>
      <c r="AV494" s="120"/>
      <c r="AW494" s="120"/>
      <c r="AX494" s="120"/>
      <c r="AY494" s="120"/>
      <c r="AZ494" s="120"/>
      <c r="BA494" s="120"/>
      <c r="BB494" s="120"/>
    </row>
    <row r="495" spans="1:54" x14ac:dyDescent="0.35">
      <c r="A495" s="151" t="s">
        <v>2238</v>
      </c>
      <c r="C495" s="109" t="s">
        <v>835</v>
      </c>
      <c r="D495" s="110" t="s">
        <v>836</v>
      </c>
      <c r="E495" s="5" t="s">
        <v>2238</v>
      </c>
      <c r="F495" s="5" t="s">
        <v>7</v>
      </c>
      <c r="G495" s="5"/>
      <c r="H495" s="5">
        <v>2</v>
      </c>
      <c r="I495" s="5" t="s">
        <v>2243</v>
      </c>
      <c r="J495" s="5"/>
      <c r="K495" s="10"/>
      <c r="L495" s="7"/>
      <c r="M495" s="104"/>
      <c r="O495" s="109" t="str">
        <f t="shared" si="12"/>
        <v>HD111</v>
      </c>
      <c r="P495" s="110" t="str">
        <f t="shared" si="13"/>
        <v>Exzision einer Halsfistel (LE=je Sitzung)</v>
      </c>
      <c r="Q495" s="120"/>
      <c r="R495" s="120"/>
      <c r="S495" s="120"/>
      <c r="T495" s="120"/>
      <c r="U495" s="120"/>
      <c r="V495" s="120"/>
      <c r="W495" s="120"/>
      <c r="X495" s="120"/>
      <c r="Y495" s="120"/>
      <c r="Z495" s="120"/>
      <c r="AA495" s="120"/>
      <c r="AB495" s="120"/>
      <c r="AC495" s="120" t="s">
        <v>2559</v>
      </c>
      <c r="AD495" s="120"/>
      <c r="AE495" s="120" t="s">
        <v>2559</v>
      </c>
      <c r="AF495" s="120"/>
      <c r="AG495" s="120"/>
      <c r="AH495" s="120" t="s">
        <v>2559</v>
      </c>
      <c r="AI495" s="120"/>
      <c r="AJ495" s="120" t="s">
        <v>2559</v>
      </c>
      <c r="AK495" s="120" t="s">
        <v>2559</v>
      </c>
      <c r="AL495" s="120"/>
      <c r="AM495" s="120"/>
      <c r="AN495" s="120"/>
      <c r="AO495" s="120"/>
      <c r="AP495" s="120"/>
      <c r="AQ495" s="120"/>
      <c r="AR495" s="120"/>
      <c r="AS495" s="120" t="s">
        <v>2559</v>
      </c>
      <c r="AT495" s="120"/>
      <c r="AU495" s="120"/>
      <c r="AV495" s="120"/>
      <c r="AW495" s="120"/>
      <c r="AX495" s="120"/>
      <c r="AY495" s="120"/>
      <c r="AZ495" s="120"/>
      <c r="BA495" s="120"/>
      <c r="BB495" s="120"/>
    </row>
    <row r="496" spans="1:54" x14ac:dyDescent="0.35">
      <c r="A496" s="151" t="s">
        <v>2238</v>
      </c>
      <c r="C496" s="109" t="s">
        <v>837</v>
      </c>
      <c r="D496" s="110" t="s">
        <v>838</v>
      </c>
      <c r="E496" s="5" t="s">
        <v>2249</v>
      </c>
      <c r="F496" s="5" t="s">
        <v>2845</v>
      </c>
      <c r="G496" s="5"/>
      <c r="H496" s="5">
        <v>2</v>
      </c>
      <c r="I496" s="5" t="s">
        <v>2243</v>
      </c>
      <c r="J496" s="5"/>
      <c r="K496" s="10"/>
      <c r="L496" s="7"/>
      <c r="M496" s="104"/>
      <c r="O496" s="109" t="str">
        <f t="shared" si="12"/>
        <v>HD112</v>
      </c>
      <c r="P496" s="110" t="str">
        <f t="shared" si="13"/>
        <v>Exzision einer Halszyste (LE=je Sitzung)</v>
      </c>
      <c r="Q496" s="120"/>
      <c r="R496" s="120"/>
      <c r="S496" s="120"/>
      <c r="T496" s="120"/>
      <c r="U496" s="120"/>
      <c r="V496" s="120"/>
      <c r="W496" s="120"/>
      <c r="X496" s="120"/>
      <c r="Y496" s="120"/>
      <c r="Z496" s="120"/>
      <c r="AA496" s="120"/>
      <c r="AB496" s="120"/>
      <c r="AC496" s="120" t="s">
        <v>2559</v>
      </c>
      <c r="AD496" s="120"/>
      <c r="AE496" s="120" t="s">
        <v>2559</v>
      </c>
      <c r="AF496" s="120"/>
      <c r="AG496" s="120"/>
      <c r="AH496" s="120" t="s">
        <v>2559</v>
      </c>
      <c r="AI496" s="120"/>
      <c r="AJ496" s="120" t="s">
        <v>2559</v>
      </c>
      <c r="AK496" s="120" t="s">
        <v>2559</v>
      </c>
      <c r="AL496" s="120"/>
      <c r="AM496" s="120"/>
      <c r="AN496" s="120"/>
      <c r="AO496" s="120"/>
      <c r="AP496" s="120"/>
      <c r="AQ496" s="120"/>
      <c r="AR496" s="120"/>
      <c r="AS496" s="120" t="s">
        <v>2559</v>
      </c>
      <c r="AT496" s="120"/>
      <c r="AU496" s="120"/>
      <c r="AV496" s="120"/>
      <c r="AW496" s="120"/>
      <c r="AX496" s="120"/>
      <c r="AY496" s="120"/>
      <c r="AZ496" s="120"/>
      <c r="BA496" s="120"/>
      <c r="BB496" s="120"/>
    </row>
    <row r="497" spans="1:54" ht="26" x14ac:dyDescent="0.35">
      <c r="A497" s="151" t="s">
        <v>2238</v>
      </c>
      <c r="C497" s="109" t="s">
        <v>839</v>
      </c>
      <c r="D497" s="110" t="s">
        <v>840</v>
      </c>
      <c r="E497" s="5" t="s">
        <v>2249</v>
      </c>
      <c r="F497" s="5" t="s">
        <v>152</v>
      </c>
      <c r="G497" s="5"/>
      <c r="H497" s="5">
        <v>4</v>
      </c>
      <c r="I497" s="5"/>
      <c r="J497" s="5"/>
      <c r="K497" s="10"/>
      <c r="L497" s="7"/>
      <c r="M497" s="104"/>
      <c r="O497" s="109" t="str">
        <f t="shared" si="12"/>
        <v>HD129</v>
      </c>
      <c r="P497" s="110" t="str">
        <f t="shared" si="13"/>
        <v>Sonstige Operation – Pharynx, Tonsillen (LE=je Sitzung)</v>
      </c>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row>
    <row r="498" spans="1:54" ht="51.5" customHeight="1" x14ac:dyDescent="0.35">
      <c r="A498" s="151" t="s">
        <v>2238</v>
      </c>
      <c r="C498" s="109" t="s">
        <v>841</v>
      </c>
      <c r="D498" s="110" t="s">
        <v>2792</v>
      </c>
      <c r="E498" s="5" t="s">
        <v>2238</v>
      </c>
      <c r="F498" s="5" t="s">
        <v>2846</v>
      </c>
      <c r="G498" s="5"/>
      <c r="H498" s="5" t="s">
        <v>430</v>
      </c>
      <c r="I498" s="5" t="s">
        <v>10</v>
      </c>
      <c r="J498" s="5"/>
      <c r="K498" s="10"/>
      <c r="L498" s="7"/>
      <c r="M498" s="104"/>
      <c r="O498" s="109" t="str">
        <f t="shared" si="12"/>
        <v>HE022</v>
      </c>
      <c r="P498" s="110" t="str">
        <f t="shared" si="13"/>
        <v>Schleimhautabtragung (submuköse Resektion, Thermoablation, PDT) am distalen Ösophagus bei höhergradiger Dysplasie (LE=je Sitzung)</v>
      </c>
      <c r="Q498" s="120"/>
      <c r="R498" s="120"/>
      <c r="S498" s="120" t="s">
        <v>2559</v>
      </c>
      <c r="T498" s="120"/>
      <c r="U498" s="120"/>
      <c r="V498" s="120"/>
      <c r="W498" s="120"/>
      <c r="X498" s="120"/>
      <c r="Y498" s="120"/>
      <c r="Z498" s="120"/>
      <c r="AA498" s="120" t="s">
        <v>2559</v>
      </c>
      <c r="AB498" s="120"/>
      <c r="AC498" s="120" t="s">
        <v>2559</v>
      </c>
      <c r="AD498" s="120"/>
      <c r="AE498" s="120" t="s">
        <v>2559</v>
      </c>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row>
    <row r="499" spans="1:54" ht="39" x14ac:dyDescent="0.35">
      <c r="A499" s="151" t="s">
        <v>842</v>
      </c>
      <c r="C499" s="109" t="s">
        <v>842</v>
      </c>
      <c r="D499" s="110" t="s">
        <v>2793</v>
      </c>
      <c r="E499" s="5" t="s">
        <v>2238</v>
      </c>
      <c r="F499" s="5" t="s">
        <v>7</v>
      </c>
      <c r="G499" s="5"/>
      <c r="H499" s="5">
        <v>1</v>
      </c>
      <c r="I499" s="5" t="s">
        <v>2239</v>
      </c>
      <c r="J499" s="5"/>
      <c r="K499" s="10"/>
      <c r="L499" s="7"/>
      <c r="M499" s="104"/>
      <c r="O499" s="109" t="str">
        <f t="shared" si="12"/>
        <v>HE025</v>
      </c>
      <c r="P499" s="110" t="str">
        <f t="shared" si="13"/>
        <v>Endoskopische bildgebungskontrollierte Implantation metallischer Stents/Stentgrafts – Ösophagus (LE=je Sitzung)</v>
      </c>
      <c r="Q499" s="120"/>
      <c r="R499" s="120"/>
      <c r="S499" s="120" t="s">
        <v>2559</v>
      </c>
      <c r="T499" s="120"/>
      <c r="U499" s="120"/>
      <c r="V499" s="120"/>
      <c r="W499" s="120"/>
      <c r="X499" s="120"/>
      <c r="Y499" s="120"/>
      <c r="Z499" s="120"/>
      <c r="AA499" s="120" t="s">
        <v>2559</v>
      </c>
      <c r="AB499" s="120"/>
      <c r="AC499" s="120" t="s">
        <v>2559</v>
      </c>
      <c r="AD499" s="120"/>
      <c r="AE499" s="120" t="s">
        <v>2559</v>
      </c>
      <c r="AF499" s="120"/>
      <c r="AG499" s="120"/>
      <c r="AH499" s="120"/>
      <c r="AI499" s="120"/>
      <c r="AJ499" s="120"/>
      <c r="AK499" s="120" t="s">
        <v>2559</v>
      </c>
      <c r="AL499" s="120"/>
      <c r="AM499" s="120"/>
      <c r="AN499" s="120"/>
      <c r="AO499" s="120"/>
      <c r="AP499" s="120"/>
      <c r="AQ499" s="120"/>
      <c r="AR499" s="120"/>
      <c r="AS499" s="120"/>
      <c r="AT499" s="120"/>
      <c r="AU499" s="120"/>
      <c r="AV499" s="120"/>
      <c r="AW499" s="120" t="s">
        <v>2559</v>
      </c>
      <c r="AX499" s="120"/>
      <c r="AY499" s="120"/>
      <c r="AZ499" s="120"/>
      <c r="BA499" s="120"/>
      <c r="BB499" s="120"/>
    </row>
    <row r="500" spans="1:54" ht="23.5" customHeight="1" x14ac:dyDescent="0.35">
      <c r="A500" s="151" t="s">
        <v>2238</v>
      </c>
      <c r="C500" s="109" t="s">
        <v>843</v>
      </c>
      <c r="D500" s="110" t="s">
        <v>844</v>
      </c>
      <c r="E500" s="5" t="s">
        <v>2238</v>
      </c>
      <c r="F500" s="5" t="s">
        <v>7</v>
      </c>
      <c r="G500" s="5" t="s">
        <v>10</v>
      </c>
      <c r="H500" s="5">
        <v>1</v>
      </c>
      <c r="I500" s="5" t="s">
        <v>2239</v>
      </c>
      <c r="J500" s="5" t="s">
        <v>2243</v>
      </c>
      <c r="K500" s="10" t="s">
        <v>2240</v>
      </c>
      <c r="L500" s="7"/>
      <c r="M500" s="104"/>
      <c r="O500" s="109" t="str">
        <f t="shared" si="12"/>
        <v>HE040</v>
      </c>
      <c r="P500" s="110" t="str">
        <f t="shared" si="13"/>
        <v>Naht, Übernähung am Ösophagus (LE=je Sitzung)</v>
      </c>
      <c r="Q500" s="120"/>
      <c r="R500" s="120"/>
      <c r="S500" s="120"/>
      <c r="T500" s="120"/>
      <c r="U500" s="120"/>
      <c r="V500" s="120"/>
      <c r="W500" s="120"/>
      <c r="X500" s="120"/>
      <c r="Y500" s="120"/>
      <c r="Z500" s="120"/>
      <c r="AA500" s="120"/>
      <c r="AB500" s="120"/>
      <c r="AC500" s="120" t="s">
        <v>2559</v>
      </c>
      <c r="AD500" s="120"/>
      <c r="AE500" s="120" t="s">
        <v>2559</v>
      </c>
      <c r="AF500" s="120"/>
      <c r="AG500" s="120"/>
      <c r="AH500" s="120"/>
      <c r="AI500" s="120"/>
      <c r="AJ500" s="120"/>
      <c r="AK500" s="120" t="s">
        <v>2559</v>
      </c>
      <c r="AL500" s="120"/>
      <c r="AM500" s="120" t="s">
        <v>2559</v>
      </c>
      <c r="AN500" s="120"/>
      <c r="AO500" s="120"/>
      <c r="AP500" s="120"/>
      <c r="AQ500" s="120"/>
      <c r="AR500" s="120"/>
      <c r="AS500" s="120" t="s">
        <v>2559</v>
      </c>
      <c r="AT500" s="120"/>
      <c r="AU500" s="120"/>
      <c r="AV500" s="120"/>
      <c r="AW500" s="120"/>
      <c r="AX500" s="120"/>
      <c r="AY500" s="120"/>
      <c r="AZ500" s="120"/>
      <c r="BA500" s="120"/>
      <c r="BB500" s="120"/>
    </row>
    <row r="501" spans="1:54" ht="25" customHeight="1" x14ac:dyDescent="0.35">
      <c r="A501" s="151" t="s">
        <v>2238</v>
      </c>
      <c r="C501" s="109" t="s">
        <v>845</v>
      </c>
      <c r="D501" s="110" t="s">
        <v>846</v>
      </c>
      <c r="E501" s="5" t="s">
        <v>2238</v>
      </c>
      <c r="F501" s="5" t="s">
        <v>7</v>
      </c>
      <c r="G501" s="5" t="s">
        <v>10</v>
      </c>
      <c r="H501" s="5">
        <v>1</v>
      </c>
      <c r="I501" s="5" t="s">
        <v>2239</v>
      </c>
      <c r="J501" s="5" t="s">
        <v>2239</v>
      </c>
      <c r="K501" s="10" t="s">
        <v>2240</v>
      </c>
      <c r="L501" s="7"/>
      <c r="M501" s="104"/>
      <c r="O501" s="109" t="str">
        <f t="shared" si="12"/>
        <v>HE050</v>
      </c>
      <c r="P501" s="110" t="str">
        <f t="shared" si="13"/>
        <v>Sperroperation des Ösophagus – offen (LE=je Sitzung)</v>
      </c>
      <c r="Q501" s="120"/>
      <c r="R501" s="120"/>
      <c r="S501" s="120"/>
      <c r="T501" s="120"/>
      <c r="U501" s="120"/>
      <c r="V501" s="120"/>
      <c r="W501" s="120"/>
      <c r="X501" s="120"/>
      <c r="Y501" s="120"/>
      <c r="Z501" s="120"/>
      <c r="AA501" s="120"/>
      <c r="AB501" s="120"/>
      <c r="AC501" s="120" t="s">
        <v>2559</v>
      </c>
      <c r="AD501" s="120"/>
      <c r="AE501" s="120" t="s">
        <v>2559</v>
      </c>
      <c r="AF501" s="120"/>
      <c r="AG501" s="120"/>
      <c r="AH501" s="120"/>
      <c r="AI501" s="120"/>
      <c r="AJ501" s="120"/>
      <c r="AK501" s="120" t="s">
        <v>2559</v>
      </c>
      <c r="AL501" s="120"/>
      <c r="AM501" s="120" t="s">
        <v>2559</v>
      </c>
      <c r="AN501" s="120"/>
      <c r="AO501" s="120"/>
      <c r="AP501" s="120"/>
      <c r="AQ501" s="120"/>
      <c r="AR501" s="120"/>
      <c r="AS501" s="120"/>
      <c r="AT501" s="120"/>
      <c r="AU501" s="120"/>
      <c r="AV501" s="120"/>
      <c r="AW501" s="120"/>
      <c r="AX501" s="120"/>
      <c r="AY501" s="120"/>
      <c r="AZ501" s="120"/>
      <c r="BA501" s="120"/>
      <c r="BB501" s="120"/>
    </row>
    <row r="502" spans="1:54" ht="26" x14ac:dyDescent="0.35">
      <c r="A502" s="151" t="s">
        <v>2238</v>
      </c>
      <c r="C502" s="109" t="s">
        <v>847</v>
      </c>
      <c r="D502" s="110" t="s">
        <v>848</v>
      </c>
      <c r="E502" s="5" t="s">
        <v>2238</v>
      </c>
      <c r="F502" s="5" t="s">
        <v>7</v>
      </c>
      <c r="G502" s="5" t="s">
        <v>10</v>
      </c>
      <c r="H502" s="5">
        <v>1</v>
      </c>
      <c r="I502" s="5" t="s">
        <v>2239</v>
      </c>
      <c r="J502" s="5" t="s">
        <v>2239</v>
      </c>
      <c r="K502" s="10" t="s">
        <v>2240</v>
      </c>
      <c r="L502" s="7"/>
      <c r="M502" s="104"/>
      <c r="O502" s="109" t="str">
        <f t="shared" si="12"/>
        <v>HE060</v>
      </c>
      <c r="P502" s="110" t="str">
        <f t="shared" si="13"/>
        <v>Sperroperation des Ösophagus – laparoskopisch (LE=je Sitzung)</v>
      </c>
      <c r="Q502" s="120"/>
      <c r="R502" s="120"/>
      <c r="S502" s="120"/>
      <c r="T502" s="120"/>
      <c r="U502" s="120"/>
      <c r="V502" s="120"/>
      <c r="W502" s="120"/>
      <c r="X502" s="120"/>
      <c r="Y502" s="120"/>
      <c r="Z502" s="120"/>
      <c r="AA502" s="120"/>
      <c r="AB502" s="120"/>
      <c r="AC502" s="120" t="s">
        <v>2559</v>
      </c>
      <c r="AD502" s="120"/>
      <c r="AE502" s="120" t="s">
        <v>2559</v>
      </c>
      <c r="AF502" s="120"/>
      <c r="AG502" s="120"/>
      <c r="AH502" s="120"/>
      <c r="AI502" s="120"/>
      <c r="AJ502" s="120"/>
      <c r="AK502" s="120" t="s">
        <v>2559</v>
      </c>
      <c r="AL502" s="120"/>
      <c r="AM502" s="120" t="s">
        <v>2559</v>
      </c>
      <c r="AN502" s="120"/>
      <c r="AO502" s="120"/>
      <c r="AP502" s="120"/>
      <c r="AQ502" s="120"/>
      <c r="AR502" s="120"/>
      <c r="AS502" s="120"/>
      <c r="AT502" s="120"/>
      <c r="AU502" s="120"/>
      <c r="AV502" s="120"/>
      <c r="AW502" s="120"/>
      <c r="AX502" s="120"/>
      <c r="AY502" s="120"/>
      <c r="AZ502" s="120"/>
      <c r="BA502" s="120"/>
      <c r="BB502" s="120"/>
    </row>
    <row r="503" spans="1:54" ht="23.5" customHeight="1" x14ac:dyDescent="0.35">
      <c r="A503" s="151" t="s">
        <v>2238</v>
      </c>
      <c r="C503" s="109" t="s">
        <v>849</v>
      </c>
      <c r="D503" s="110" t="s">
        <v>850</v>
      </c>
      <c r="E503" s="5" t="s">
        <v>2238</v>
      </c>
      <c r="F503" s="5" t="s">
        <v>7</v>
      </c>
      <c r="G503" s="5" t="s">
        <v>10</v>
      </c>
      <c r="H503" s="5">
        <v>1</v>
      </c>
      <c r="I503" s="5" t="s">
        <v>2239</v>
      </c>
      <c r="J503" s="5" t="s">
        <v>2243</v>
      </c>
      <c r="K503" s="10" t="s">
        <v>2240</v>
      </c>
      <c r="L503" s="7"/>
      <c r="M503" s="104"/>
      <c r="O503" s="109" t="str">
        <f t="shared" si="12"/>
        <v>HE070</v>
      </c>
      <c r="P503" s="110" t="str">
        <f t="shared" si="13"/>
        <v>Myotomie am Ösophagus – offen (LE=je Sitzung)</v>
      </c>
      <c r="Q503" s="120"/>
      <c r="R503" s="120"/>
      <c r="S503" s="120"/>
      <c r="T503" s="120"/>
      <c r="U503" s="120"/>
      <c r="V503" s="120"/>
      <c r="W503" s="120"/>
      <c r="X503" s="120"/>
      <c r="Y503" s="120"/>
      <c r="Z503" s="120"/>
      <c r="AA503" s="120"/>
      <c r="AB503" s="120"/>
      <c r="AC503" s="120" t="s">
        <v>2559</v>
      </c>
      <c r="AD503" s="120"/>
      <c r="AE503" s="120" t="s">
        <v>2559</v>
      </c>
      <c r="AF503" s="120"/>
      <c r="AG503" s="120"/>
      <c r="AH503" s="120"/>
      <c r="AI503" s="120"/>
      <c r="AJ503" s="120"/>
      <c r="AK503" s="120" t="s">
        <v>2559</v>
      </c>
      <c r="AL503" s="120"/>
      <c r="AM503" s="120" t="s">
        <v>2559</v>
      </c>
      <c r="AN503" s="120"/>
      <c r="AO503" s="120"/>
      <c r="AP503" s="120"/>
      <c r="AQ503" s="120"/>
      <c r="AR503" s="120"/>
      <c r="AS503" s="120"/>
      <c r="AT503" s="120"/>
      <c r="AU503" s="120"/>
      <c r="AV503" s="120"/>
      <c r="AW503" s="120"/>
      <c r="AX503" s="120"/>
      <c r="AY503" s="120"/>
      <c r="AZ503" s="120"/>
      <c r="BA503" s="120"/>
      <c r="BB503" s="120"/>
    </row>
    <row r="504" spans="1:54" ht="26" x14ac:dyDescent="0.35">
      <c r="A504" s="151" t="s">
        <v>2238</v>
      </c>
      <c r="C504" s="109" t="s">
        <v>851</v>
      </c>
      <c r="D504" s="110" t="s">
        <v>852</v>
      </c>
      <c r="E504" s="5" t="s">
        <v>2238</v>
      </c>
      <c r="F504" s="5" t="s">
        <v>7</v>
      </c>
      <c r="G504" s="5" t="s">
        <v>10</v>
      </c>
      <c r="H504" s="5">
        <v>1</v>
      </c>
      <c r="I504" s="5" t="s">
        <v>2239</v>
      </c>
      <c r="J504" s="5" t="s">
        <v>2243</v>
      </c>
      <c r="K504" s="10" t="s">
        <v>2240</v>
      </c>
      <c r="L504" s="7"/>
      <c r="M504" s="104"/>
      <c r="O504" s="109" t="str">
        <f t="shared" si="12"/>
        <v>HE080</v>
      </c>
      <c r="P504" s="110" t="str">
        <f t="shared" si="13"/>
        <v>Myotomie am Ösophagus – thorakoskopisch (LE=je Sitzung)</v>
      </c>
      <c r="Q504" s="120"/>
      <c r="R504" s="120"/>
      <c r="S504" s="120"/>
      <c r="T504" s="120"/>
      <c r="U504" s="120"/>
      <c r="V504" s="120"/>
      <c r="W504" s="120"/>
      <c r="X504" s="120"/>
      <c r="Y504" s="120"/>
      <c r="Z504" s="120"/>
      <c r="AA504" s="120"/>
      <c r="AB504" s="120"/>
      <c r="AC504" s="120" t="s">
        <v>2559</v>
      </c>
      <c r="AD504" s="120"/>
      <c r="AE504" s="120" t="s">
        <v>2559</v>
      </c>
      <c r="AF504" s="120"/>
      <c r="AG504" s="120"/>
      <c r="AH504" s="120"/>
      <c r="AI504" s="120"/>
      <c r="AJ504" s="120"/>
      <c r="AK504" s="120" t="s">
        <v>2559</v>
      </c>
      <c r="AL504" s="120"/>
      <c r="AM504" s="120" t="s">
        <v>2559</v>
      </c>
      <c r="AN504" s="120"/>
      <c r="AO504" s="120"/>
      <c r="AP504" s="120"/>
      <c r="AQ504" s="120"/>
      <c r="AR504" s="120"/>
      <c r="AS504" s="120"/>
      <c r="AT504" s="120"/>
      <c r="AU504" s="120"/>
      <c r="AV504" s="120"/>
      <c r="AW504" s="120"/>
      <c r="AX504" s="120"/>
      <c r="AY504" s="120"/>
      <c r="AZ504" s="120"/>
      <c r="BA504" s="120"/>
      <c r="BB504" s="120"/>
    </row>
    <row r="505" spans="1:54" ht="22.5" customHeight="1" x14ac:dyDescent="0.35">
      <c r="A505" s="151" t="s">
        <v>2238</v>
      </c>
      <c r="C505" s="109" t="s">
        <v>853</v>
      </c>
      <c r="D505" s="110" t="s">
        <v>854</v>
      </c>
      <c r="E505" s="5" t="s">
        <v>2238</v>
      </c>
      <c r="F505" s="5" t="s">
        <v>7</v>
      </c>
      <c r="G505" s="5" t="s">
        <v>10</v>
      </c>
      <c r="H505" s="5">
        <v>1</v>
      </c>
      <c r="I505" s="5" t="s">
        <v>2239</v>
      </c>
      <c r="J505" s="5" t="s">
        <v>2243</v>
      </c>
      <c r="K505" s="10" t="s">
        <v>10</v>
      </c>
      <c r="L505" s="7"/>
      <c r="M505" s="104"/>
      <c r="O505" s="109" t="str">
        <f t="shared" si="12"/>
        <v>HE090</v>
      </c>
      <c r="P505" s="110" t="str">
        <f t="shared" si="13"/>
        <v>Exzision am Ösophagus – offen (LE=je Sitzung)</v>
      </c>
      <c r="Q505" s="120"/>
      <c r="R505" s="120"/>
      <c r="S505" s="120"/>
      <c r="T505" s="120"/>
      <c r="U505" s="120"/>
      <c r="V505" s="120"/>
      <c r="W505" s="120"/>
      <c r="X505" s="120"/>
      <c r="Y505" s="120"/>
      <c r="Z505" s="120"/>
      <c r="AA505" s="120"/>
      <c r="AB505" s="120"/>
      <c r="AC505" s="120" t="s">
        <v>2559</v>
      </c>
      <c r="AD505" s="120"/>
      <c r="AE505" s="120" t="s">
        <v>2559</v>
      </c>
      <c r="AF505" s="120"/>
      <c r="AG505" s="120"/>
      <c r="AH505" s="120"/>
      <c r="AI505" s="120"/>
      <c r="AJ505" s="120"/>
      <c r="AK505" s="120" t="s">
        <v>2559</v>
      </c>
      <c r="AL505" s="120"/>
      <c r="AM505" s="120" t="s">
        <v>2559</v>
      </c>
      <c r="AN505" s="120"/>
      <c r="AO505" s="120"/>
      <c r="AP505" s="120"/>
      <c r="AQ505" s="120"/>
      <c r="AR505" s="120"/>
      <c r="AS505" s="120"/>
      <c r="AT505" s="120"/>
      <c r="AU505" s="120"/>
      <c r="AV505" s="120"/>
      <c r="AW505" s="120"/>
      <c r="AX505" s="120"/>
      <c r="AY505" s="120"/>
      <c r="AZ505" s="120"/>
      <c r="BA505" s="120"/>
      <c r="BB505" s="120"/>
    </row>
    <row r="506" spans="1:54" ht="26" x14ac:dyDescent="0.35">
      <c r="A506" s="151" t="s">
        <v>2238</v>
      </c>
      <c r="C506" s="109" t="s">
        <v>855</v>
      </c>
      <c r="D506" s="110" t="s">
        <v>856</v>
      </c>
      <c r="E506" s="5" t="s">
        <v>2238</v>
      </c>
      <c r="F506" s="5" t="s">
        <v>7</v>
      </c>
      <c r="G506" s="5" t="s">
        <v>10</v>
      </c>
      <c r="H506" s="5">
        <v>1</v>
      </c>
      <c r="I506" s="5" t="s">
        <v>2239</v>
      </c>
      <c r="J506" s="5" t="s">
        <v>2243</v>
      </c>
      <c r="K506" s="10" t="s">
        <v>10</v>
      </c>
      <c r="L506" s="7"/>
      <c r="M506" s="104"/>
      <c r="O506" s="109" t="str">
        <f t="shared" si="12"/>
        <v>HE100</v>
      </c>
      <c r="P506" s="110" t="str">
        <f t="shared" si="13"/>
        <v>Exzision am Ösophagus – thorakoskopisch (LE=je Sitzung)</v>
      </c>
      <c r="Q506" s="120"/>
      <c r="R506" s="120"/>
      <c r="S506" s="120"/>
      <c r="T506" s="120"/>
      <c r="U506" s="120"/>
      <c r="V506" s="120"/>
      <c r="W506" s="120"/>
      <c r="X506" s="120"/>
      <c r="Y506" s="120"/>
      <c r="Z506" s="120"/>
      <c r="AA506" s="120"/>
      <c r="AB506" s="120"/>
      <c r="AC506" s="120" t="s">
        <v>2559</v>
      </c>
      <c r="AD506" s="120"/>
      <c r="AE506" s="120" t="s">
        <v>2559</v>
      </c>
      <c r="AF506" s="120"/>
      <c r="AG506" s="120"/>
      <c r="AH506" s="120"/>
      <c r="AI506" s="120"/>
      <c r="AJ506" s="120"/>
      <c r="AK506" s="120" t="s">
        <v>2559</v>
      </c>
      <c r="AL506" s="120"/>
      <c r="AM506" s="120" t="s">
        <v>2559</v>
      </c>
      <c r="AN506" s="120"/>
      <c r="AO506" s="120"/>
      <c r="AP506" s="120"/>
      <c r="AQ506" s="120"/>
      <c r="AR506" s="120"/>
      <c r="AS506" s="120"/>
      <c r="AT506" s="120"/>
      <c r="AU506" s="120"/>
      <c r="AV506" s="120"/>
      <c r="AW506" s="120"/>
      <c r="AX506" s="120"/>
      <c r="AY506" s="120"/>
      <c r="AZ506" s="120"/>
      <c r="BA506" s="120"/>
      <c r="BB506" s="120"/>
    </row>
    <row r="507" spans="1:54" ht="26" customHeight="1" x14ac:dyDescent="0.35">
      <c r="A507" s="151" t="s">
        <v>2238</v>
      </c>
      <c r="C507" s="109" t="s">
        <v>857</v>
      </c>
      <c r="D507" s="110" t="s">
        <v>858</v>
      </c>
      <c r="E507" s="5" t="s">
        <v>2238</v>
      </c>
      <c r="F507" s="5" t="s">
        <v>7</v>
      </c>
      <c r="G507" s="5" t="s">
        <v>10</v>
      </c>
      <c r="H507" s="5">
        <v>1</v>
      </c>
      <c r="I507" s="5" t="s">
        <v>2239</v>
      </c>
      <c r="J507" s="5" t="s">
        <v>2239</v>
      </c>
      <c r="K507" s="10" t="s">
        <v>2240</v>
      </c>
      <c r="L507" s="172" t="s">
        <v>2280</v>
      </c>
      <c r="M507" s="173">
        <v>10</v>
      </c>
      <c r="N507" s="123"/>
      <c r="O507" s="109" t="str">
        <f t="shared" si="12"/>
        <v>HE110</v>
      </c>
      <c r="P507" s="110" t="str">
        <f t="shared" si="13"/>
        <v>Resektion des Ösophagus – offen (LE=je Sitzung)</v>
      </c>
      <c r="Q507" s="120"/>
      <c r="R507" s="120"/>
      <c r="S507" s="120"/>
      <c r="T507" s="120"/>
      <c r="U507" s="120"/>
      <c r="V507" s="120"/>
      <c r="W507" s="120"/>
      <c r="X507" s="120"/>
      <c r="Y507" s="120"/>
      <c r="Z507" s="120"/>
      <c r="AA507" s="120"/>
      <c r="AB507" s="120"/>
      <c r="AC507" s="120" t="s">
        <v>2559</v>
      </c>
      <c r="AD507" s="120"/>
      <c r="AE507" s="120" t="s">
        <v>2559</v>
      </c>
      <c r="AF507" s="120"/>
      <c r="AG507" s="120"/>
      <c r="AH507" s="120"/>
      <c r="AI507" s="120"/>
      <c r="AJ507" s="120"/>
      <c r="AK507" s="120" t="s">
        <v>2559</v>
      </c>
      <c r="AL507" s="120"/>
      <c r="AM507" s="120" t="s">
        <v>2559</v>
      </c>
      <c r="AN507" s="120"/>
      <c r="AO507" s="120"/>
      <c r="AP507" s="120"/>
      <c r="AQ507" s="120"/>
      <c r="AR507" s="120"/>
      <c r="AS507" s="120"/>
      <c r="AT507" s="120"/>
      <c r="AU507" s="120"/>
      <c r="AV507" s="120"/>
      <c r="AW507" s="120"/>
      <c r="AX507" s="120"/>
      <c r="AY507" s="120"/>
      <c r="AZ507" s="120"/>
      <c r="BA507" s="120"/>
      <c r="BB507" s="120"/>
    </row>
    <row r="508" spans="1:54" ht="35" customHeight="1" x14ac:dyDescent="0.35">
      <c r="A508" s="151" t="s">
        <v>2238</v>
      </c>
      <c r="C508" s="109" t="s">
        <v>859</v>
      </c>
      <c r="D508" s="110" t="s">
        <v>860</v>
      </c>
      <c r="E508" s="5" t="s">
        <v>2238</v>
      </c>
      <c r="F508" s="5" t="s">
        <v>7</v>
      </c>
      <c r="G508" s="5" t="s">
        <v>10</v>
      </c>
      <c r="H508" s="5">
        <v>1</v>
      </c>
      <c r="I508" s="5" t="s">
        <v>2239</v>
      </c>
      <c r="J508" s="5" t="s">
        <v>2239</v>
      </c>
      <c r="K508" s="10" t="s">
        <v>2240</v>
      </c>
      <c r="L508" s="172" t="s">
        <v>2280</v>
      </c>
      <c r="M508" s="173">
        <v>10</v>
      </c>
      <c r="O508" s="109" t="str">
        <f t="shared" si="12"/>
        <v>HE120</v>
      </c>
      <c r="P508" s="110" t="str">
        <f t="shared" si="13"/>
        <v>Resektion des Ösophagus – laparoskopisch/thorakoskopisch (LE=je Sitzung)</v>
      </c>
      <c r="Q508" s="120"/>
      <c r="R508" s="120"/>
      <c r="S508" s="120"/>
      <c r="T508" s="120"/>
      <c r="U508" s="120"/>
      <c r="V508" s="120"/>
      <c r="W508" s="120"/>
      <c r="X508" s="120"/>
      <c r="Y508" s="120"/>
      <c r="Z508" s="120"/>
      <c r="AA508" s="120"/>
      <c r="AB508" s="120"/>
      <c r="AC508" s="120" t="s">
        <v>2559</v>
      </c>
      <c r="AD508" s="120"/>
      <c r="AE508" s="120" t="s">
        <v>2559</v>
      </c>
      <c r="AF508" s="120"/>
      <c r="AG508" s="120"/>
      <c r="AH508" s="120"/>
      <c r="AI508" s="120"/>
      <c r="AJ508" s="120"/>
      <c r="AK508" s="120" t="s">
        <v>2559</v>
      </c>
      <c r="AL508" s="120"/>
      <c r="AM508" s="120" t="s">
        <v>2559</v>
      </c>
      <c r="AN508" s="120"/>
      <c r="AO508" s="120"/>
      <c r="AP508" s="120"/>
      <c r="AQ508" s="120"/>
      <c r="AR508" s="120"/>
      <c r="AS508" s="120"/>
      <c r="AT508" s="120"/>
      <c r="AU508" s="120"/>
      <c r="AV508" s="120"/>
      <c r="AW508" s="120"/>
      <c r="AX508" s="120"/>
      <c r="AY508" s="120"/>
      <c r="AZ508" s="120"/>
      <c r="BA508" s="120"/>
      <c r="BB508" s="120"/>
    </row>
    <row r="509" spans="1:54" ht="26" x14ac:dyDescent="0.35">
      <c r="A509" s="151" t="s">
        <v>2238</v>
      </c>
      <c r="C509" s="109" t="s">
        <v>861</v>
      </c>
      <c r="D509" s="110" t="s">
        <v>862</v>
      </c>
      <c r="E509" s="5" t="s">
        <v>2238</v>
      </c>
      <c r="F509" s="5" t="s">
        <v>7</v>
      </c>
      <c r="G509" s="5" t="s">
        <v>10</v>
      </c>
      <c r="H509" s="5">
        <v>1</v>
      </c>
      <c r="I509" s="5" t="s">
        <v>2239</v>
      </c>
      <c r="J509" s="5" t="s">
        <v>2239</v>
      </c>
      <c r="K509" s="10" t="s">
        <v>2240</v>
      </c>
      <c r="L509" s="172" t="s">
        <v>2280</v>
      </c>
      <c r="M509" s="173">
        <v>10</v>
      </c>
      <c r="O509" s="109" t="str">
        <f t="shared" si="12"/>
        <v>HE130</v>
      </c>
      <c r="P509" s="110" t="str">
        <f t="shared" si="13"/>
        <v>Resektion des Ösophagus – abdomino-thorakal (LE=je Sitzung)</v>
      </c>
      <c r="Q509" s="120"/>
      <c r="R509" s="120"/>
      <c r="S509" s="120"/>
      <c r="T509" s="120"/>
      <c r="U509" s="120"/>
      <c r="V509" s="120"/>
      <c r="W509" s="120"/>
      <c r="X509" s="120"/>
      <c r="Y509" s="120"/>
      <c r="Z509" s="120"/>
      <c r="AA509" s="120"/>
      <c r="AB509" s="120"/>
      <c r="AC509" s="120" t="s">
        <v>2559</v>
      </c>
      <c r="AD509" s="120"/>
      <c r="AE509" s="120" t="s">
        <v>2559</v>
      </c>
      <c r="AF509" s="120"/>
      <c r="AG509" s="120"/>
      <c r="AH509" s="120"/>
      <c r="AI509" s="120"/>
      <c r="AJ509" s="120"/>
      <c r="AK509" s="120" t="s">
        <v>2559</v>
      </c>
      <c r="AL509" s="120"/>
      <c r="AM509" s="120" t="s">
        <v>2559</v>
      </c>
      <c r="AN509" s="120"/>
      <c r="AO509" s="120"/>
      <c r="AP509" s="120"/>
      <c r="AQ509" s="120"/>
      <c r="AR509" s="120"/>
      <c r="AS509" s="120"/>
      <c r="AT509" s="120"/>
      <c r="AU509" s="120"/>
      <c r="AV509" s="120"/>
      <c r="AW509" s="120"/>
      <c r="AX509" s="120"/>
      <c r="AY509" s="120"/>
      <c r="AZ509" s="120"/>
      <c r="BA509" s="120"/>
      <c r="BB509" s="120"/>
    </row>
    <row r="510" spans="1:54" ht="26" x14ac:dyDescent="0.35">
      <c r="A510" s="151" t="s">
        <v>2238</v>
      </c>
      <c r="C510" s="109" t="s">
        <v>863</v>
      </c>
      <c r="D510" s="110" t="s">
        <v>2731</v>
      </c>
      <c r="E510" s="5" t="s">
        <v>2238</v>
      </c>
      <c r="F510" s="5" t="s">
        <v>7</v>
      </c>
      <c r="G510" s="5" t="s">
        <v>10</v>
      </c>
      <c r="H510" s="5">
        <v>1</v>
      </c>
      <c r="I510" s="5" t="s">
        <v>2239</v>
      </c>
      <c r="J510" s="5" t="s">
        <v>2239</v>
      </c>
      <c r="K510" s="10" t="s">
        <v>10</v>
      </c>
      <c r="L510" s="7"/>
      <c r="M510" s="104"/>
      <c r="O510" s="109" t="str">
        <f t="shared" si="12"/>
        <v>HE140</v>
      </c>
      <c r="P510" s="110" t="str">
        <f t="shared" si="13"/>
        <v>Korrektur angeborener Fehlbildungen des Ösophagus – offen (LE=je Sitzung)</v>
      </c>
      <c r="Q510" s="120"/>
      <c r="R510" s="120"/>
      <c r="S510" s="120"/>
      <c r="T510" s="120"/>
      <c r="U510" s="120"/>
      <c r="V510" s="120"/>
      <c r="W510" s="120"/>
      <c r="X510" s="120"/>
      <c r="Y510" s="120"/>
      <c r="Z510" s="120"/>
      <c r="AA510" s="120"/>
      <c r="AB510" s="120"/>
      <c r="AC510" s="120" t="s">
        <v>2559</v>
      </c>
      <c r="AD510" s="120"/>
      <c r="AE510" s="120" t="s">
        <v>2559</v>
      </c>
      <c r="AF510" s="120"/>
      <c r="AG510" s="120"/>
      <c r="AH510" s="120"/>
      <c r="AI510" s="120"/>
      <c r="AJ510" s="120"/>
      <c r="AK510" s="120" t="s">
        <v>2559</v>
      </c>
      <c r="AL510" s="120"/>
      <c r="AM510" s="120" t="s">
        <v>2559</v>
      </c>
      <c r="AN510" s="120"/>
      <c r="AO510" s="120"/>
      <c r="AP510" s="120"/>
      <c r="AQ510" s="120"/>
      <c r="AR510" s="120"/>
      <c r="AS510" s="120"/>
      <c r="AT510" s="120"/>
      <c r="AU510" s="120"/>
      <c r="AV510" s="120"/>
      <c r="AW510" s="120"/>
      <c r="AX510" s="120"/>
      <c r="AY510" s="120"/>
      <c r="AZ510" s="120"/>
      <c r="BA510" s="120"/>
      <c r="BB510" s="120"/>
    </row>
    <row r="511" spans="1:54" ht="35" customHeight="1" x14ac:dyDescent="0.35">
      <c r="A511" s="151" t="s">
        <v>2238</v>
      </c>
      <c r="C511" s="109" t="s">
        <v>2706</v>
      </c>
      <c r="D511" s="110" t="s">
        <v>2707</v>
      </c>
      <c r="E511" s="5" t="s">
        <v>2238</v>
      </c>
      <c r="F511" s="5" t="s">
        <v>7</v>
      </c>
      <c r="G511" s="5" t="s">
        <v>10</v>
      </c>
      <c r="H511" s="5">
        <v>1</v>
      </c>
      <c r="I511" s="5" t="s">
        <v>2239</v>
      </c>
      <c r="J511" s="5" t="s">
        <v>2239</v>
      </c>
      <c r="K511" s="10"/>
      <c r="L511" s="7"/>
      <c r="M511" s="104"/>
      <c r="O511" s="109" t="str">
        <f t="shared" si="12"/>
        <v>HE145</v>
      </c>
      <c r="P511" s="110" t="str">
        <f t="shared" si="13"/>
        <v>Korrektur angeborener Fehlbildungen des Ösophagus – thorakoskopisch (LE=je Sitzung)</v>
      </c>
      <c r="Q511" s="120"/>
      <c r="R511" s="120"/>
      <c r="S511" s="120"/>
      <c r="T511" s="120"/>
      <c r="U511" s="120"/>
      <c r="V511" s="120"/>
      <c r="W511" s="120"/>
      <c r="X511" s="120"/>
      <c r="Y511" s="120"/>
      <c r="Z511" s="120"/>
      <c r="AA511" s="120"/>
      <c r="AB511" s="120"/>
      <c r="AC511" s="120" t="s">
        <v>2559</v>
      </c>
      <c r="AD511" s="120"/>
      <c r="AE511" s="120" t="s">
        <v>2559</v>
      </c>
      <c r="AF511" s="120"/>
      <c r="AG511" s="120"/>
      <c r="AH511" s="120"/>
      <c r="AI511" s="120"/>
      <c r="AJ511" s="120"/>
      <c r="AK511" s="120" t="s">
        <v>2559</v>
      </c>
      <c r="AL511" s="120"/>
      <c r="AM511" s="120" t="s">
        <v>2559</v>
      </c>
      <c r="AN511" s="120"/>
      <c r="AO511" s="120"/>
      <c r="AP511" s="120"/>
      <c r="AQ511" s="120"/>
      <c r="AR511" s="120"/>
      <c r="AS511" s="120"/>
      <c r="AT511" s="120"/>
      <c r="AU511" s="120"/>
      <c r="AV511" s="120"/>
      <c r="AW511" s="120"/>
      <c r="AX511" s="120"/>
      <c r="AY511" s="120"/>
      <c r="AZ511" s="120"/>
      <c r="BA511" s="120"/>
      <c r="BB511" s="120"/>
    </row>
    <row r="512" spans="1:54" ht="24.5" customHeight="1" x14ac:dyDescent="0.35">
      <c r="A512" s="151" t="s">
        <v>2238</v>
      </c>
      <c r="C512" s="109" t="s">
        <v>864</v>
      </c>
      <c r="D512" s="110" t="s">
        <v>865</v>
      </c>
      <c r="E512" s="5" t="s">
        <v>2238</v>
      </c>
      <c r="F512" s="5" t="s">
        <v>7</v>
      </c>
      <c r="G512" s="5"/>
      <c r="H512" s="5">
        <v>2</v>
      </c>
      <c r="I512" s="5" t="s">
        <v>2243</v>
      </c>
      <c r="J512" s="5"/>
      <c r="K512" s="10"/>
      <c r="L512" s="7"/>
      <c r="M512" s="104"/>
      <c r="O512" s="109" t="str">
        <f t="shared" ref="O512:O575" si="14">C512</f>
        <v>HE169</v>
      </c>
      <c r="P512" s="110" t="str">
        <f t="shared" ref="P512:P575" si="15">D512</f>
        <v>Sonstige Operation – Ösophagus (LE=je Sitzung)</v>
      </c>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row>
    <row r="513" spans="1:54" ht="26" x14ac:dyDescent="0.35">
      <c r="A513" s="151" t="s">
        <v>2238</v>
      </c>
      <c r="C513" s="109" t="s">
        <v>866</v>
      </c>
      <c r="D513" s="110" t="s">
        <v>2281</v>
      </c>
      <c r="E513" s="5" t="s">
        <v>2238</v>
      </c>
      <c r="F513" s="5" t="s">
        <v>2846</v>
      </c>
      <c r="G513" s="5"/>
      <c r="H513" s="5" t="s">
        <v>430</v>
      </c>
      <c r="I513" s="5"/>
      <c r="J513" s="5"/>
      <c r="K513" s="10"/>
      <c r="L513" s="7"/>
      <c r="M513" s="104"/>
      <c r="O513" s="109" t="str">
        <f t="shared" si="14"/>
        <v>HF022</v>
      </c>
      <c r="P513" s="110" t="str">
        <f t="shared" si="15"/>
        <v>Endoskopische Submukosa-Dissektion (ESD) – Magen (LE=je Sitzung)</v>
      </c>
      <c r="Q513" s="120"/>
      <c r="R513" s="120"/>
      <c r="S513" s="120" t="s">
        <v>2559</v>
      </c>
      <c r="T513" s="120"/>
      <c r="U513" s="120"/>
      <c r="V513" s="120"/>
      <c r="W513" s="120"/>
      <c r="X513" s="120"/>
      <c r="Y513" s="120"/>
      <c r="Z513" s="120"/>
      <c r="AA513" s="120" t="s">
        <v>2559</v>
      </c>
      <c r="AB513" s="120"/>
      <c r="AC513" s="120" t="s">
        <v>2559</v>
      </c>
      <c r="AD513" s="120"/>
      <c r="AE513" s="120" t="s">
        <v>2559</v>
      </c>
      <c r="AF513" s="120"/>
      <c r="AG513" s="120"/>
      <c r="AH513" s="120"/>
      <c r="AI513" s="120"/>
      <c r="AJ513" s="120"/>
      <c r="AK513" s="120" t="s">
        <v>2559</v>
      </c>
      <c r="AL513" s="120"/>
      <c r="AM513" s="120"/>
      <c r="AN513" s="120"/>
      <c r="AO513" s="120"/>
      <c r="AP513" s="120"/>
      <c r="AQ513" s="120"/>
      <c r="AR513" s="120"/>
      <c r="AS513" s="120"/>
      <c r="AT513" s="120"/>
      <c r="AU513" s="120"/>
      <c r="AV513" s="120"/>
      <c r="AW513" s="120"/>
      <c r="AX513" s="120"/>
      <c r="AY513" s="120"/>
      <c r="AZ513" s="120"/>
      <c r="BA513" s="120"/>
      <c r="BB513" s="120"/>
    </row>
    <row r="514" spans="1:54" ht="45.5" customHeight="1" x14ac:dyDescent="0.35">
      <c r="A514" s="151" t="s">
        <v>867</v>
      </c>
      <c r="C514" s="109" t="s">
        <v>867</v>
      </c>
      <c r="D514" s="110" t="s">
        <v>2794</v>
      </c>
      <c r="E514" s="5" t="s">
        <v>2238</v>
      </c>
      <c r="F514" s="5" t="s">
        <v>7</v>
      </c>
      <c r="G514" s="5"/>
      <c r="H514" s="5" t="s">
        <v>430</v>
      </c>
      <c r="I514" s="5"/>
      <c r="J514" s="5"/>
      <c r="K514" s="10"/>
      <c r="L514" s="7"/>
      <c r="M514" s="104"/>
      <c r="O514" s="109" t="str">
        <f t="shared" si="14"/>
        <v>HF025</v>
      </c>
      <c r="P514" s="110" t="str">
        <f t="shared" si="15"/>
        <v>Endoskopische bildgebungskontrollierte Implantation metallischer Stents/Stentgrafts – Magen, Duodenum, Pankreas (LE=je Sitzung)</v>
      </c>
      <c r="Q514" s="120"/>
      <c r="R514" s="120"/>
      <c r="S514" s="120" t="s">
        <v>2559</v>
      </c>
      <c r="T514" s="120"/>
      <c r="U514" s="120"/>
      <c r="V514" s="120"/>
      <c r="W514" s="120"/>
      <c r="X514" s="120"/>
      <c r="Y514" s="120"/>
      <c r="Z514" s="120"/>
      <c r="AA514" s="120" t="s">
        <v>2559</v>
      </c>
      <c r="AB514" s="120"/>
      <c r="AC514" s="120" t="s">
        <v>2559</v>
      </c>
      <c r="AD514" s="120"/>
      <c r="AE514" s="120" t="s">
        <v>2559</v>
      </c>
      <c r="AF514" s="120"/>
      <c r="AG514" s="120"/>
      <c r="AH514" s="120"/>
      <c r="AI514" s="120"/>
      <c r="AJ514" s="120"/>
      <c r="AK514" s="120" t="s">
        <v>2559</v>
      </c>
      <c r="AL514" s="120"/>
      <c r="AM514" s="120"/>
      <c r="AN514" s="120"/>
      <c r="AO514" s="120"/>
      <c r="AP514" s="120"/>
      <c r="AQ514" s="120"/>
      <c r="AR514" s="120"/>
      <c r="AS514" s="120"/>
      <c r="AT514" s="120"/>
      <c r="AU514" s="120"/>
      <c r="AV514" s="120"/>
      <c r="AW514" s="120" t="s">
        <v>2559</v>
      </c>
      <c r="AX514" s="120"/>
      <c r="AY514" s="120"/>
      <c r="AZ514" s="120"/>
      <c r="BA514" s="120"/>
      <c r="BB514" s="120"/>
    </row>
    <row r="515" spans="1:54" ht="24.5" customHeight="1" x14ac:dyDescent="0.35">
      <c r="A515" s="151" t="s">
        <v>868</v>
      </c>
      <c r="C515" s="109" t="s">
        <v>868</v>
      </c>
      <c r="D515" s="110" t="s">
        <v>2282</v>
      </c>
      <c r="E515" s="5" t="s">
        <v>2249</v>
      </c>
      <c r="F515" s="5" t="s">
        <v>152</v>
      </c>
      <c r="G515" s="5"/>
      <c r="H515" s="5">
        <v>2</v>
      </c>
      <c r="I515" s="5" t="s">
        <v>2243</v>
      </c>
      <c r="J515" s="5"/>
      <c r="K515" s="10"/>
      <c r="L515" s="7"/>
      <c r="M515" s="104"/>
      <c r="O515" s="109" t="str">
        <f t="shared" si="14"/>
        <v>HF030</v>
      </c>
      <c r="P515" s="110" t="str">
        <f t="shared" si="15"/>
        <v>Anlage oder Wechsel einer PEG-Sonde (LE=je Sitzung)</v>
      </c>
      <c r="Q515" s="120"/>
      <c r="R515" s="120"/>
      <c r="S515" s="120" t="s">
        <v>2559</v>
      </c>
      <c r="T515" s="120"/>
      <c r="U515" s="120"/>
      <c r="V515" s="120"/>
      <c r="W515" s="120"/>
      <c r="X515" s="120"/>
      <c r="Y515" s="120"/>
      <c r="Z515" s="120"/>
      <c r="AA515" s="120" t="s">
        <v>2559</v>
      </c>
      <c r="AB515" s="120"/>
      <c r="AC515" s="120" t="s">
        <v>2559</v>
      </c>
      <c r="AD515" s="120"/>
      <c r="AE515" s="120" t="s">
        <v>2559</v>
      </c>
      <c r="AF515" s="120"/>
      <c r="AG515" s="120"/>
      <c r="AH515" s="120"/>
      <c r="AI515" s="120"/>
      <c r="AJ515" s="120"/>
      <c r="AK515" s="120" t="s">
        <v>2559</v>
      </c>
      <c r="AL515" s="120"/>
      <c r="AM515" s="120"/>
      <c r="AN515" s="120"/>
      <c r="AO515" s="120"/>
      <c r="AP515" s="120"/>
      <c r="AQ515" s="120"/>
      <c r="AR515" s="120"/>
      <c r="AS515" s="120"/>
      <c r="AT515" s="120"/>
      <c r="AU515" s="120"/>
      <c r="AV515" s="120"/>
      <c r="AW515" s="120" t="s">
        <v>2559</v>
      </c>
      <c r="AX515" s="120"/>
      <c r="AY515" s="120"/>
      <c r="AZ515" s="120"/>
      <c r="BA515" s="120"/>
      <c r="BB515" s="120"/>
    </row>
    <row r="516" spans="1:54" ht="26" x14ac:dyDescent="0.35">
      <c r="A516" s="151" t="s">
        <v>2238</v>
      </c>
      <c r="C516" s="109" t="s">
        <v>869</v>
      </c>
      <c r="D516" s="110" t="s">
        <v>870</v>
      </c>
      <c r="E516" s="5" t="s">
        <v>2249</v>
      </c>
      <c r="F516" s="5" t="s">
        <v>2845</v>
      </c>
      <c r="G516" s="5"/>
      <c r="H516" s="5">
        <v>1</v>
      </c>
      <c r="I516" s="5" t="s">
        <v>2239</v>
      </c>
      <c r="J516" s="5" t="s">
        <v>2243</v>
      </c>
      <c r="K516" s="10"/>
      <c r="L516" s="7"/>
      <c r="M516" s="104"/>
      <c r="O516" s="109" t="str">
        <f t="shared" si="14"/>
        <v>HF040</v>
      </c>
      <c r="P516" s="110" t="str">
        <f t="shared" si="15"/>
        <v>Übernähung der Magen- oder Duodenalwand – offen (LE=je Sitzung)</v>
      </c>
      <c r="Q516" s="120"/>
      <c r="R516" s="120"/>
      <c r="S516" s="120"/>
      <c r="T516" s="120"/>
      <c r="U516" s="120"/>
      <c r="V516" s="120"/>
      <c r="W516" s="120"/>
      <c r="X516" s="120"/>
      <c r="Y516" s="120"/>
      <c r="Z516" s="120"/>
      <c r="AA516" s="120"/>
      <c r="AB516" s="120"/>
      <c r="AC516" s="120" t="s">
        <v>2559</v>
      </c>
      <c r="AD516" s="120"/>
      <c r="AE516" s="120" t="s">
        <v>2559</v>
      </c>
      <c r="AF516" s="120" t="s">
        <v>2559</v>
      </c>
      <c r="AG516" s="120"/>
      <c r="AH516" s="120"/>
      <c r="AI516" s="120"/>
      <c r="AJ516" s="120"/>
      <c r="AK516" s="120" t="s">
        <v>2559</v>
      </c>
      <c r="AL516" s="120"/>
      <c r="AM516" s="120"/>
      <c r="AN516" s="120"/>
      <c r="AO516" s="120"/>
      <c r="AP516" s="120"/>
      <c r="AQ516" s="120"/>
      <c r="AR516" s="120"/>
      <c r="AS516" s="120"/>
      <c r="AT516" s="120"/>
      <c r="AU516" s="120"/>
      <c r="AV516" s="120"/>
      <c r="AW516" s="120"/>
      <c r="AX516" s="120"/>
      <c r="AY516" s="120"/>
      <c r="AZ516" s="120"/>
      <c r="BA516" s="120"/>
      <c r="BB516" s="120"/>
    </row>
    <row r="517" spans="1:54" ht="36" customHeight="1" x14ac:dyDescent="0.35">
      <c r="A517" s="151" t="s">
        <v>2238</v>
      </c>
      <c r="C517" s="109" t="s">
        <v>871</v>
      </c>
      <c r="D517" s="110" t="s">
        <v>872</v>
      </c>
      <c r="E517" s="5" t="s">
        <v>2238</v>
      </c>
      <c r="F517" s="5" t="s">
        <v>2846</v>
      </c>
      <c r="G517" s="5"/>
      <c r="H517" s="5">
        <v>1</v>
      </c>
      <c r="I517" s="5" t="s">
        <v>2239</v>
      </c>
      <c r="J517" s="5" t="s">
        <v>2243</v>
      </c>
      <c r="K517" s="10"/>
      <c r="L517" s="7"/>
      <c r="M517" s="104"/>
      <c r="O517" s="109" t="str">
        <f t="shared" si="14"/>
        <v>HF050</v>
      </c>
      <c r="P517" s="110" t="str">
        <f t="shared" si="15"/>
        <v>Übernähung der Magen- oder Duodenalwand – laparoskopisch (LE=je Sitzung)</v>
      </c>
      <c r="Q517" s="120"/>
      <c r="R517" s="120"/>
      <c r="S517" s="120"/>
      <c r="T517" s="120"/>
      <c r="U517" s="120"/>
      <c r="V517" s="120"/>
      <c r="W517" s="120"/>
      <c r="X517" s="120"/>
      <c r="Y517" s="120"/>
      <c r="Z517" s="120"/>
      <c r="AA517" s="120"/>
      <c r="AB517" s="120"/>
      <c r="AC517" s="120" t="s">
        <v>2559</v>
      </c>
      <c r="AD517" s="120"/>
      <c r="AE517" s="120" t="s">
        <v>2559</v>
      </c>
      <c r="AF517" s="120"/>
      <c r="AG517" s="120"/>
      <c r="AH517" s="120"/>
      <c r="AI517" s="120"/>
      <c r="AJ517" s="120"/>
      <c r="AK517" s="120" t="s">
        <v>2559</v>
      </c>
      <c r="AL517" s="120"/>
      <c r="AM517" s="120"/>
      <c r="AN517" s="120"/>
      <c r="AO517" s="120"/>
      <c r="AP517" s="120"/>
      <c r="AQ517" s="120"/>
      <c r="AR517" s="120"/>
      <c r="AS517" s="120"/>
      <c r="AT517" s="120"/>
      <c r="AU517" s="120"/>
      <c r="AV517" s="120"/>
      <c r="AW517" s="120"/>
      <c r="AX517" s="120"/>
      <c r="AY517" s="120"/>
      <c r="AZ517" s="120"/>
      <c r="BA517" s="120"/>
      <c r="BB517" s="120"/>
    </row>
    <row r="518" spans="1:54" x14ac:dyDescent="0.35">
      <c r="A518" s="151" t="s">
        <v>2238</v>
      </c>
      <c r="C518" s="109" t="s">
        <v>873</v>
      </c>
      <c r="D518" s="110" t="s">
        <v>874</v>
      </c>
      <c r="E518" s="5" t="s">
        <v>2238</v>
      </c>
      <c r="F518" s="5" t="s">
        <v>2846</v>
      </c>
      <c r="G518" s="5"/>
      <c r="H518" s="5">
        <v>1</v>
      </c>
      <c r="I518" s="5" t="s">
        <v>2239</v>
      </c>
      <c r="J518" s="5" t="s">
        <v>2243</v>
      </c>
      <c r="K518" s="10"/>
      <c r="L518" s="7"/>
      <c r="M518" s="104"/>
      <c r="O518" s="109" t="str">
        <f t="shared" si="14"/>
        <v>HF070</v>
      </c>
      <c r="P518" s="110" t="str">
        <f t="shared" si="15"/>
        <v>Gastrojejunostomie – offen (LE=je Sitzung)</v>
      </c>
      <c r="Q518" s="120"/>
      <c r="R518" s="120"/>
      <c r="S518" s="120"/>
      <c r="T518" s="120"/>
      <c r="U518" s="120"/>
      <c r="V518" s="120"/>
      <c r="W518" s="120"/>
      <c r="X518" s="120"/>
      <c r="Y518" s="120"/>
      <c r="Z518" s="120"/>
      <c r="AA518" s="120"/>
      <c r="AB518" s="120"/>
      <c r="AC518" s="120" t="s">
        <v>2559</v>
      </c>
      <c r="AD518" s="120"/>
      <c r="AE518" s="120" t="s">
        <v>2559</v>
      </c>
      <c r="AF518" s="120"/>
      <c r="AG518" s="120"/>
      <c r="AH518" s="120"/>
      <c r="AI518" s="120"/>
      <c r="AJ518" s="120"/>
      <c r="AK518" s="120" t="s">
        <v>2559</v>
      </c>
      <c r="AL518" s="120"/>
      <c r="AM518" s="120"/>
      <c r="AN518" s="120"/>
      <c r="AO518" s="120"/>
      <c r="AP518" s="120"/>
      <c r="AQ518" s="120"/>
      <c r="AR518" s="120"/>
      <c r="AS518" s="120"/>
      <c r="AT518" s="120"/>
      <c r="AU518" s="120"/>
      <c r="AV518" s="120"/>
      <c r="AW518" s="120"/>
      <c r="AX518" s="120"/>
      <c r="AY518" s="120"/>
      <c r="AZ518" s="120"/>
      <c r="BA518" s="120"/>
      <c r="BB518" s="120"/>
    </row>
    <row r="519" spans="1:54" ht="26" x14ac:dyDescent="0.35">
      <c r="A519" s="151" t="s">
        <v>2238</v>
      </c>
      <c r="C519" s="109" t="s">
        <v>875</v>
      </c>
      <c r="D519" s="110" t="s">
        <v>876</v>
      </c>
      <c r="E519" s="5" t="s">
        <v>2238</v>
      </c>
      <c r="F519" s="5" t="s">
        <v>2846</v>
      </c>
      <c r="G519" s="5"/>
      <c r="H519" s="5">
        <v>1</v>
      </c>
      <c r="I519" s="5" t="s">
        <v>2239</v>
      </c>
      <c r="J519" s="5" t="s">
        <v>2243</v>
      </c>
      <c r="K519" s="10"/>
      <c r="L519" s="7"/>
      <c r="M519" s="104"/>
      <c r="O519" s="109" t="str">
        <f t="shared" si="14"/>
        <v>HF080</v>
      </c>
      <c r="P519" s="110" t="str">
        <f t="shared" si="15"/>
        <v>Gastrojejunostomie – laparoskopisch (LE=je Sitzung)</v>
      </c>
      <c r="Q519" s="120"/>
      <c r="R519" s="120"/>
      <c r="S519" s="120"/>
      <c r="T519" s="120"/>
      <c r="U519" s="120"/>
      <c r="V519" s="120"/>
      <c r="W519" s="120"/>
      <c r="X519" s="120"/>
      <c r="Y519" s="120"/>
      <c r="Z519" s="120"/>
      <c r="AA519" s="120"/>
      <c r="AB519" s="120"/>
      <c r="AC519" s="120" t="s">
        <v>2559</v>
      </c>
      <c r="AD519" s="120"/>
      <c r="AE519" s="120" t="s">
        <v>2559</v>
      </c>
      <c r="AF519" s="120"/>
      <c r="AG519" s="120"/>
      <c r="AH519" s="120"/>
      <c r="AI519" s="120"/>
      <c r="AJ519" s="120"/>
      <c r="AK519" s="120" t="s">
        <v>2559</v>
      </c>
      <c r="AL519" s="120"/>
      <c r="AM519" s="120"/>
      <c r="AN519" s="120"/>
      <c r="AO519" s="120"/>
      <c r="AP519" s="120"/>
      <c r="AQ519" s="120"/>
      <c r="AR519" s="120"/>
      <c r="AS519" s="120"/>
      <c r="AT519" s="120"/>
      <c r="AU519" s="120"/>
      <c r="AV519" s="120"/>
      <c r="AW519" s="120"/>
      <c r="AX519" s="120"/>
      <c r="AY519" s="120"/>
      <c r="AZ519" s="120"/>
      <c r="BA519" s="120"/>
      <c r="BB519" s="120"/>
    </row>
    <row r="520" spans="1:54" ht="24.5" customHeight="1" x14ac:dyDescent="0.35">
      <c r="A520" s="151" t="s">
        <v>2238</v>
      </c>
      <c r="C520" s="109" t="s">
        <v>877</v>
      </c>
      <c r="D520" s="110" t="s">
        <v>878</v>
      </c>
      <c r="E520" s="5" t="s">
        <v>2238</v>
      </c>
      <c r="F520" s="5" t="s">
        <v>7</v>
      </c>
      <c r="G520" s="5" t="s">
        <v>10</v>
      </c>
      <c r="H520" s="5">
        <v>1</v>
      </c>
      <c r="I520" s="5" t="s">
        <v>2239</v>
      </c>
      <c r="J520" s="5" t="s">
        <v>2239</v>
      </c>
      <c r="K520" s="10" t="s">
        <v>2240</v>
      </c>
      <c r="L520" s="7" t="s">
        <v>2283</v>
      </c>
      <c r="M520" s="104"/>
      <c r="O520" s="109" t="str">
        <f t="shared" si="14"/>
        <v>HF090</v>
      </c>
      <c r="P520" s="110" t="str">
        <f t="shared" si="15"/>
        <v>Proximale Magenresektion – offen (LE=je Sitzung)</v>
      </c>
      <c r="Q520" s="120"/>
      <c r="R520" s="120"/>
      <c r="S520" s="120"/>
      <c r="T520" s="120"/>
      <c r="U520" s="120"/>
      <c r="V520" s="120"/>
      <c r="W520" s="120"/>
      <c r="X520" s="120"/>
      <c r="Y520" s="120"/>
      <c r="Z520" s="120"/>
      <c r="AA520" s="120"/>
      <c r="AB520" s="120"/>
      <c r="AC520" s="120" t="s">
        <v>2559</v>
      </c>
      <c r="AD520" s="120"/>
      <c r="AE520" s="120" t="s">
        <v>2559</v>
      </c>
      <c r="AF520" s="120"/>
      <c r="AG520" s="120"/>
      <c r="AH520" s="120"/>
      <c r="AI520" s="120"/>
      <c r="AJ520" s="120"/>
      <c r="AK520" s="120" t="s">
        <v>2559</v>
      </c>
      <c r="AL520" s="120"/>
      <c r="AM520" s="120"/>
      <c r="AN520" s="120"/>
      <c r="AO520" s="120"/>
      <c r="AP520" s="120"/>
      <c r="AQ520" s="120"/>
      <c r="AR520" s="120"/>
      <c r="AS520" s="120"/>
      <c r="AT520" s="120"/>
      <c r="AU520" s="120"/>
      <c r="AV520" s="120"/>
      <c r="AW520" s="120"/>
      <c r="AX520" s="120"/>
      <c r="AY520" s="120"/>
      <c r="AZ520" s="120"/>
      <c r="BA520" s="120"/>
      <c r="BB520" s="120"/>
    </row>
    <row r="521" spans="1:54" ht="26" x14ac:dyDescent="0.35">
      <c r="A521" s="151" t="s">
        <v>2238</v>
      </c>
      <c r="C521" s="109" t="s">
        <v>879</v>
      </c>
      <c r="D521" s="110" t="s">
        <v>880</v>
      </c>
      <c r="E521" s="5" t="s">
        <v>2238</v>
      </c>
      <c r="F521" s="5" t="s">
        <v>7</v>
      </c>
      <c r="G521" s="5" t="s">
        <v>10</v>
      </c>
      <c r="H521" s="5">
        <v>1</v>
      </c>
      <c r="I521" s="5" t="s">
        <v>2239</v>
      </c>
      <c r="J521" s="5" t="s">
        <v>2239</v>
      </c>
      <c r="K521" s="10" t="s">
        <v>2240</v>
      </c>
      <c r="L521" s="7" t="s">
        <v>2283</v>
      </c>
      <c r="M521" s="104"/>
      <c r="O521" s="109" t="str">
        <f t="shared" si="14"/>
        <v>HF100</v>
      </c>
      <c r="P521" s="110" t="str">
        <f t="shared" si="15"/>
        <v>Proximale Magenresektion – laparoskopisch (LE=je Sitzung)</v>
      </c>
      <c r="Q521" s="120"/>
      <c r="R521" s="120"/>
      <c r="S521" s="120"/>
      <c r="T521" s="120"/>
      <c r="U521" s="120"/>
      <c r="V521" s="120"/>
      <c r="W521" s="120"/>
      <c r="X521" s="120"/>
      <c r="Y521" s="120"/>
      <c r="Z521" s="120"/>
      <c r="AA521" s="120"/>
      <c r="AB521" s="120"/>
      <c r="AC521" s="120" t="s">
        <v>2559</v>
      </c>
      <c r="AD521" s="120"/>
      <c r="AE521" s="120" t="s">
        <v>2559</v>
      </c>
      <c r="AF521" s="120"/>
      <c r="AG521" s="120"/>
      <c r="AH521" s="120"/>
      <c r="AI521" s="120"/>
      <c r="AJ521" s="120"/>
      <c r="AK521" s="120" t="s">
        <v>2559</v>
      </c>
      <c r="AL521" s="120"/>
      <c r="AM521" s="120"/>
      <c r="AN521" s="120"/>
      <c r="AO521" s="120"/>
      <c r="AP521" s="120"/>
      <c r="AQ521" s="120"/>
      <c r="AR521" s="120"/>
      <c r="AS521" s="120"/>
      <c r="AT521" s="120"/>
      <c r="AU521" s="120"/>
      <c r="AV521" s="120"/>
      <c r="AW521" s="120"/>
      <c r="AX521" s="120"/>
      <c r="AY521" s="120"/>
      <c r="AZ521" s="120"/>
      <c r="BA521" s="120"/>
      <c r="BB521" s="120"/>
    </row>
    <row r="522" spans="1:54" ht="26" x14ac:dyDescent="0.35">
      <c r="A522" s="151" t="s">
        <v>2238</v>
      </c>
      <c r="C522" s="109" t="s">
        <v>881</v>
      </c>
      <c r="D522" s="110" t="s">
        <v>882</v>
      </c>
      <c r="E522" s="5" t="s">
        <v>2238</v>
      </c>
      <c r="F522" s="5" t="s">
        <v>7</v>
      </c>
      <c r="G522" s="5" t="s">
        <v>10</v>
      </c>
      <c r="H522" s="5">
        <v>1</v>
      </c>
      <c r="I522" s="5" t="s">
        <v>2239</v>
      </c>
      <c r="J522" s="5" t="s">
        <v>2239</v>
      </c>
      <c r="K522" s="10" t="s">
        <v>2240</v>
      </c>
      <c r="L522" s="7" t="s">
        <v>2283</v>
      </c>
      <c r="M522" s="104"/>
      <c r="O522" s="109" t="str">
        <f t="shared" si="14"/>
        <v>HF110</v>
      </c>
      <c r="P522" s="110" t="str">
        <f t="shared" si="15"/>
        <v>Proximale Magenresektion mit Dünndarminterponat (LE=je Sitzung)</v>
      </c>
      <c r="Q522" s="120"/>
      <c r="R522" s="120"/>
      <c r="S522" s="120"/>
      <c r="T522" s="120"/>
      <c r="U522" s="120"/>
      <c r="V522" s="120"/>
      <c r="W522" s="120"/>
      <c r="X522" s="120"/>
      <c r="Y522" s="120"/>
      <c r="Z522" s="120"/>
      <c r="AA522" s="120"/>
      <c r="AB522" s="120"/>
      <c r="AC522" s="120" t="s">
        <v>2559</v>
      </c>
      <c r="AD522" s="120"/>
      <c r="AE522" s="120" t="s">
        <v>2559</v>
      </c>
      <c r="AF522" s="120"/>
      <c r="AG522" s="120"/>
      <c r="AH522" s="120"/>
      <c r="AI522" s="120"/>
      <c r="AJ522" s="120"/>
      <c r="AK522" s="120" t="s">
        <v>2559</v>
      </c>
      <c r="AL522" s="120"/>
      <c r="AM522" s="120"/>
      <c r="AN522" s="120"/>
      <c r="AO522" s="120"/>
      <c r="AP522" s="120"/>
      <c r="AQ522" s="120"/>
      <c r="AR522" s="120"/>
      <c r="AS522" s="120"/>
      <c r="AT522" s="120"/>
      <c r="AU522" s="120"/>
      <c r="AV522" s="120"/>
      <c r="AW522" s="120"/>
      <c r="AX522" s="120"/>
      <c r="AY522" s="120"/>
      <c r="AZ522" s="120"/>
      <c r="BA522" s="120"/>
      <c r="BB522" s="120"/>
    </row>
    <row r="523" spans="1:54" ht="24.5" customHeight="1" x14ac:dyDescent="0.35">
      <c r="A523" s="151" t="s">
        <v>2238</v>
      </c>
      <c r="C523" s="109" t="s">
        <v>883</v>
      </c>
      <c r="D523" s="110" t="s">
        <v>884</v>
      </c>
      <c r="E523" s="5" t="s">
        <v>2238</v>
      </c>
      <c r="F523" s="5" t="s">
        <v>7</v>
      </c>
      <c r="G523" s="5" t="s">
        <v>10</v>
      </c>
      <c r="H523" s="5">
        <v>1</v>
      </c>
      <c r="I523" s="5" t="s">
        <v>2239</v>
      </c>
      <c r="J523" s="5" t="s">
        <v>2239</v>
      </c>
      <c r="K523" s="10" t="s">
        <v>2240</v>
      </c>
      <c r="L523" s="7" t="s">
        <v>2283</v>
      </c>
      <c r="M523" s="104"/>
      <c r="O523" s="109" t="str">
        <f t="shared" si="14"/>
        <v>HF120</v>
      </c>
      <c r="P523" s="110" t="str">
        <f t="shared" si="15"/>
        <v>Atypische Magenresektion – offen (LE=je Sitzung)</v>
      </c>
      <c r="Q523" s="120"/>
      <c r="R523" s="120"/>
      <c r="S523" s="120"/>
      <c r="T523" s="120"/>
      <c r="U523" s="120"/>
      <c r="V523" s="120"/>
      <c r="W523" s="120"/>
      <c r="X523" s="120"/>
      <c r="Y523" s="120"/>
      <c r="Z523" s="120"/>
      <c r="AA523" s="120"/>
      <c r="AB523" s="120"/>
      <c r="AC523" s="120" t="s">
        <v>2559</v>
      </c>
      <c r="AD523" s="120"/>
      <c r="AE523" s="120" t="s">
        <v>2559</v>
      </c>
      <c r="AF523" s="120"/>
      <c r="AG523" s="120"/>
      <c r="AH523" s="120"/>
      <c r="AI523" s="120"/>
      <c r="AJ523" s="120"/>
      <c r="AK523" s="120" t="s">
        <v>2559</v>
      </c>
      <c r="AL523" s="120"/>
      <c r="AM523" s="120"/>
      <c r="AN523" s="120"/>
      <c r="AO523" s="120"/>
      <c r="AP523" s="120"/>
      <c r="AQ523" s="129"/>
      <c r="AR523" s="120"/>
      <c r="AS523" s="120"/>
      <c r="AT523" s="120"/>
      <c r="AU523" s="120"/>
      <c r="AV523" s="120"/>
      <c r="AW523" s="120"/>
      <c r="AX523" s="120"/>
      <c r="AY523" s="120"/>
      <c r="AZ523" s="120"/>
      <c r="BA523" s="120"/>
      <c r="BB523" s="120"/>
    </row>
    <row r="524" spans="1:54" ht="26" x14ac:dyDescent="0.35">
      <c r="A524" s="151" t="s">
        <v>2238</v>
      </c>
      <c r="C524" s="109" t="s">
        <v>885</v>
      </c>
      <c r="D524" s="110" t="s">
        <v>886</v>
      </c>
      <c r="E524" s="5" t="s">
        <v>2238</v>
      </c>
      <c r="F524" s="5" t="s">
        <v>7</v>
      </c>
      <c r="G524" s="5" t="s">
        <v>10</v>
      </c>
      <c r="H524" s="5">
        <v>1</v>
      </c>
      <c r="I524" s="5" t="s">
        <v>2239</v>
      </c>
      <c r="J524" s="5" t="s">
        <v>2239</v>
      </c>
      <c r="K524" s="10" t="s">
        <v>2240</v>
      </c>
      <c r="L524" s="7" t="s">
        <v>2283</v>
      </c>
      <c r="M524" s="104"/>
      <c r="O524" s="109" t="str">
        <f t="shared" si="14"/>
        <v>HF130</v>
      </c>
      <c r="P524" s="110" t="str">
        <f t="shared" si="15"/>
        <v>Atypische Magenresektion – laparoskopisch (LE=je Sitzung)</v>
      </c>
      <c r="Q524" s="120"/>
      <c r="R524" s="120"/>
      <c r="S524" s="120"/>
      <c r="T524" s="120"/>
      <c r="U524" s="120"/>
      <c r="V524" s="120"/>
      <c r="W524" s="120"/>
      <c r="X524" s="120"/>
      <c r="Y524" s="120"/>
      <c r="Z524" s="120"/>
      <c r="AA524" s="120"/>
      <c r="AB524" s="120"/>
      <c r="AC524" s="120" t="s">
        <v>2559</v>
      </c>
      <c r="AD524" s="120"/>
      <c r="AE524" s="120" t="s">
        <v>2559</v>
      </c>
      <c r="AF524" s="120"/>
      <c r="AG524" s="120"/>
      <c r="AH524" s="120"/>
      <c r="AI524" s="120"/>
      <c r="AJ524" s="120"/>
      <c r="AK524" s="120" t="s">
        <v>2559</v>
      </c>
      <c r="AL524" s="120"/>
      <c r="AM524" s="120"/>
      <c r="AN524" s="120"/>
      <c r="AO524" s="120"/>
      <c r="AP524" s="120"/>
      <c r="AQ524" s="120"/>
      <c r="AR524" s="120"/>
      <c r="AS524" s="120"/>
      <c r="AT524" s="120"/>
      <c r="AU524" s="120"/>
      <c r="AV524" s="120"/>
      <c r="AW524" s="120"/>
      <c r="AX524" s="120"/>
      <c r="AY524" s="120"/>
      <c r="AZ524" s="120"/>
      <c r="BA524" s="120"/>
      <c r="BB524" s="120"/>
    </row>
    <row r="525" spans="1:54" ht="24.5" customHeight="1" x14ac:dyDescent="0.35">
      <c r="A525" s="151" t="s">
        <v>2238</v>
      </c>
      <c r="C525" s="109" t="s">
        <v>887</v>
      </c>
      <c r="D525" s="110" t="s">
        <v>888</v>
      </c>
      <c r="E525" s="5" t="s">
        <v>2238</v>
      </c>
      <c r="F525" s="5" t="s">
        <v>7</v>
      </c>
      <c r="G525" s="5" t="s">
        <v>10</v>
      </c>
      <c r="H525" s="5">
        <v>1</v>
      </c>
      <c r="I525" s="5" t="s">
        <v>2239</v>
      </c>
      <c r="J525" s="5" t="s">
        <v>2239</v>
      </c>
      <c r="K525" s="10" t="s">
        <v>2240</v>
      </c>
      <c r="L525" s="7" t="s">
        <v>2283</v>
      </c>
      <c r="M525" s="104"/>
      <c r="O525" s="109" t="str">
        <f t="shared" si="14"/>
        <v>HF140</v>
      </c>
      <c r="P525" s="110" t="str">
        <f t="shared" si="15"/>
        <v>Distale Magenresektion – offen (LE=je Sitzung)</v>
      </c>
      <c r="Q525" s="120"/>
      <c r="R525" s="120"/>
      <c r="S525" s="120"/>
      <c r="T525" s="120"/>
      <c r="U525" s="120"/>
      <c r="V525" s="120"/>
      <c r="W525" s="120"/>
      <c r="X525" s="120"/>
      <c r="Y525" s="120"/>
      <c r="Z525" s="120"/>
      <c r="AA525" s="120"/>
      <c r="AB525" s="120"/>
      <c r="AC525" s="120" t="s">
        <v>2559</v>
      </c>
      <c r="AD525" s="120"/>
      <c r="AE525" s="120" t="s">
        <v>2559</v>
      </c>
      <c r="AF525" s="120"/>
      <c r="AG525" s="120"/>
      <c r="AH525" s="120"/>
      <c r="AI525" s="120"/>
      <c r="AJ525" s="120"/>
      <c r="AK525" s="120" t="s">
        <v>2559</v>
      </c>
      <c r="AL525" s="120"/>
      <c r="AM525" s="120"/>
      <c r="AN525" s="120"/>
      <c r="AO525" s="120"/>
      <c r="AP525" s="120"/>
      <c r="AQ525" s="120"/>
      <c r="AR525" s="120"/>
      <c r="AS525" s="120"/>
      <c r="AT525" s="120"/>
      <c r="AU525" s="120"/>
      <c r="AV525" s="120"/>
      <c r="AW525" s="120"/>
      <c r="AX525" s="120"/>
      <c r="AY525" s="120"/>
      <c r="AZ525" s="120"/>
      <c r="BA525" s="120"/>
      <c r="BB525" s="120"/>
    </row>
    <row r="526" spans="1:54" ht="26" x14ac:dyDescent="0.35">
      <c r="A526" s="151" t="s">
        <v>2238</v>
      </c>
      <c r="C526" s="109" t="s">
        <v>889</v>
      </c>
      <c r="D526" s="110" t="s">
        <v>890</v>
      </c>
      <c r="E526" s="5" t="s">
        <v>2238</v>
      </c>
      <c r="F526" s="5" t="s">
        <v>7</v>
      </c>
      <c r="G526" s="5" t="s">
        <v>10</v>
      </c>
      <c r="H526" s="5">
        <v>1</v>
      </c>
      <c r="I526" s="5" t="s">
        <v>2239</v>
      </c>
      <c r="J526" s="5" t="s">
        <v>2239</v>
      </c>
      <c r="K526" s="10" t="s">
        <v>2240</v>
      </c>
      <c r="L526" s="7" t="s">
        <v>2283</v>
      </c>
      <c r="M526" s="104"/>
      <c r="O526" s="109" t="str">
        <f t="shared" si="14"/>
        <v>HF150</v>
      </c>
      <c r="P526" s="110" t="str">
        <f t="shared" si="15"/>
        <v>Distale Magenresektion – laparoskopisch (LE=je Sitzung)</v>
      </c>
      <c r="Q526" s="120"/>
      <c r="R526" s="120"/>
      <c r="S526" s="120"/>
      <c r="T526" s="120"/>
      <c r="U526" s="120"/>
      <c r="V526" s="120"/>
      <c r="W526" s="120"/>
      <c r="X526" s="120"/>
      <c r="Y526" s="120"/>
      <c r="Z526" s="120"/>
      <c r="AA526" s="120"/>
      <c r="AB526" s="120"/>
      <c r="AC526" s="120" t="s">
        <v>2559</v>
      </c>
      <c r="AD526" s="120"/>
      <c r="AE526" s="120" t="s">
        <v>2559</v>
      </c>
      <c r="AF526" s="120"/>
      <c r="AG526" s="120"/>
      <c r="AH526" s="120"/>
      <c r="AI526" s="120"/>
      <c r="AJ526" s="120"/>
      <c r="AK526" s="120" t="s">
        <v>2559</v>
      </c>
      <c r="AL526" s="120"/>
      <c r="AM526" s="120"/>
      <c r="AN526" s="120"/>
      <c r="AO526" s="120"/>
      <c r="AP526" s="120"/>
      <c r="AQ526" s="120"/>
      <c r="AR526" s="120"/>
      <c r="AS526" s="120"/>
      <c r="AT526" s="120"/>
      <c r="AU526" s="120"/>
      <c r="AV526" s="120"/>
      <c r="AW526" s="120"/>
      <c r="AX526" s="120"/>
      <c r="AY526" s="120"/>
      <c r="AZ526" s="120"/>
      <c r="BA526" s="120"/>
      <c r="BB526" s="120"/>
    </row>
    <row r="527" spans="1:54" ht="26" x14ac:dyDescent="0.35">
      <c r="A527" s="151" t="s">
        <v>2238</v>
      </c>
      <c r="C527" s="109" t="s">
        <v>891</v>
      </c>
      <c r="D527" s="110" t="s">
        <v>892</v>
      </c>
      <c r="E527" s="5" t="s">
        <v>2238</v>
      </c>
      <c r="F527" s="5" t="s">
        <v>7</v>
      </c>
      <c r="G527" s="5" t="s">
        <v>10</v>
      </c>
      <c r="H527" s="5">
        <v>1</v>
      </c>
      <c r="I527" s="5" t="s">
        <v>2239</v>
      </c>
      <c r="J527" s="5" t="s">
        <v>2239</v>
      </c>
      <c r="K527" s="10" t="s">
        <v>2240</v>
      </c>
      <c r="L527" s="7" t="s">
        <v>2283</v>
      </c>
      <c r="M527" s="104"/>
      <c r="O527" s="109" t="str">
        <f t="shared" si="14"/>
        <v>HF160</v>
      </c>
      <c r="P527" s="110" t="str">
        <f t="shared" si="15"/>
        <v>Distale Magenresektion mit Lymphadenektomie – offen (LE=je Sitzung)</v>
      </c>
      <c r="Q527" s="120"/>
      <c r="R527" s="120"/>
      <c r="S527" s="120"/>
      <c r="T527" s="120"/>
      <c r="U527" s="120"/>
      <c r="V527" s="120"/>
      <c r="W527" s="120"/>
      <c r="X527" s="120"/>
      <c r="Y527" s="120"/>
      <c r="Z527" s="120"/>
      <c r="AA527" s="120"/>
      <c r="AB527" s="120"/>
      <c r="AC527" s="120" t="s">
        <v>2559</v>
      </c>
      <c r="AD527" s="120"/>
      <c r="AE527" s="120" t="s">
        <v>2559</v>
      </c>
      <c r="AF527" s="120"/>
      <c r="AG527" s="120"/>
      <c r="AH527" s="120"/>
      <c r="AI527" s="120"/>
      <c r="AJ527" s="120"/>
      <c r="AK527" s="120" t="s">
        <v>2559</v>
      </c>
      <c r="AL527" s="120"/>
      <c r="AM527" s="120"/>
      <c r="AN527" s="120"/>
      <c r="AO527" s="120"/>
      <c r="AP527" s="120"/>
      <c r="AQ527" s="120"/>
      <c r="AR527" s="120"/>
      <c r="AS527" s="120"/>
      <c r="AT527" s="120"/>
      <c r="AU527" s="120"/>
      <c r="AV527" s="120"/>
      <c r="AW527" s="120"/>
      <c r="AX527" s="120"/>
      <c r="AY527" s="120"/>
      <c r="AZ527" s="120"/>
      <c r="BA527" s="120"/>
      <c r="BB527" s="120"/>
    </row>
    <row r="528" spans="1:54" ht="36" customHeight="1" x14ac:dyDescent="0.35">
      <c r="A528" s="151" t="s">
        <v>2238</v>
      </c>
      <c r="C528" s="109" t="s">
        <v>893</v>
      </c>
      <c r="D528" s="110" t="s">
        <v>894</v>
      </c>
      <c r="E528" s="5" t="s">
        <v>2238</v>
      </c>
      <c r="F528" s="5" t="s">
        <v>7</v>
      </c>
      <c r="G528" s="5" t="s">
        <v>10</v>
      </c>
      <c r="H528" s="5">
        <v>1</v>
      </c>
      <c r="I528" s="5" t="s">
        <v>2239</v>
      </c>
      <c r="J528" s="5" t="s">
        <v>2239</v>
      </c>
      <c r="K528" s="10" t="s">
        <v>2240</v>
      </c>
      <c r="L528" s="7" t="s">
        <v>2283</v>
      </c>
      <c r="M528" s="104"/>
      <c r="N528" s="123"/>
      <c r="O528" s="109" t="str">
        <f t="shared" si="14"/>
        <v>HF170</v>
      </c>
      <c r="P528" s="110" t="str">
        <f t="shared" si="15"/>
        <v>Distale Magenresektion mit Lymphadenektomie – laparoskopisch (LE=je Sitzung)</v>
      </c>
      <c r="Q528" s="120"/>
      <c r="R528" s="120"/>
      <c r="S528" s="120"/>
      <c r="T528" s="120"/>
      <c r="U528" s="120"/>
      <c r="V528" s="120"/>
      <c r="W528" s="120"/>
      <c r="X528" s="120"/>
      <c r="Y528" s="120"/>
      <c r="Z528" s="120"/>
      <c r="AA528" s="120"/>
      <c r="AB528" s="120"/>
      <c r="AC528" s="120" t="s">
        <v>2559</v>
      </c>
      <c r="AD528" s="120"/>
      <c r="AE528" s="120" t="s">
        <v>2559</v>
      </c>
      <c r="AF528" s="120"/>
      <c r="AG528" s="120"/>
      <c r="AH528" s="120"/>
      <c r="AI528" s="120"/>
      <c r="AJ528" s="120"/>
      <c r="AK528" s="120" t="s">
        <v>2559</v>
      </c>
      <c r="AL528" s="120"/>
      <c r="AM528" s="120"/>
      <c r="AN528" s="120"/>
      <c r="AO528" s="120"/>
      <c r="AP528" s="120"/>
      <c r="AQ528" s="120"/>
      <c r="AR528" s="120"/>
      <c r="AS528" s="120"/>
      <c r="AT528" s="120"/>
      <c r="AU528" s="120"/>
      <c r="AV528" s="120"/>
      <c r="AW528" s="120"/>
      <c r="AX528" s="120"/>
      <c r="AY528" s="120"/>
      <c r="AZ528" s="120"/>
      <c r="BA528" s="120"/>
      <c r="BB528" s="120"/>
    </row>
    <row r="529" spans="1:54" ht="26" x14ac:dyDescent="0.35">
      <c r="A529" s="151" t="s">
        <v>2238</v>
      </c>
      <c r="C529" s="109" t="s">
        <v>895</v>
      </c>
      <c r="D529" s="110" t="s">
        <v>896</v>
      </c>
      <c r="E529" s="5" t="s">
        <v>2238</v>
      </c>
      <c r="F529" s="5" t="s">
        <v>7</v>
      </c>
      <c r="G529" s="5" t="s">
        <v>10</v>
      </c>
      <c r="H529" s="5">
        <v>1</v>
      </c>
      <c r="I529" s="5" t="s">
        <v>2239</v>
      </c>
      <c r="J529" s="5" t="s">
        <v>2239</v>
      </c>
      <c r="K529" s="10" t="s">
        <v>2240</v>
      </c>
      <c r="L529" s="7" t="s">
        <v>2283</v>
      </c>
      <c r="M529" s="104"/>
      <c r="N529" s="123"/>
      <c r="O529" s="109" t="str">
        <f t="shared" si="14"/>
        <v>HF180</v>
      </c>
      <c r="P529" s="110" t="str">
        <f t="shared" si="15"/>
        <v>Subtotale oder totale Magenresektion mit Lymphadenektomie (LE=je Sitzung)</v>
      </c>
      <c r="Q529" s="120"/>
      <c r="R529" s="120"/>
      <c r="S529" s="120"/>
      <c r="T529" s="120"/>
      <c r="U529" s="120"/>
      <c r="V529" s="120"/>
      <c r="W529" s="120"/>
      <c r="X529" s="120"/>
      <c r="Y529" s="120"/>
      <c r="Z529" s="120"/>
      <c r="AA529" s="120"/>
      <c r="AB529" s="120"/>
      <c r="AC529" s="120" t="s">
        <v>2559</v>
      </c>
      <c r="AD529" s="120"/>
      <c r="AE529" s="120" t="s">
        <v>2559</v>
      </c>
      <c r="AF529" s="120"/>
      <c r="AG529" s="120"/>
      <c r="AH529" s="120"/>
      <c r="AI529" s="120"/>
      <c r="AJ529" s="120"/>
      <c r="AK529" s="120" t="s">
        <v>2559</v>
      </c>
      <c r="AL529" s="120"/>
      <c r="AM529" s="120"/>
      <c r="AN529" s="120"/>
      <c r="AO529" s="120"/>
      <c r="AP529" s="120"/>
      <c r="AQ529" s="120"/>
      <c r="AR529" s="120"/>
      <c r="AS529" s="120"/>
      <c r="AT529" s="120"/>
      <c r="AU529" s="120"/>
      <c r="AV529" s="120"/>
      <c r="AW529" s="120"/>
      <c r="AX529" s="120"/>
      <c r="AY529" s="120"/>
      <c r="AZ529" s="120"/>
      <c r="BA529" s="120"/>
      <c r="BB529" s="120"/>
    </row>
    <row r="530" spans="1:54" ht="26" customHeight="1" x14ac:dyDescent="0.35">
      <c r="A530" s="151" t="s">
        <v>2238</v>
      </c>
      <c r="C530" s="109" t="s">
        <v>897</v>
      </c>
      <c r="D530" s="110" t="s">
        <v>898</v>
      </c>
      <c r="E530" s="5" t="s">
        <v>2238</v>
      </c>
      <c r="F530" s="5" t="s">
        <v>7</v>
      </c>
      <c r="G530" s="5" t="s">
        <v>10</v>
      </c>
      <c r="H530" s="5">
        <v>1</v>
      </c>
      <c r="I530" s="5" t="s">
        <v>2239</v>
      </c>
      <c r="J530" s="5" t="s">
        <v>2239</v>
      </c>
      <c r="K530" s="10" t="s">
        <v>2240</v>
      </c>
      <c r="L530" s="7" t="s">
        <v>2283</v>
      </c>
      <c r="M530" s="104"/>
      <c r="N530" s="123"/>
      <c r="O530" s="109" t="str">
        <f t="shared" si="14"/>
        <v>HF190</v>
      </c>
      <c r="P530" s="110" t="str">
        <f t="shared" si="15"/>
        <v>Subtotale oder totale Magenresektion (LE=je Sitzung)</v>
      </c>
      <c r="Q530" s="120"/>
      <c r="R530" s="120"/>
      <c r="S530" s="120"/>
      <c r="T530" s="120"/>
      <c r="U530" s="120"/>
      <c r="V530" s="120"/>
      <c r="W530" s="120"/>
      <c r="X530" s="120"/>
      <c r="Y530" s="120"/>
      <c r="Z530" s="120"/>
      <c r="AA530" s="120"/>
      <c r="AB530" s="120"/>
      <c r="AC530" s="120" t="s">
        <v>2559</v>
      </c>
      <c r="AD530" s="120"/>
      <c r="AE530" s="120" t="s">
        <v>2559</v>
      </c>
      <c r="AF530" s="120"/>
      <c r="AG530" s="120"/>
      <c r="AH530" s="120"/>
      <c r="AI530" s="120"/>
      <c r="AJ530" s="120"/>
      <c r="AK530" s="120" t="s">
        <v>2559</v>
      </c>
      <c r="AL530" s="120"/>
      <c r="AM530" s="120"/>
      <c r="AN530" s="120"/>
      <c r="AO530" s="120"/>
      <c r="AP530" s="120"/>
      <c r="AQ530" s="120"/>
      <c r="AR530" s="120"/>
      <c r="AS530" s="120"/>
      <c r="AT530" s="120"/>
      <c r="AU530" s="120"/>
      <c r="AV530" s="120"/>
      <c r="AW530" s="120"/>
      <c r="AX530" s="120"/>
      <c r="AY530" s="120"/>
      <c r="AZ530" s="120"/>
      <c r="BA530" s="120"/>
      <c r="BB530" s="120"/>
    </row>
    <row r="531" spans="1:54" ht="26" x14ac:dyDescent="0.35">
      <c r="A531" s="151" t="s">
        <v>2238</v>
      </c>
      <c r="C531" s="109" t="s">
        <v>899</v>
      </c>
      <c r="D531" s="110" t="s">
        <v>900</v>
      </c>
      <c r="E531" s="5" t="s">
        <v>2238</v>
      </c>
      <c r="F531" s="5" t="s">
        <v>7</v>
      </c>
      <c r="G531" s="5" t="s">
        <v>10</v>
      </c>
      <c r="H531" s="5">
        <v>1</v>
      </c>
      <c r="I531" s="5" t="s">
        <v>2239</v>
      </c>
      <c r="J531" s="5" t="s">
        <v>2239</v>
      </c>
      <c r="K531" s="10" t="s">
        <v>2240</v>
      </c>
      <c r="L531" s="7" t="s">
        <v>2283</v>
      </c>
      <c r="M531" s="104"/>
      <c r="N531" s="123"/>
      <c r="O531" s="109" t="str">
        <f t="shared" si="14"/>
        <v>HF200</v>
      </c>
      <c r="P531" s="110" t="str">
        <f t="shared" si="15"/>
        <v>Korrekturoperation des operierten Magens (LE=je Sitzung)</v>
      </c>
      <c r="Q531" s="120"/>
      <c r="R531" s="120"/>
      <c r="S531" s="120"/>
      <c r="T531" s="120"/>
      <c r="U531" s="120"/>
      <c r="V531" s="120"/>
      <c r="W531" s="120"/>
      <c r="X531" s="120"/>
      <c r="Y531" s="120"/>
      <c r="Z531" s="120"/>
      <c r="AA531" s="120"/>
      <c r="AB531" s="120"/>
      <c r="AC531" s="120" t="s">
        <v>2559</v>
      </c>
      <c r="AD531" s="120"/>
      <c r="AE531" s="120" t="s">
        <v>2559</v>
      </c>
      <c r="AF531" s="120"/>
      <c r="AG531" s="120"/>
      <c r="AH531" s="120"/>
      <c r="AI531" s="120"/>
      <c r="AJ531" s="120"/>
      <c r="AK531" s="120" t="s">
        <v>2559</v>
      </c>
      <c r="AL531" s="120"/>
      <c r="AM531" s="120"/>
      <c r="AN531" s="120"/>
      <c r="AO531" s="120"/>
      <c r="AP531" s="120"/>
      <c r="AQ531" s="120"/>
      <c r="AR531" s="120"/>
      <c r="AS531" s="120"/>
      <c r="AT531" s="120"/>
      <c r="AU531" s="120"/>
      <c r="AV531" s="120"/>
      <c r="AW531" s="120"/>
      <c r="AX531" s="120"/>
      <c r="AY531" s="120"/>
      <c r="AZ531" s="120"/>
      <c r="BA531" s="120"/>
      <c r="BB531" s="120"/>
    </row>
    <row r="532" spans="1:54" ht="26" x14ac:dyDescent="0.35">
      <c r="A532" s="151" t="s">
        <v>2238</v>
      </c>
      <c r="C532" s="109" t="s">
        <v>901</v>
      </c>
      <c r="D532" s="110" t="s">
        <v>902</v>
      </c>
      <c r="E532" s="5" t="s">
        <v>2238</v>
      </c>
      <c r="F532" s="5" t="s">
        <v>7</v>
      </c>
      <c r="G532" s="5" t="s">
        <v>10</v>
      </c>
      <c r="H532" s="5">
        <v>1</v>
      </c>
      <c r="I532" s="5" t="s">
        <v>2239</v>
      </c>
      <c r="J532" s="5" t="s">
        <v>2239</v>
      </c>
      <c r="K532" s="10" t="s">
        <v>2240</v>
      </c>
      <c r="L532" s="7" t="s">
        <v>2283</v>
      </c>
      <c r="M532" s="104"/>
      <c r="N532" s="123"/>
      <c r="O532" s="109" t="str">
        <f t="shared" si="14"/>
        <v>HF210</v>
      </c>
      <c r="P532" s="110" t="str">
        <f t="shared" si="15"/>
        <v>Erweiterte Magenresektion mit Lymphadenektomie (LE=je Sitzung)</v>
      </c>
      <c r="Q532" s="120"/>
      <c r="R532" s="120"/>
      <c r="S532" s="120"/>
      <c r="T532" s="120"/>
      <c r="U532" s="120"/>
      <c r="V532" s="120"/>
      <c r="W532" s="120"/>
      <c r="X532" s="120"/>
      <c r="Y532" s="120"/>
      <c r="Z532" s="120"/>
      <c r="AA532" s="127"/>
      <c r="AB532" s="120"/>
      <c r="AC532" s="120" t="s">
        <v>2559</v>
      </c>
      <c r="AD532" s="120"/>
      <c r="AE532" s="120" t="s">
        <v>2559</v>
      </c>
      <c r="AF532" s="120"/>
      <c r="AG532" s="120"/>
      <c r="AH532" s="120"/>
      <c r="AI532" s="120"/>
      <c r="AJ532" s="120"/>
      <c r="AK532" s="120" t="s">
        <v>2559</v>
      </c>
      <c r="AL532" s="120"/>
      <c r="AM532" s="120"/>
      <c r="AN532" s="120"/>
      <c r="AO532" s="120"/>
      <c r="AP532" s="120"/>
      <c r="AQ532" s="120"/>
      <c r="AR532" s="120"/>
      <c r="AS532" s="120"/>
      <c r="AT532" s="120"/>
      <c r="AU532" s="120"/>
      <c r="AV532" s="120"/>
      <c r="AW532" s="120"/>
      <c r="AX532" s="120"/>
      <c r="AY532" s="120"/>
      <c r="AZ532" s="120"/>
      <c r="BA532" s="120"/>
      <c r="BB532" s="120"/>
    </row>
    <row r="533" spans="1:54" x14ac:dyDescent="0.35">
      <c r="A533" s="151" t="s">
        <v>2238</v>
      </c>
      <c r="C533" s="109" t="s">
        <v>903</v>
      </c>
      <c r="D533" s="110" t="s">
        <v>904</v>
      </c>
      <c r="E533" s="5" t="s">
        <v>2238</v>
      </c>
      <c r="F533" s="5" t="s">
        <v>7</v>
      </c>
      <c r="G533" s="5"/>
      <c r="H533" s="5">
        <v>1</v>
      </c>
      <c r="I533" s="5" t="s">
        <v>2239</v>
      </c>
      <c r="J533" s="5" t="s">
        <v>2239</v>
      </c>
      <c r="K533" s="10"/>
      <c r="L533" s="172" t="s">
        <v>2284</v>
      </c>
      <c r="M533" s="173">
        <v>25</v>
      </c>
      <c r="O533" s="109" t="str">
        <f t="shared" si="14"/>
        <v>HF220</v>
      </c>
      <c r="P533" s="110" t="str">
        <f t="shared" si="15"/>
        <v>Sleeve Gastrektomie – offen (LE=je Sitzung)</v>
      </c>
      <c r="Q533" s="120"/>
      <c r="R533" s="120"/>
      <c r="S533" s="120"/>
      <c r="T533" s="120"/>
      <c r="U533" s="120"/>
      <c r="V533" s="120"/>
      <c r="W533" s="120"/>
      <c r="X533" s="120"/>
      <c r="Y533" s="120"/>
      <c r="Z533" s="125"/>
      <c r="AA533" s="120"/>
      <c r="AB533" s="126"/>
      <c r="AC533" s="120" t="s">
        <v>2559</v>
      </c>
      <c r="AD533" s="120"/>
      <c r="AE533" s="120" t="s">
        <v>2559</v>
      </c>
      <c r="AF533" s="120"/>
      <c r="AG533" s="120"/>
      <c r="AH533" s="120"/>
      <c r="AI533" s="120"/>
      <c r="AJ533" s="120"/>
      <c r="AK533" s="120" t="s">
        <v>2559</v>
      </c>
      <c r="AL533" s="120"/>
      <c r="AM533" s="120"/>
      <c r="AN533" s="120"/>
      <c r="AO533" s="120"/>
      <c r="AP533" s="120"/>
      <c r="AQ533" s="120"/>
      <c r="AR533" s="120"/>
      <c r="AS533" s="120"/>
      <c r="AT533" s="120"/>
      <c r="AU533" s="120"/>
      <c r="AV533" s="120"/>
      <c r="AW533" s="120"/>
      <c r="AX533" s="120"/>
      <c r="AY533" s="120"/>
      <c r="AZ533" s="120"/>
      <c r="BA533" s="120"/>
      <c r="BB533" s="120"/>
    </row>
    <row r="534" spans="1:54" ht="29.5" customHeight="1" x14ac:dyDescent="0.35">
      <c r="A534" s="151" t="s">
        <v>2238</v>
      </c>
      <c r="C534" s="109" t="s">
        <v>905</v>
      </c>
      <c r="D534" s="110" t="s">
        <v>906</v>
      </c>
      <c r="E534" s="5" t="s">
        <v>2238</v>
      </c>
      <c r="F534" s="5" t="s">
        <v>7</v>
      </c>
      <c r="G534" s="5"/>
      <c r="H534" s="5">
        <v>1</v>
      </c>
      <c r="I534" s="5" t="s">
        <v>2239</v>
      </c>
      <c r="J534" s="5" t="s">
        <v>2239</v>
      </c>
      <c r="K534" s="10"/>
      <c r="L534" s="172" t="s">
        <v>2284</v>
      </c>
      <c r="M534" s="173">
        <v>25</v>
      </c>
      <c r="N534" s="123"/>
      <c r="O534" s="109" t="str">
        <f t="shared" si="14"/>
        <v>HF230</v>
      </c>
      <c r="P534" s="110" t="str">
        <f t="shared" si="15"/>
        <v>Sleeve Gastrektomie – laparoskopisch (LE=je Sitzung)</v>
      </c>
      <c r="Q534" s="120"/>
      <c r="R534" s="120"/>
      <c r="S534" s="120"/>
      <c r="T534" s="120"/>
      <c r="U534" s="120"/>
      <c r="V534" s="120"/>
      <c r="W534" s="120"/>
      <c r="X534" s="120"/>
      <c r="Y534" s="120"/>
      <c r="Z534" s="120"/>
      <c r="AA534" s="121"/>
      <c r="AB534" s="120"/>
      <c r="AC534" s="120" t="s">
        <v>2559</v>
      </c>
      <c r="AD534" s="120"/>
      <c r="AE534" s="120" t="s">
        <v>2559</v>
      </c>
      <c r="AF534" s="120"/>
      <c r="AG534" s="120"/>
      <c r="AH534" s="120"/>
      <c r="AI534" s="120"/>
      <c r="AJ534" s="120"/>
      <c r="AK534" s="120" t="s">
        <v>2559</v>
      </c>
      <c r="AL534" s="120"/>
      <c r="AM534" s="120"/>
      <c r="AN534" s="120"/>
      <c r="AO534" s="120"/>
      <c r="AP534" s="120"/>
      <c r="AQ534" s="120"/>
      <c r="AR534" s="120"/>
      <c r="AS534" s="120"/>
      <c r="AT534" s="120"/>
      <c r="AU534" s="120"/>
      <c r="AV534" s="120"/>
      <c r="AW534" s="120"/>
      <c r="AX534" s="120"/>
      <c r="AY534" s="120"/>
      <c r="AZ534" s="120"/>
      <c r="BA534" s="120"/>
      <c r="BB534" s="120"/>
    </row>
    <row r="535" spans="1:54" ht="16" customHeight="1" x14ac:dyDescent="0.35">
      <c r="A535" s="151" t="s">
        <v>2238</v>
      </c>
      <c r="C535" s="109" t="s">
        <v>907</v>
      </c>
      <c r="D535" s="110" t="s">
        <v>908</v>
      </c>
      <c r="E535" s="5" t="s">
        <v>2238</v>
      </c>
      <c r="F535" s="5" t="s">
        <v>7</v>
      </c>
      <c r="G535" s="5"/>
      <c r="H535" s="5">
        <v>1</v>
      </c>
      <c r="I535" s="5" t="s">
        <v>2239</v>
      </c>
      <c r="J535" s="5" t="s">
        <v>2239</v>
      </c>
      <c r="K535" s="10"/>
      <c r="L535" s="172" t="s">
        <v>2284</v>
      </c>
      <c r="M535" s="173">
        <v>25</v>
      </c>
      <c r="O535" s="109" t="str">
        <f t="shared" si="14"/>
        <v>HF240</v>
      </c>
      <c r="P535" s="110" t="str">
        <f t="shared" si="15"/>
        <v>Magenbypass – offen (LE=je Sitzung)</v>
      </c>
      <c r="Q535" s="120"/>
      <c r="R535" s="120"/>
      <c r="S535" s="120"/>
      <c r="T535" s="120"/>
      <c r="U535" s="120"/>
      <c r="V535" s="120"/>
      <c r="W535" s="120"/>
      <c r="X535" s="120"/>
      <c r="Y535" s="120"/>
      <c r="Z535" s="120"/>
      <c r="AA535" s="120"/>
      <c r="AB535" s="120"/>
      <c r="AC535" s="120" t="s">
        <v>2559</v>
      </c>
      <c r="AD535" s="120"/>
      <c r="AE535" s="120" t="s">
        <v>2559</v>
      </c>
      <c r="AF535" s="120"/>
      <c r="AG535" s="120"/>
      <c r="AH535" s="120"/>
      <c r="AI535" s="120"/>
      <c r="AJ535" s="120"/>
      <c r="AK535" s="120" t="s">
        <v>2559</v>
      </c>
      <c r="AL535" s="120"/>
      <c r="AM535" s="120"/>
      <c r="AN535" s="120"/>
      <c r="AO535" s="120"/>
      <c r="AP535" s="120"/>
      <c r="AQ535" s="120"/>
      <c r="AR535" s="120"/>
      <c r="AS535" s="120"/>
      <c r="AT535" s="120"/>
      <c r="AU535" s="120"/>
      <c r="AV535" s="120"/>
      <c r="AW535" s="120"/>
      <c r="AX535" s="120"/>
      <c r="AY535" s="120"/>
      <c r="AZ535" s="120"/>
      <c r="BA535" s="120"/>
      <c r="BB535" s="120"/>
    </row>
    <row r="536" spans="1:54" ht="24" customHeight="1" x14ac:dyDescent="0.35">
      <c r="A536" s="151" t="s">
        <v>2238</v>
      </c>
      <c r="C536" s="109" t="s">
        <v>909</v>
      </c>
      <c r="D536" s="110" t="s">
        <v>910</v>
      </c>
      <c r="E536" s="5" t="s">
        <v>2238</v>
      </c>
      <c r="F536" s="5" t="s">
        <v>7</v>
      </c>
      <c r="G536" s="5"/>
      <c r="H536" s="5">
        <v>1</v>
      </c>
      <c r="I536" s="5" t="s">
        <v>2239</v>
      </c>
      <c r="J536" s="5" t="s">
        <v>2239</v>
      </c>
      <c r="K536" s="10"/>
      <c r="L536" s="172" t="s">
        <v>2284</v>
      </c>
      <c r="M536" s="173">
        <v>25</v>
      </c>
      <c r="O536" s="109" t="str">
        <f t="shared" si="14"/>
        <v>HF250</v>
      </c>
      <c r="P536" s="110" t="str">
        <f t="shared" si="15"/>
        <v>Magenbypass – laparoskopisch (LE=je Sitzung)</v>
      </c>
      <c r="Q536" s="120"/>
      <c r="R536" s="120"/>
      <c r="S536" s="120"/>
      <c r="T536" s="120"/>
      <c r="U536" s="120"/>
      <c r="V536" s="120"/>
      <c r="W536" s="120"/>
      <c r="X536" s="120"/>
      <c r="Y536" s="120"/>
      <c r="Z536" s="120"/>
      <c r="AA536" s="120"/>
      <c r="AB536" s="120"/>
      <c r="AC536" s="120" t="s">
        <v>2559</v>
      </c>
      <c r="AD536" s="120"/>
      <c r="AE536" s="120" t="s">
        <v>2559</v>
      </c>
      <c r="AF536" s="120"/>
      <c r="AG536" s="120"/>
      <c r="AH536" s="120"/>
      <c r="AI536" s="120"/>
      <c r="AJ536" s="120"/>
      <c r="AK536" s="120" t="s">
        <v>2559</v>
      </c>
      <c r="AL536" s="120"/>
      <c r="AM536" s="120"/>
      <c r="AN536" s="120"/>
      <c r="AO536" s="120"/>
      <c r="AP536" s="120"/>
      <c r="AQ536" s="120"/>
      <c r="AR536" s="120"/>
      <c r="AS536" s="120"/>
      <c r="AT536" s="120"/>
      <c r="AU536" s="120"/>
      <c r="AV536" s="120"/>
      <c r="AW536" s="120"/>
      <c r="AX536" s="120"/>
      <c r="AY536" s="120"/>
      <c r="AZ536" s="120"/>
      <c r="BA536" s="120"/>
      <c r="BB536" s="120"/>
    </row>
    <row r="537" spans="1:54" ht="26" x14ac:dyDescent="0.35">
      <c r="A537" s="151" t="s">
        <v>2238</v>
      </c>
      <c r="C537" s="109" t="s">
        <v>911</v>
      </c>
      <c r="D537" s="110" t="s">
        <v>912</v>
      </c>
      <c r="E537" s="5" t="s">
        <v>2238</v>
      </c>
      <c r="F537" s="5" t="s">
        <v>7</v>
      </c>
      <c r="G537" s="5"/>
      <c r="H537" s="5">
        <v>1</v>
      </c>
      <c r="I537" s="5" t="s">
        <v>2239</v>
      </c>
      <c r="J537" s="5" t="s">
        <v>2239</v>
      </c>
      <c r="K537" s="10"/>
      <c r="L537" s="172" t="s">
        <v>2284</v>
      </c>
      <c r="M537" s="173">
        <v>25</v>
      </c>
      <c r="O537" s="109" t="str">
        <f t="shared" si="14"/>
        <v>HF254</v>
      </c>
      <c r="P537" s="110" t="str">
        <f t="shared" si="15"/>
        <v>Biliopankreatische Diversion – offen (LE=je Sitzung)</v>
      </c>
      <c r="Q537" s="120"/>
      <c r="R537" s="120"/>
      <c r="S537" s="120"/>
      <c r="T537" s="120"/>
      <c r="U537" s="120"/>
      <c r="V537" s="120"/>
      <c r="W537" s="120"/>
      <c r="X537" s="120"/>
      <c r="Y537" s="120"/>
      <c r="Z537" s="120"/>
      <c r="AA537" s="120"/>
      <c r="AB537" s="120"/>
      <c r="AC537" s="120" t="s">
        <v>2559</v>
      </c>
      <c r="AD537" s="120"/>
      <c r="AE537" s="120" t="s">
        <v>2559</v>
      </c>
      <c r="AF537" s="120"/>
      <c r="AG537" s="120"/>
      <c r="AH537" s="120"/>
      <c r="AI537" s="120"/>
      <c r="AJ537" s="120"/>
      <c r="AK537" s="120" t="s">
        <v>2559</v>
      </c>
      <c r="AL537" s="120"/>
      <c r="AM537" s="120"/>
      <c r="AN537" s="120"/>
      <c r="AO537" s="120"/>
      <c r="AP537" s="120"/>
      <c r="AQ537" s="120"/>
      <c r="AR537" s="120"/>
      <c r="AS537" s="120"/>
      <c r="AT537" s="120"/>
      <c r="AU537" s="120"/>
      <c r="AV537" s="120"/>
      <c r="AW537" s="120"/>
      <c r="AX537" s="120"/>
      <c r="AY537" s="120"/>
      <c r="AZ537" s="120"/>
      <c r="BA537" s="120"/>
      <c r="BB537" s="120"/>
    </row>
    <row r="538" spans="1:54" ht="26" x14ac:dyDescent="0.35">
      <c r="A538" s="151" t="s">
        <v>2238</v>
      </c>
      <c r="C538" s="109" t="s">
        <v>913</v>
      </c>
      <c r="D538" s="110" t="s">
        <v>914</v>
      </c>
      <c r="E538" s="5" t="s">
        <v>2238</v>
      </c>
      <c r="F538" s="5" t="s">
        <v>7</v>
      </c>
      <c r="G538" s="5"/>
      <c r="H538" s="5">
        <v>1</v>
      </c>
      <c r="I538" s="5" t="s">
        <v>2239</v>
      </c>
      <c r="J538" s="5" t="s">
        <v>2239</v>
      </c>
      <c r="K538" s="10"/>
      <c r="L538" s="172" t="s">
        <v>2284</v>
      </c>
      <c r="M538" s="173">
        <v>25</v>
      </c>
      <c r="O538" s="109" t="str">
        <f t="shared" si="14"/>
        <v>HF255</v>
      </c>
      <c r="P538" s="110" t="str">
        <f t="shared" si="15"/>
        <v>Biliopankreatische Diversion – laparoskopisch (LE=je Sitzung)</v>
      </c>
      <c r="Q538" s="120"/>
      <c r="R538" s="120"/>
      <c r="S538" s="120"/>
      <c r="T538" s="120"/>
      <c r="U538" s="120"/>
      <c r="V538" s="120"/>
      <c r="W538" s="120"/>
      <c r="X538" s="120"/>
      <c r="Y538" s="120"/>
      <c r="Z538" s="120"/>
      <c r="AA538" s="120"/>
      <c r="AB538" s="120"/>
      <c r="AC538" s="120" t="s">
        <v>2559</v>
      </c>
      <c r="AD538" s="120"/>
      <c r="AE538" s="120" t="s">
        <v>2559</v>
      </c>
      <c r="AF538" s="120"/>
      <c r="AG538" s="120"/>
      <c r="AH538" s="120"/>
      <c r="AI538" s="120"/>
      <c r="AJ538" s="120"/>
      <c r="AK538" s="120" t="s">
        <v>2559</v>
      </c>
      <c r="AL538" s="120"/>
      <c r="AM538" s="120"/>
      <c r="AN538" s="120"/>
      <c r="AO538" s="120"/>
      <c r="AP538" s="120"/>
      <c r="AQ538" s="120"/>
      <c r="AR538" s="120"/>
      <c r="AS538" s="120"/>
      <c r="AT538" s="120"/>
      <c r="AU538" s="120"/>
      <c r="AV538" s="120"/>
      <c r="AW538" s="120"/>
      <c r="AX538" s="120"/>
      <c r="AY538" s="120"/>
      <c r="AZ538" s="120"/>
      <c r="BA538" s="120"/>
      <c r="BB538" s="120"/>
    </row>
    <row r="539" spans="1:54" ht="17" customHeight="1" x14ac:dyDescent="0.35">
      <c r="A539" s="151" t="s">
        <v>2238</v>
      </c>
      <c r="C539" s="109" t="s">
        <v>915</v>
      </c>
      <c r="D539" s="110" t="s">
        <v>916</v>
      </c>
      <c r="E539" s="5" t="s">
        <v>2238</v>
      </c>
      <c r="F539" s="5" t="s">
        <v>7</v>
      </c>
      <c r="G539" s="5" t="s">
        <v>10</v>
      </c>
      <c r="H539" s="5">
        <v>1</v>
      </c>
      <c r="I539" s="5" t="s">
        <v>2239</v>
      </c>
      <c r="J539" s="5" t="s">
        <v>2243</v>
      </c>
      <c r="K539" s="10" t="s">
        <v>10</v>
      </c>
      <c r="L539" s="7" t="s">
        <v>2285</v>
      </c>
      <c r="M539" s="104"/>
      <c r="O539" s="109" t="str">
        <f t="shared" si="14"/>
        <v>HF260</v>
      </c>
      <c r="P539" s="110" t="str">
        <f t="shared" si="15"/>
        <v>Gastric banding – offen (LE=je Sitzung)</v>
      </c>
      <c r="Q539" s="120"/>
      <c r="R539" s="120"/>
      <c r="S539" s="120"/>
      <c r="T539" s="120"/>
      <c r="U539" s="120"/>
      <c r="V539" s="120"/>
      <c r="W539" s="120"/>
      <c r="X539" s="120"/>
      <c r="Y539" s="120"/>
      <c r="Z539" s="120"/>
      <c r="AA539" s="120"/>
      <c r="AB539" s="120"/>
      <c r="AC539" s="120" t="s">
        <v>2559</v>
      </c>
      <c r="AD539" s="120"/>
      <c r="AE539" s="120" t="s">
        <v>2559</v>
      </c>
      <c r="AF539" s="120"/>
      <c r="AG539" s="120"/>
      <c r="AH539" s="120"/>
      <c r="AI539" s="120"/>
      <c r="AJ539" s="120"/>
      <c r="AK539" s="120" t="s">
        <v>2559</v>
      </c>
      <c r="AL539" s="120"/>
      <c r="AM539" s="120"/>
      <c r="AN539" s="120"/>
      <c r="AO539" s="120"/>
      <c r="AP539" s="120"/>
      <c r="AQ539" s="120"/>
      <c r="AR539" s="120"/>
      <c r="AS539" s="120"/>
      <c r="AT539" s="120"/>
      <c r="AU539" s="120"/>
      <c r="AV539" s="120"/>
      <c r="AW539" s="120"/>
      <c r="AX539" s="120"/>
      <c r="AY539" s="120"/>
      <c r="AZ539" s="120"/>
      <c r="BA539" s="120"/>
      <c r="BB539" s="120"/>
    </row>
    <row r="540" spans="1:54" ht="22.5" customHeight="1" x14ac:dyDescent="0.35">
      <c r="A540" s="151" t="s">
        <v>2238</v>
      </c>
      <c r="C540" s="109" t="s">
        <v>917</v>
      </c>
      <c r="D540" s="110" t="s">
        <v>918</v>
      </c>
      <c r="E540" s="5" t="s">
        <v>2238</v>
      </c>
      <c r="F540" s="5" t="s">
        <v>7</v>
      </c>
      <c r="G540" s="5" t="s">
        <v>10</v>
      </c>
      <c r="H540" s="5">
        <v>1</v>
      </c>
      <c r="I540" s="5" t="s">
        <v>2239</v>
      </c>
      <c r="J540" s="5" t="s">
        <v>2243</v>
      </c>
      <c r="K540" s="10" t="s">
        <v>10</v>
      </c>
      <c r="L540" s="7" t="s">
        <v>2285</v>
      </c>
      <c r="M540" s="104"/>
      <c r="O540" s="109" t="str">
        <f t="shared" si="14"/>
        <v>HF270</v>
      </c>
      <c r="P540" s="110" t="str">
        <f t="shared" si="15"/>
        <v>Gastric banding – laparoskopisch (LE=je Sitzung)</v>
      </c>
      <c r="Q540" s="120"/>
      <c r="R540" s="120"/>
      <c r="S540" s="120"/>
      <c r="T540" s="120"/>
      <c r="U540" s="120"/>
      <c r="V540" s="120"/>
      <c r="W540" s="120"/>
      <c r="X540" s="120"/>
      <c r="Y540" s="120"/>
      <c r="Z540" s="120"/>
      <c r="AA540" s="120"/>
      <c r="AB540" s="120"/>
      <c r="AC540" s="120" t="s">
        <v>2559</v>
      </c>
      <c r="AD540" s="120"/>
      <c r="AE540" s="120" t="s">
        <v>2559</v>
      </c>
      <c r="AF540" s="120"/>
      <c r="AG540" s="120"/>
      <c r="AH540" s="120"/>
      <c r="AI540" s="120"/>
      <c r="AJ540" s="120"/>
      <c r="AK540" s="120" t="s">
        <v>2559</v>
      </c>
      <c r="AL540" s="120"/>
      <c r="AM540" s="120"/>
      <c r="AN540" s="120"/>
      <c r="AO540" s="120"/>
      <c r="AP540" s="120"/>
      <c r="AQ540" s="120"/>
      <c r="AR540" s="120"/>
      <c r="AS540" s="120"/>
      <c r="AT540" s="120"/>
      <c r="AU540" s="120"/>
      <c r="AV540" s="120"/>
      <c r="AW540" s="120"/>
      <c r="AX540" s="120"/>
      <c r="AY540" s="120"/>
      <c r="AZ540" s="120"/>
      <c r="BA540" s="120"/>
      <c r="BB540" s="120"/>
    </row>
    <row r="541" spans="1:54" ht="26" x14ac:dyDescent="0.35">
      <c r="A541" s="151" t="s">
        <v>2238</v>
      </c>
      <c r="C541" s="109" t="s">
        <v>919</v>
      </c>
      <c r="D541" s="110" t="s">
        <v>920</v>
      </c>
      <c r="E541" s="5" t="s">
        <v>2238</v>
      </c>
      <c r="F541" s="5" t="s">
        <v>7</v>
      </c>
      <c r="G541" s="5" t="s">
        <v>10</v>
      </c>
      <c r="H541" s="5">
        <v>1</v>
      </c>
      <c r="I541" s="5" t="s">
        <v>2239</v>
      </c>
      <c r="J541" s="5" t="s">
        <v>2239</v>
      </c>
      <c r="K541" s="10" t="s">
        <v>10</v>
      </c>
      <c r="L541" s="8"/>
      <c r="M541" s="104" t="s">
        <v>10</v>
      </c>
      <c r="O541" s="109" t="str">
        <f t="shared" si="14"/>
        <v>HF280</v>
      </c>
      <c r="P541" s="110" t="str">
        <f t="shared" si="15"/>
        <v>Korrektur angeborener Fehlbildungen des Magens und Duodenums (LE=je Sitzung)</v>
      </c>
      <c r="Q541" s="120"/>
      <c r="R541" s="120"/>
      <c r="S541" s="120"/>
      <c r="T541" s="120"/>
      <c r="U541" s="120"/>
      <c r="V541" s="120"/>
      <c r="W541" s="120"/>
      <c r="X541" s="120"/>
      <c r="Y541" s="120"/>
      <c r="Z541" s="120"/>
      <c r="AA541" s="120"/>
      <c r="AB541" s="120"/>
      <c r="AC541" s="120" t="s">
        <v>2559</v>
      </c>
      <c r="AD541" s="120"/>
      <c r="AE541" s="120" t="s">
        <v>2559</v>
      </c>
      <c r="AF541" s="120"/>
      <c r="AG541" s="120"/>
      <c r="AH541" s="120"/>
      <c r="AI541" s="120"/>
      <c r="AJ541" s="120"/>
      <c r="AK541" s="120" t="s">
        <v>2559</v>
      </c>
      <c r="AL541" s="120"/>
      <c r="AM541" s="120"/>
      <c r="AN541" s="120"/>
      <c r="AO541" s="120"/>
      <c r="AP541" s="120"/>
      <c r="AQ541" s="120"/>
      <c r="AR541" s="120"/>
      <c r="AS541" s="120"/>
      <c r="AT541" s="120"/>
      <c r="AU541" s="120"/>
      <c r="AV541" s="120"/>
      <c r="AW541" s="120"/>
      <c r="AX541" s="120"/>
      <c r="AY541" s="120"/>
      <c r="AZ541" s="120"/>
      <c r="BA541" s="120"/>
      <c r="BB541" s="120"/>
    </row>
    <row r="542" spans="1:54" ht="26" x14ac:dyDescent="0.35">
      <c r="A542" s="151" t="s">
        <v>2238</v>
      </c>
      <c r="C542" s="109" t="s">
        <v>921</v>
      </c>
      <c r="D542" s="110" t="s">
        <v>922</v>
      </c>
      <c r="E542" s="5" t="s">
        <v>2238</v>
      </c>
      <c r="F542" s="5" t="s">
        <v>7</v>
      </c>
      <c r="G542" s="5"/>
      <c r="H542" s="5">
        <v>1</v>
      </c>
      <c r="I542" s="5" t="s">
        <v>2239</v>
      </c>
      <c r="J542" s="5" t="s">
        <v>2243</v>
      </c>
      <c r="K542" s="10"/>
      <c r="L542" s="8"/>
      <c r="M542" s="104"/>
      <c r="O542" s="109" t="str">
        <f t="shared" si="14"/>
        <v>HF290</v>
      </c>
      <c r="P542" s="110" t="str">
        <f t="shared" si="15"/>
        <v>Pylorotomie bei Pylorushypertrophie – offen (LE=je Sitzung)</v>
      </c>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t="s">
        <v>2559</v>
      </c>
      <c r="AL542" s="120"/>
      <c r="AM542" s="120"/>
      <c r="AN542" s="120"/>
      <c r="AO542" s="120"/>
      <c r="AP542" s="120"/>
      <c r="AQ542" s="120"/>
      <c r="AR542" s="120"/>
      <c r="AS542" s="120"/>
      <c r="AT542" s="120"/>
      <c r="AU542" s="120"/>
      <c r="AV542" s="120"/>
      <c r="AW542" s="120"/>
      <c r="AX542" s="120"/>
      <c r="AY542" s="120"/>
      <c r="AZ542" s="120"/>
      <c r="BA542" s="120"/>
      <c r="BB542" s="120"/>
    </row>
    <row r="543" spans="1:54" ht="26" x14ac:dyDescent="0.35">
      <c r="A543" s="151" t="s">
        <v>2238</v>
      </c>
      <c r="C543" s="109" t="s">
        <v>923</v>
      </c>
      <c r="D543" s="110" t="s">
        <v>924</v>
      </c>
      <c r="E543" s="5" t="s">
        <v>2238</v>
      </c>
      <c r="F543" s="5" t="s">
        <v>7</v>
      </c>
      <c r="G543" s="5"/>
      <c r="H543" s="5">
        <v>1</v>
      </c>
      <c r="I543" s="5" t="s">
        <v>2239</v>
      </c>
      <c r="J543" s="5" t="s">
        <v>2243</v>
      </c>
      <c r="K543" s="10"/>
      <c r="L543" s="8"/>
      <c r="M543" s="104"/>
      <c r="O543" s="109" t="str">
        <f t="shared" si="14"/>
        <v>HF300</v>
      </c>
      <c r="P543" s="110" t="str">
        <f t="shared" si="15"/>
        <v>Pylorotomie bei Pylorushypertrophie – laparoskopisch (LE=je Sitzung)</v>
      </c>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t="s">
        <v>2559</v>
      </c>
      <c r="AL543" s="120"/>
      <c r="AM543" s="120"/>
      <c r="AN543" s="120"/>
      <c r="AO543" s="120"/>
      <c r="AP543" s="120"/>
      <c r="AQ543" s="120"/>
      <c r="AR543" s="120"/>
      <c r="AS543" s="120"/>
      <c r="AT543" s="120"/>
      <c r="AU543" s="120"/>
      <c r="AV543" s="120"/>
      <c r="AW543" s="120"/>
      <c r="AX543" s="120"/>
      <c r="AY543" s="120"/>
      <c r="AZ543" s="120"/>
      <c r="BA543" s="120"/>
      <c r="BB543" s="120"/>
    </row>
    <row r="544" spans="1:54" x14ac:dyDescent="0.35">
      <c r="A544" s="151" t="s">
        <v>2238</v>
      </c>
      <c r="C544" s="109" t="s">
        <v>925</v>
      </c>
      <c r="D544" s="110" t="s">
        <v>926</v>
      </c>
      <c r="E544" s="5" t="s">
        <v>2238</v>
      </c>
      <c r="F544" s="5" t="s">
        <v>7</v>
      </c>
      <c r="G544" s="5"/>
      <c r="H544" s="5">
        <v>1</v>
      </c>
      <c r="I544" s="5" t="s">
        <v>2239</v>
      </c>
      <c r="J544" s="5" t="s">
        <v>2243</v>
      </c>
      <c r="K544" s="10"/>
      <c r="L544" s="8"/>
      <c r="M544" s="104"/>
      <c r="O544" s="109" t="str">
        <f t="shared" si="14"/>
        <v>HF311</v>
      </c>
      <c r="P544" s="110" t="str">
        <f t="shared" si="15"/>
        <v>Pyloroplastik – offen (LE=je Sitzung)</v>
      </c>
      <c r="Q544" s="120"/>
      <c r="R544" s="120"/>
      <c r="S544" s="120"/>
      <c r="T544" s="120"/>
      <c r="U544" s="120"/>
      <c r="V544" s="120"/>
      <c r="W544" s="120"/>
      <c r="X544" s="120"/>
      <c r="Y544" s="120"/>
      <c r="Z544" s="120"/>
      <c r="AA544" s="120"/>
      <c r="AB544" s="120"/>
      <c r="AC544" s="120" t="s">
        <v>2559</v>
      </c>
      <c r="AD544" s="120"/>
      <c r="AE544" s="120" t="s">
        <v>2559</v>
      </c>
      <c r="AF544" s="120"/>
      <c r="AG544" s="120"/>
      <c r="AH544" s="120"/>
      <c r="AI544" s="120"/>
      <c r="AJ544" s="120"/>
      <c r="AK544" s="120" t="s">
        <v>2559</v>
      </c>
      <c r="AL544" s="120"/>
      <c r="AM544" s="120"/>
      <c r="AN544" s="120"/>
      <c r="AO544" s="120"/>
      <c r="AP544" s="120"/>
      <c r="AQ544" s="120"/>
      <c r="AR544" s="120"/>
      <c r="AS544" s="120"/>
      <c r="AT544" s="120"/>
      <c r="AU544" s="120"/>
      <c r="AV544" s="120"/>
      <c r="AW544" s="120"/>
      <c r="AX544" s="120"/>
      <c r="AY544" s="120"/>
      <c r="AZ544" s="120"/>
      <c r="BA544" s="120"/>
      <c r="BB544" s="120"/>
    </row>
    <row r="545" spans="1:54" x14ac:dyDescent="0.35">
      <c r="A545" s="151" t="s">
        <v>2238</v>
      </c>
      <c r="C545" s="109" t="s">
        <v>927</v>
      </c>
      <c r="D545" s="110" t="s">
        <v>928</v>
      </c>
      <c r="E545" s="5" t="s">
        <v>2238</v>
      </c>
      <c r="F545" s="5" t="s">
        <v>7</v>
      </c>
      <c r="G545" s="5"/>
      <c r="H545" s="5">
        <v>1</v>
      </c>
      <c r="I545" s="5" t="s">
        <v>2239</v>
      </c>
      <c r="J545" s="5" t="s">
        <v>2243</v>
      </c>
      <c r="K545" s="10"/>
      <c r="L545" s="8"/>
      <c r="M545" s="104"/>
      <c r="O545" s="109" t="str">
        <f t="shared" si="14"/>
        <v>HF312</v>
      </c>
      <c r="P545" s="110" t="str">
        <f t="shared" si="15"/>
        <v>Pylorusresektion – offen (LE=je Sitzung)</v>
      </c>
      <c r="Q545" s="120"/>
      <c r="R545" s="120"/>
      <c r="S545" s="120"/>
      <c r="T545" s="120"/>
      <c r="U545" s="120"/>
      <c r="V545" s="120"/>
      <c r="W545" s="120"/>
      <c r="X545" s="120"/>
      <c r="Y545" s="120"/>
      <c r="Z545" s="120"/>
      <c r="AA545" s="120"/>
      <c r="AB545" s="120"/>
      <c r="AC545" s="120" t="s">
        <v>2559</v>
      </c>
      <c r="AD545" s="120"/>
      <c r="AE545" s="120" t="s">
        <v>2559</v>
      </c>
      <c r="AF545" s="120"/>
      <c r="AG545" s="120"/>
      <c r="AH545" s="120"/>
      <c r="AI545" s="120"/>
      <c r="AJ545" s="120"/>
      <c r="AK545" s="120" t="s">
        <v>2559</v>
      </c>
      <c r="AL545" s="120"/>
      <c r="AM545" s="120"/>
      <c r="AN545" s="120"/>
      <c r="AO545" s="120"/>
      <c r="AP545" s="120"/>
      <c r="AQ545" s="120"/>
      <c r="AR545" s="120"/>
      <c r="AS545" s="120"/>
      <c r="AT545" s="120"/>
      <c r="AU545" s="120"/>
      <c r="AV545" s="120"/>
      <c r="AW545" s="120"/>
      <c r="AX545" s="120"/>
      <c r="AY545" s="120"/>
      <c r="AZ545" s="120"/>
      <c r="BA545" s="120"/>
      <c r="BB545" s="120"/>
    </row>
    <row r="546" spans="1:54" ht="23" customHeight="1" x14ac:dyDescent="0.35">
      <c r="A546" s="151" t="s">
        <v>2238</v>
      </c>
      <c r="C546" s="109" t="s">
        <v>929</v>
      </c>
      <c r="D546" s="110" t="s">
        <v>930</v>
      </c>
      <c r="E546" s="5" t="s">
        <v>2238</v>
      </c>
      <c r="F546" s="5" t="s">
        <v>7</v>
      </c>
      <c r="G546" s="5"/>
      <c r="H546" s="5">
        <v>1</v>
      </c>
      <c r="I546" s="5" t="s">
        <v>2239</v>
      </c>
      <c r="J546" s="5" t="s">
        <v>2243</v>
      </c>
      <c r="K546" s="10"/>
      <c r="L546" s="8"/>
      <c r="M546" s="104"/>
      <c r="O546" s="109" t="str">
        <f t="shared" si="14"/>
        <v>HF321</v>
      </c>
      <c r="P546" s="110" t="str">
        <f t="shared" si="15"/>
        <v>Pyloroplastik – laparoskopisch (LE=je Sitzung)</v>
      </c>
      <c r="Q546" s="120"/>
      <c r="R546" s="120"/>
      <c r="S546" s="120"/>
      <c r="T546" s="120"/>
      <c r="U546" s="120"/>
      <c r="V546" s="120"/>
      <c r="W546" s="120"/>
      <c r="X546" s="120"/>
      <c r="Y546" s="120"/>
      <c r="Z546" s="120"/>
      <c r="AA546" s="120"/>
      <c r="AB546" s="120"/>
      <c r="AC546" s="120" t="s">
        <v>2559</v>
      </c>
      <c r="AD546" s="120"/>
      <c r="AE546" s="120" t="s">
        <v>2559</v>
      </c>
      <c r="AF546" s="120"/>
      <c r="AG546" s="120"/>
      <c r="AH546" s="120"/>
      <c r="AI546" s="120"/>
      <c r="AJ546" s="120"/>
      <c r="AK546" s="120" t="s">
        <v>2559</v>
      </c>
      <c r="AL546" s="120"/>
      <c r="AM546" s="120"/>
      <c r="AN546" s="120"/>
      <c r="AO546" s="120"/>
      <c r="AP546" s="120"/>
      <c r="AQ546" s="120"/>
      <c r="AR546" s="120"/>
      <c r="AS546" s="120"/>
      <c r="AT546" s="120"/>
      <c r="AU546" s="120"/>
      <c r="AV546" s="120"/>
      <c r="AW546" s="120"/>
      <c r="AX546" s="120"/>
      <c r="AY546" s="120"/>
      <c r="AZ546" s="120"/>
      <c r="BA546" s="120"/>
      <c r="BB546" s="120"/>
    </row>
    <row r="547" spans="1:54" ht="23" customHeight="1" x14ac:dyDescent="0.35">
      <c r="A547" s="151" t="s">
        <v>2238</v>
      </c>
      <c r="C547" s="109" t="s">
        <v>931</v>
      </c>
      <c r="D547" s="110" t="s">
        <v>932</v>
      </c>
      <c r="E547" s="5" t="s">
        <v>2238</v>
      </c>
      <c r="F547" s="5" t="s">
        <v>7</v>
      </c>
      <c r="G547" s="5"/>
      <c r="H547" s="5">
        <v>1</v>
      </c>
      <c r="I547" s="5" t="s">
        <v>2239</v>
      </c>
      <c r="J547" s="5" t="s">
        <v>2243</v>
      </c>
      <c r="K547" s="10"/>
      <c r="L547" s="8"/>
      <c r="M547" s="104"/>
      <c r="N547" s="123"/>
      <c r="O547" s="109" t="str">
        <f t="shared" si="14"/>
        <v>HF322</v>
      </c>
      <c r="P547" s="110" t="str">
        <f t="shared" si="15"/>
        <v>Pylorusresektion – laparoskopisch (LE=je Sitzung)</v>
      </c>
      <c r="Q547" s="120"/>
      <c r="R547" s="120"/>
      <c r="S547" s="120"/>
      <c r="T547" s="120"/>
      <c r="U547" s="120"/>
      <c r="V547" s="120"/>
      <c r="W547" s="120"/>
      <c r="X547" s="120"/>
      <c r="Y547" s="120"/>
      <c r="Z547" s="120"/>
      <c r="AA547" s="120"/>
      <c r="AB547" s="120"/>
      <c r="AC547" s="120" t="s">
        <v>2559</v>
      </c>
      <c r="AD547" s="120"/>
      <c r="AE547" s="120" t="s">
        <v>2559</v>
      </c>
      <c r="AF547" s="120"/>
      <c r="AG547" s="120"/>
      <c r="AH547" s="120"/>
      <c r="AI547" s="120"/>
      <c r="AJ547" s="120"/>
      <c r="AK547" s="120" t="s">
        <v>2559</v>
      </c>
      <c r="AL547" s="120"/>
      <c r="AM547" s="120"/>
      <c r="AN547" s="120"/>
      <c r="AO547" s="120"/>
      <c r="AP547" s="120"/>
      <c r="AQ547" s="120"/>
      <c r="AR547" s="120"/>
      <c r="AS547" s="120"/>
      <c r="AT547" s="120"/>
      <c r="AU547" s="120"/>
      <c r="AV547" s="120"/>
      <c r="AW547" s="120"/>
      <c r="AX547" s="120"/>
      <c r="AY547" s="120"/>
      <c r="AZ547" s="120"/>
      <c r="BA547" s="120"/>
      <c r="BB547" s="120"/>
    </row>
    <row r="548" spans="1:54" x14ac:dyDescent="0.35">
      <c r="A548" s="151" t="s">
        <v>2238</v>
      </c>
      <c r="C548" s="109" t="s">
        <v>933</v>
      </c>
      <c r="D548" s="110" t="s">
        <v>934</v>
      </c>
      <c r="E548" s="5" t="s">
        <v>2238</v>
      </c>
      <c r="F548" s="5" t="s">
        <v>7</v>
      </c>
      <c r="G548" s="5" t="s">
        <v>10</v>
      </c>
      <c r="H548" s="5">
        <v>1</v>
      </c>
      <c r="I548" s="5" t="s">
        <v>2239</v>
      </c>
      <c r="J548" s="5" t="s">
        <v>2239</v>
      </c>
      <c r="K548" s="10" t="s">
        <v>2240</v>
      </c>
      <c r="L548" s="8"/>
      <c r="M548" s="104" t="s">
        <v>10</v>
      </c>
      <c r="N548" s="123"/>
      <c r="O548" s="109" t="str">
        <f t="shared" si="14"/>
        <v>HF330</v>
      </c>
      <c r="P548" s="110" t="str">
        <f t="shared" si="15"/>
        <v>Partielle Duodenalresektion (LE=je Sitzung)</v>
      </c>
      <c r="Q548" s="120"/>
      <c r="R548" s="120"/>
      <c r="S548" s="120"/>
      <c r="T548" s="120"/>
      <c r="U548" s="120"/>
      <c r="V548" s="120"/>
      <c r="W548" s="120"/>
      <c r="X548" s="120"/>
      <c r="Y548" s="120"/>
      <c r="Z548" s="120"/>
      <c r="AA548" s="120"/>
      <c r="AB548" s="120"/>
      <c r="AC548" s="120" t="s">
        <v>2559</v>
      </c>
      <c r="AD548" s="120"/>
      <c r="AE548" s="120" t="s">
        <v>2559</v>
      </c>
      <c r="AF548" s="120"/>
      <c r="AG548" s="120"/>
      <c r="AH548" s="120"/>
      <c r="AI548" s="120"/>
      <c r="AJ548" s="120"/>
      <c r="AK548" s="120" t="s">
        <v>2559</v>
      </c>
      <c r="AL548" s="120"/>
      <c r="AM548" s="129"/>
      <c r="AN548" s="120"/>
      <c r="AO548" s="120"/>
      <c r="AP548" s="120"/>
      <c r="AQ548" s="120"/>
      <c r="AR548" s="120"/>
      <c r="AS548" s="120"/>
      <c r="AT548" s="120"/>
      <c r="AU548" s="120"/>
      <c r="AV548" s="120"/>
      <c r="AW548" s="120"/>
      <c r="AX548" s="120"/>
      <c r="AY548" s="120"/>
      <c r="AZ548" s="120"/>
      <c r="BA548" s="120"/>
      <c r="BB548" s="120"/>
    </row>
    <row r="549" spans="1:54" ht="26" x14ac:dyDescent="0.35">
      <c r="A549" s="151" t="s">
        <v>2238</v>
      </c>
      <c r="C549" s="109" t="s">
        <v>935</v>
      </c>
      <c r="D549" s="110" t="s">
        <v>936</v>
      </c>
      <c r="E549" s="5" t="s">
        <v>2249</v>
      </c>
      <c r="F549" s="5" t="s">
        <v>2845</v>
      </c>
      <c r="G549" s="5"/>
      <c r="H549" s="5">
        <v>2</v>
      </c>
      <c r="I549" s="5" t="s">
        <v>2243</v>
      </c>
      <c r="J549" s="5"/>
      <c r="K549" s="10"/>
      <c r="L549" s="8"/>
      <c r="M549" s="104"/>
      <c r="O549" s="109" t="str">
        <f t="shared" si="14"/>
        <v>HF349</v>
      </c>
      <c r="P549" s="110" t="str">
        <f t="shared" si="15"/>
        <v>Sonstige Operation – Magen, Duodenum (LE=je Sitzung)</v>
      </c>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row>
    <row r="550" spans="1:54" ht="39" x14ac:dyDescent="0.35">
      <c r="A550" s="151" t="s">
        <v>937</v>
      </c>
      <c r="C550" s="109" t="s">
        <v>937</v>
      </c>
      <c r="D550" s="110" t="s">
        <v>2795</v>
      </c>
      <c r="E550" s="5" t="s">
        <v>2238</v>
      </c>
      <c r="F550" s="5" t="s">
        <v>7</v>
      </c>
      <c r="G550" s="5"/>
      <c r="H550" s="5" t="s">
        <v>430</v>
      </c>
      <c r="I550" s="5"/>
      <c r="J550" s="5"/>
      <c r="K550" s="10"/>
      <c r="L550" s="8"/>
      <c r="M550" s="104"/>
      <c r="O550" s="109" t="str">
        <f t="shared" si="14"/>
        <v>HG025</v>
      </c>
      <c r="P550" s="110" t="str">
        <f t="shared" si="15"/>
        <v>Endoskopische bildgebungskontrollierte Implantation metallischer Stents/Stentgrafts – Dünndarm (LE=je Sitzung)</v>
      </c>
      <c r="Q550" s="120"/>
      <c r="R550" s="120"/>
      <c r="S550" s="120" t="s">
        <v>2559</v>
      </c>
      <c r="T550" s="120"/>
      <c r="U550" s="120"/>
      <c r="V550" s="120"/>
      <c r="W550" s="120"/>
      <c r="X550" s="120"/>
      <c r="Y550" s="120"/>
      <c r="Z550" s="120"/>
      <c r="AA550" s="120" t="s">
        <v>2559</v>
      </c>
      <c r="AB550" s="120"/>
      <c r="AC550" s="120" t="s">
        <v>2559</v>
      </c>
      <c r="AD550" s="120"/>
      <c r="AE550" s="120" t="s">
        <v>2559</v>
      </c>
      <c r="AF550" s="120"/>
      <c r="AG550" s="120"/>
      <c r="AH550" s="120"/>
      <c r="AI550" s="120"/>
      <c r="AJ550" s="120"/>
      <c r="AK550" s="120" t="s">
        <v>2559</v>
      </c>
      <c r="AL550" s="120"/>
      <c r="AM550" s="120"/>
      <c r="AN550" s="120"/>
      <c r="AO550" s="120"/>
      <c r="AP550" s="120"/>
      <c r="AQ550" s="120"/>
      <c r="AR550" s="120"/>
      <c r="AS550" s="120"/>
      <c r="AT550" s="120"/>
      <c r="AU550" s="120"/>
      <c r="AV550" s="120"/>
      <c r="AW550" s="120" t="s">
        <v>2559</v>
      </c>
      <c r="AX550" s="120"/>
      <c r="AY550" s="120"/>
      <c r="AZ550" s="120"/>
      <c r="BA550" s="120"/>
      <c r="BB550" s="120"/>
    </row>
    <row r="551" spans="1:54" x14ac:dyDescent="0.35">
      <c r="A551" s="151" t="s">
        <v>2238</v>
      </c>
      <c r="C551" s="109" t="s">
        <v>938</v>
      </c>
      <c r="D551" s="110" t="s">
        <v>939</v>
      </c>
      <c r="E551" s="5" t="s">
        <v>2249</v>
      </c>
      <c r="F551" s="5" t="s">
        <v>2845</v>
      </c>
      <c r="G551" s="5"/>
      <c r="H551" s="5">
        <v>1</v>
      </c>
      <c r="I551" s="5" t="s">
        <v>2239</v>
      </c>
      <c r="J551" s="5" t="s">
        <v>2243</v>
      </c>
      <c r="K551" s="10"/>
      <c r="L551" s="8"/>
      <c r="M551" s="104"/>
      <c r="O551" s="109" t="str">
        <f t="shared" si="14"/>
        <v>HG050</v>
      </c>
      <c r="P551" s="110" t="str">
        <f t="shared" si="15"/>
        <v>Enterotomie (LE=je Sitzung)</v>
      </c>
      <c r="Q551" s="120"/>
      <c r="R551" s="120"/>
      <c r="S551" s="120"/>
      <c r="T551" s="120"/>
      <c r="U551" s="120"/>
      <c r="V551" s="120"/>
      <c r="W551" s="120"/>
      <c r="X551" s="120"/>
      <c r="Y551" s="120"/>
      <c r="Z551" s="120"/>
      <c r="AA551" s="120"/>
      <c r="AB551" s="120"/>
      <c r="AC551" s="120" t="s">
        <v>2559</v>
      </c>
      <c r="AD551" s="120"/>
      <c r="AE551" s="120" t="s">
        <v>2559</v>
      </c>
      <c r="AF551" s="120"/>
      <c r="AG551" s="120"/>
      <c r="AH551" s="120"/>
      <c r="AI551" s="120"/>
      <c r="AJ551" s="120"/>
      <c r="AK551" s="120" t="s">
        <v>2559</v>
      </c>
      <c r="AL551" s="129"/>
      <c r="AM551" s="120"/>
      <c r="AN551" s="120"/>
      <c r="AO551" s="120"/>
      <c r="AP551" s="120"/>
      <c r="AQ551" s="120"/>
      <c r="AR551" s="120"/>
      <c r="AS551" s="120"/>
      <c r="AT551" s="120"/>
      <c r="AU551" s="120"/>
      <c r="AV551" s="120"/>
      <c r="AW551" s="120"/>
      <c r="AX551" s="120"/>
      <c r="AY551" s="120"/>
      <c r="AZ551" s="120"/>
      <c r="BA551" s="120"/>
      <c r="BB551" s="120"/>
    </row>
    <row r="552" spans="1:54" ht="26" x14ac:dyDescent="0.35">
      <c r="A552" s="151" t="s">
        <v>2238</v>
      </c>
      <c r="C552" s="109" t="s">
        <v>940</v>
      </c>
      <c r="D552" s="110" t="s">
        <v>941</v>
      </c>
      <c r="E552" s="5" t="s">
        <v>2249</v>
      </c>
      <c r="F552" s="5" t="s">
        <v>2845</v>
      </c>
      <c r="G552" s="5"/>
      <c r="H552" s="5">
        <v>1</v>
      </c>
      <c r="I552" s="5" t="s">
        <v>2239</v>
      </c>
      <c r="J552" s="5" t="s">
        <v>2243</v>
      </c>
      <c r="K552" s="10"/>
      <c r="L552" s="8"/>
      <c r="M552" s="104"/>
      <c r="O552" s="109" t="str">
        <f t="shared" si="14"/>
        <v>HG060</v>
      </c>
      <c r="P552" s="110" t="str">
        <f t="shared" si="15"/>
        <v>Intestinale Dekompression des Dünndarms (LE=je Sitzung)</v>
      </c>
      <c r="Q552" s="120"/>
      <c r="R552" s="120"/>
      <c r="S552" s="120"/>
      <c r="T552" s="120"/>
      <c r="U552" s="120"/>
      <c r="V552" s="120"/>
      <c r="W552" s="120"/>
      <c r="X552" s="120"/>
      <c r="Y552" s="120"/>
      <c r="Z552" s="120"/>
      <c r="AA552" s="120"/>
      <c r="AB552" s="120"/>
      <c r="AC552" s="120" t="s">
        <v>2559</v>
      </c>
      <c r="AD552" s="120"/>
      <c r="AE552" s="120" t="s">
        <v>2559</v>
      </c>
      <c r="AF552" s="120"/>
      <c r="AG552" s="120"/>
      <c r="AH552" s="120"/>
      <c r="AI552" s="120"/>
      <c r="AJ552" s="120"/>
      <c r="AK552" s="120" t="s">
        <v>2559</v>
      </c>
      <c r="AL552" s="120"/>
      <c r="AM552" s="120"/>
      <c r="AN552" s="120"/>
      <c r="AO552" s="120"/>
      <c r="AP552" s="120"/>
      <c r="AQ552" s="120"/>
      <c r="AR552" s="120"/>
      <c r="AS552" s="120"/>
      <c r="AT552" s="120"/>
      <c r="AU552" s="120"/>
      <c r="AV552" s="120"/>
      <c r="AW552" s="120"/>
      <c r="AX552" s="120"/>
      <c r="AY552" s="120"/>
      <c r="AZ552" s="120"/>
      <c r="BA552" s="120"/>
      <c r="BB552" s="120"/>
    </row>
    <row r="553" spans="1:54" ht="26" x14ac:dyDescent="0.35">
      <c r="A553" s="151" t="s">
        <v>2238</v>
      </c>
      <c r="C553" s="109" t="s">
        <v>942</v>
      </c>
      <c r="D553" s="110" t="s">
        <v>943</v>
      </c>
      <c r="E553" s="5" t="s">
        <v>2249</v>
      </c>
      <c r="F553" s="5" t="s">
        <v>2845</v>
      </c>
      <c r="G553" s="5"/>
      <c r="H553" s="5">
        <v>1</v>
      </c>
      <c r="I553" s="5" t="s">
        <v>2239</v>
      </c>
      <c r="J553" s="5" t="s">
        <v>2243</v>
      </c>
      <c r="K553" s="10"/>
      <c r="L553" s="8"/>
      <c r="M553" s="104"/>
      <c r="O553" s="109" t="str">
        <f t="shared" si="14"/>
        <v>HG070</v>
      </c>
      <c r="P553" s="110" t="str">
        <f t="shared" si="15"/>
        <v>Teilresektion des Dünndarms mit Anastomosierung – offen (LE=je Sitzung)</v>
      </c>
      <c r="Q553" s="120"/>
      <c r="R553" s="120"/>
      <c r="S553" s="120"/>
      <c r="T553" s="120"/>
      <c r="U553" s="120"/>
      <c r="V553" s="120"/>
      <c r="W553" s="120"/>
      <c r="X553" s="120"/>
      <c r="Y553" s="120"/>
      <c r="Z553" s="120"/>
      <c r="AA553" s="120"/>
      <c r="AB553" s="120"/>
      <c r="AC553" s="120" t="s">
        <v>2559</v>
      </c>
      <c r="AD553" s="120"/>
      <c r="AE553" s="120" t="s">
        <v>2559</v>
      </c>
      <c r="AF553" s="120"/>
      <c r="AG553" s="120"/>
      <c r="AH553" s="120"/>
      <c r="AI553" s="120"/>
      <c r="AJ553" s="120"/>
      <c r="AK553" s="120" t="s">
        <v>2559</v>
      </c>
      <c r="AL553" s="120"/>
      <c r="AM553" s="120"/>
      <c r="AN553" s="120"/>
      <c r="AO553" s="120"/>
      <c r="AP553" s="120"/>
      <c r="AQ553" s="120"/>
      <c r="AR553" s="120"/>
      <c r="AS553" s="120"/>
      <c r="AT553" s="120"/>
      <c r="AU553" s="120"/>
      <c r="AV553" s="120"/>
      <c r="AW553" s="120"/>
      <c r="AX553" s="120"/>
      <c r="AY553" s="120"/>
      <c r="AZ553" s="120"/>
      <c r="BA553" s="120"/>
      <c r="BB553" s="120"/>
    </row>
    <row r="554" spans="1:54" ht="35.5" customHeight="1" x14ac:dyDescent="0.35">
      <c r="A554" s="151" t="s">
        <v>2238</v>
      </c>
      <c r="C554" s="109" t="s">
        <v>944</v>
      </c>
      <c r="D554" s="110" t="s">
        <v>945</v>
      </c>
      <c r="E554" s="5" t="s">
        <v>2238</v>
      </c>
      <c r="F554" s="5" t="s">
        <v>2846</v>
      </c>
      <c r="G554" s="5"/>
      <c r="H554" s="5">
        <v>1</v>
      </c>
      <c r="I554" s="5" t="s">
        <v>2239</v>
      </c>
      <c r="J554" s="5" t="s">
        <v>2243</v>
      </c>
      <c r="K554" s="10"/>
      <c r="L554" s="8"/>
      <c r="M554" s="104"/>
      <c r="O554" s="109" t="str">
        <f t="shared" si="14"/>
        <v>HG080</v>
      </c>
      <c r="P554" s="110" t="str">
        <f t="shared" si="15"/>
        <v>Teilresektion des Dünndarms mit Anastomosierung – laparoskopisch (LE=je Sitzung)</v>
      </c>
      <c r="Q554" s="120"/>
      <c r="R554" s="120"/>
      <c r="S554" s="120"/>
      <c r="T554" s="120"/>
      <c r="U554" s="120"/>
      <c r="V554" s="120"/>
      <c r="W554" s="120"/>
      <c r="X554" s="120"/>
      <c r="Y554" s="120"/>
      <c r="Z554" s="120"/>
      <c r="AA554" s="120"/>
      <c r="AB554" s="120"/>
      <c r="AC554" s="120" t="s">
        <v>2559</v>
      </c>
      <c r="AD554" s="120"/>
      <c r="AE554" s="120" t="s">
        <v>2559</v>
      </c>
      <c r="AF554" s="120"/>
      <c r="AG554" s="120"/>
      <c r="AH554" s="120"/>
      <c r="AI554" s="120"/>
      <c r="AJ554" s="120"/>
      <c r="AK554" s="120" t="s">
        <v>2559</v>
      </c>
      <c r="AL554" s="120"/>
      <c r="AM554" s="120"/>
      <c r="AN554" s="120"/>
      <c r="AO554" s="120"/>
      <c r="AP554" s="120"/>
      <c r="AQ554" s="120"/>
      <c r="AR554" s="120"/>
      <c r="AS554" s="120"/>
      <c r="AT554" s="120"/>
      <c r="AU554" s="120"/>
      <c r="AV554" s="120"/>
      <c r="AW554" s="120"/>
      <c r="AX554" s="120"/>
      <c r="AY554" s="120"/>
      <c r="AZ554" s="120"/>
      <c r="BA554" s="120"/>
      <c r="BB554" s="120"/>
    </row>
    <row r="555" spans="1:54" ht="25.5" customHeight="1" x14ac:dyDescent="0.35">
      <c r="A555" s="151" t="s">
        <v>2238</v>
      </c>
      <c r="C555" s="109" t="s">
        <v>946</v>
      </c>
      <c r="D555" s="110" t="s">
        <v>2286</v>
      </c>
      <c r="E555" s="5" t="s">
        <v>2238</v>
      </c>
      <c r="F555" s="5" t="s">
        <v>7</v>
      </c>
      <c r="G555" s="5" t="s">
        <v>10</v>
      </c>
      <c r="H555" s="5">
        <v>1</v>
      </c>
      <c r="I555" s="5" t="s">
        <v>2239</v>
      </c>
      <c r="J555" s="5" t="s">
        <v>2239</v>
      </c>
      <c r="K555" s="10" t="s">
        <v>10</v>
      </c>
      <c r="L555" s="8"/>
      <c r="M555" s="104" t="s">
        <v>10</v>
      </c>
      <c r="O555" s="109" t="str">
        <f t="shared" si="14"/>
        <v>HG100</v>
      </c>
      <c r="P555" s="110" t="str">
        <f t="shared" si="15"/>
        <v>Anlage eines ileoanalen Pouches (LE=je Sitzung)</v>
      </c>
      <c r="Q555" s="120"/>
      <c r="R555" s="120"/>
      <c r="S555" s="120"/>
      <c r="T555" s="120"/>
      <c r="U555" s="120"/>
      <c r="V555" s="120"/>
      <c r="W555" s="120"/>
      <c r="X555" s="120"/>
      <c r="Y555" s="120"/>
      <c r="Z555" s="120"/>
      <c r="AA555" s="120"/>
      <c r="AB555" s="120"/>
      <c r="AC555" s="120" t="s">
        <v>2559</v>
      </c>
      <c r="AD555" s="120"/>
      <c r="AE555" s="120" t="s">
        <v>2559</v>
      </c>
      <c r="AF555" s="120"/>
      <c r="AG555" s="120"/>
      <c r="AH555" s="120"/>
      <c r="AI555" s="120"/>
      <c r="AJ555" s="120"/>
      <c r="AK555" s="120" t="s">
        <v>2559</v>
      </c>
      <c r="AL555" s="120"/>
      <c r="AM555" s="120"/>
      <c r="AN555" s="120"/>
      <c r="AO555" s="120"/>
      <c r="AP555" s="120"/>
      <c r="AQ555" s="120"/>
      <c r="AR555" s="120"/>
      <c r="AS555" s="120"/>
      <c r="AT555" s="120"/>
      <c r="AU555" s="120"/>
      <c r="AV555" s="120"/>
      <c r="AW555" s="120"/>
      <c r="AX555" s="120"/>
      <c r="AY555" s="120"/>
      <c r="AZ555" s="120"/>
      <c r="BA555" s="120"/>
      <c r="BB555" s="120"/>
    </row>
    <row r="556" spans="1:54" x14ac:dyDescent="0.35">
      <c r="A556" s="151" t="s">
        <v>2238</v>
      </c>
      <c r="C556" s="109" t="s">
        <v>947</v>
      </c>
      <c r="D556" s="110" t="s">
        <v>948</v>
      </c>
      <c r="E556" s="5" t="s">
        <v>2249</v>
      </c>
      <c r="F556" s="5" t="s">
        <v>2845</v>
      </c>
      <c r="G556" s="5"/>
      <c r="H556" s="5">
        <v>1</v>
      </c>
      <c r="I556" s="5" t="s">
        <v>2239</v>
      </c>
      <c r="J556" s="5"/>
      <c r="K556" s="10"/>
      <c r="L556" s="8"/>
      <c r="M556" s="104"/>
      <c r="O556" s="109" t="str">
        <f t="shared" si="14"/>
        <v>HG110</v>
      </c>
      <c r="P556" s="110" t="str">
        <f t="shared" si="15"/>
        <v>Revision eines Ileostomas (LE=je Sitzung)</v>
      </c>
      <c r="Q556" s="120"/>
      <c r="R556" s="120"/>
      <c r="S556" s="120"/>
      <c r="T556" s="120"/>
      <c r="U556" s="120"/>
      <c r="V556" s="120"/>
      <c r="W556" s="120"/>
      <c r="X556" s="120"/>
      <c r="Y556" s="120"/>
      <c r="Z556" s="120"/>
      <c r="AA556" s="120"/>
      <c r="AB556" s="120"/>
      <c r="AC556" s="120" t="s">
        <v>2559</v>
      </c>
      <c r="AD556" s="120"/>
      <c r="AE556" s="120" t="s">
        <v>2559</v>
      </c>
      <c r="AF556" s="120"/>
      <c r="AG556" s="120"/>
      <c r="AH556" s="120"/>
      <c r="AI556" s="120"/>
      <c r="AJ556" s="120"/>
      <c r="AK556" s="120" t="s">
        <v>2559</v>
      </c>
      <c r="AL556" s="120"/>
      <c r="AM556" s="120"/>
      <c r="AN556" s="120"/>
      <c r="AO556" s="120"/>
      <c r="AP556" s="120"/>
      <c r="AQ556" s="120"/>
      <c r="AR556" s="120"/>
      <c r="AS556" s="120"/>
      <c r="AT556" s="120"/>
      <c r="AU556" s="120"/>
      <c r="AV556" s="120"/>
      <c r="AW556" s="120"/>
      <c r="AX556" s="120"/>
      <c r="AY556" s="120"/>
      <c r="AZ556" s="120"/>
      <c r="BA556" s="120"/>
      <c r="BB556" s="120"/>
    </row>
    <row r="557" spans="1:54" x14ac:dyDescent="0.35">
      <c r="A557" s="151" t="s">
        <v>2238</v>
      </c>
      <c r="C557" s="109" t="s">
        <v>949</v>
      </c>
      <c r="D557" s="110" t="s">
        <v>950</v>
      </c>
      <c r="E557" s="5" t="s">
        <v>2249</v>
      </c>
      <c r="F557" s="5" t="s">
        <v>2845</v>
      </c>
      <c r="G557" s="5"/>
      <c r="H557" s="5">
        <v>1</v>
      </c>
      <c r="I557" s="5" t="s">
        <v>2239</v>
      </c>
      <c r="J557" s="5"/>
      <c r="K557" s="10"/>
      <c r="L557" s="8"/>
      <c r="M557" s="104"/>
      <c r="O557" s="109" t="str">
        <f t="shared" si="14"/>
        <v>HG120</v>
      </c>
      <c r="P557" s="110" t="str">
        <f t="shared" si="15"/>
        <v>Verschluss eines Ileostomas (LE=je Sitzung)</v>
      </c>
      <c r="Q557" s="120"/>
      <c r="R557" s="120"/>
      <c r="S557" s="120"/>
      <c r="T557" s="120"/>
      <c r="U557" s="120"/>
      <c r="V557" s="120"/>
      <c r="W557" s="120"/>
      <c r="X557" s="120"/>
      <c r="Y557" s="120"/>
      <c r="Z557" s="120"/>
      <c r="AA557" s="120"/>
      <c r="AB557" s="120"/>
      <c r="AC557" s="120" t="s">
        <v>2559</v>
      </c>
      <c r="AD557" s="120"/>
      <c r="AE557" s="120" t="s">
        <v>2559</v>
      </c>
      <c r="AF557" s="120"/>
      <c r="AG557" s="120"/>
      <c r="AH557" s="120"/>
      <c r="AI557" s="120"/>
      <c r="AJ557" s="120"/>
      <c r="AK557" s="120" t="s">
        <v>2559</v>
      </c>
      <c r="AL557" s="120"/>
      <c r="AM557" s="120"/>
      <c r="AN557" s="120"/>
      <c r="AO557" s="120"/>
      <c r="AP557" s="120"/>
      <c r="AQ557" s="120"/>
      <c r="AR557" s="120"/>
      <c r="AS557" s="120"/>
      <c r="AT557" s="120"/>
      <c r="AU557" s="120"/>
      <c r="AV557" s="120"/>
      <c r="AW557" s="120"/>
      <c r="AX557" s="120"/>
      <c r="AY557" s="120"/>
      <c r="AZ557" s="120"/>
      <c r="BA557" s="120"/>
      <c r="BB557" s="120"/>
    </row>
    <row r="558" spans="1:54" ht="24" customHeight="1" x14ac:dyDescent="0.35">
      <c r="A558" s="151" t="s">
        <v>2238</v>
      </c>
      <c r="C558" s="109" t="s">
        <v>951</v>
      </c>
      <c r="D558" s="110" t="s">
        <v>952</v>
      </c>
      <c r="E558" s="5" t="s">
        <v>2238</v>
      </c>
      <c r="F558" s="5" t="s">
        <v>2846</v>
      </c>
      <c r="G558" s="5"/>
      <c r="H558" s="5">
        <v>1</v>
      </c>
      <c r="I558" s="5" t="s">
        <v>2239</v>
      </c>
      <c r="J558" s="5" t="s">
        <v>2243</v>
      </c>
      <c r="K558" s="10"/>
      <c r="L558" s="8"/>
      <c r="M558" s="104"/>
      <c r="O558" s="109" t="str">
        <f t="shared" si="14"/>
        <v>HG130</v>
      </c>
      <c r="P558" s="110" t="str">
        <f t="shared" si="15"/>
        <v>Strikturoplastik am Dünndarm (LE=je Sitzung)</v>
      </c>
      <c r="Q558" s="120"/>
      <c r="R558" s="120"/>
      <c r="S558" s="120"/>
      <c r="T558" s="120"/>
      <c r="U558" s="120"/>
      <c r="V558" s="120"/>
      <c r="W558" s="120"/>
      <c r="X558" s="120"/>
      <c r="Y558" s="120"/>
      <c r="Z558" s="120"/>
      <c r="AA558" s="120"/>
      <c r="AB558" s="120"/>
      <c r="AC558" s="120" t="s">
        <v>2559</v>
      </c>
      <c r="AD558" s="120"/>
      <c r="AE558" s="120" t="s">
        <v>2559</v>
      </c>
      <c r="AF558" s="120"/>
      <c r="AG558" s="120"/>
      <c r="AH558" s="120"/>
      <c r="AI558" s="120"/>
      <c r="AJ558" s="120"/>
      <c r="AK558" s="120" t="s">
        <v>2559</v>
      </c>
      <c r="AL558" s="120"/>
      <c r="AM558" s="120"/>
      <c r="AN558" s="120"/>
      <c r="AO558" s="120"/>
      <c r="AP558" s="120"/>
      <c r="AQ558" s="120"/>
      <c r="AR558" s="120"/>
      <c r="AS558" s="120"/>
      <c r="AT558" s="120"/>
      <c r="AU558" s="120"/>
      <c r="AV558" s="120"/>
      <c r="AW558" s="120"/>
      <c r="AX558" s="120"/>
      <c r="AY558" s="120"/>
      <c r="AZ558" s="120"/>
      <c r="BA558" s="120"/>
      <c r="BB558" s="120"/>
    </row>
    <row r="559" spans="1:54" ht="24" customHeight="1" x14ac:dyDescent="0.35">
      <c r="A559" s="151" t="s">
        <v>2238</v>
      </c>
      <c r="C559" s="109" t="s">
        <v>953</v>
      </c>
      <c r="D559" s="110" t="s">
        <v>954</v>
      </c>
      <c r="E559" s="5" t="s">
        <v>2238</v>
      </c>
      <c r="F559" s="5" t="s">
        <v>274</v>
      </c>
      <c r="G559" s="5" t="s">
        <v>491</v>
      </c>
      <c r="H559" s="5" t="s">
        <v>430</v>
      </c>
      <c r="I559" s="5" t="s">
        <v>10</v>
      </c>
      <c r="J559" s="5" t="s">
        <v>2239</v>
      </c>
      <c r="K559" s="10" t="s">
        <v>10</v>
      </c>
      <c r="L559" s="8"/>
      <c r="M559" s="104"/>
      <c r="O559" s="109" t="str">
        <f t="shared" si="14"/>
        <v>HG140</v>
      </c>
      <c r="P559" s="110" t="str">
        <f t="shared" si="15"/>
        <v>Implantation des Dünndarmes (LE=je Sitzung)</v>
      </c>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1"/>
    </row>
    <row r="560" spans="1:54" ht="26" x14ac:dyDescent="0.35">
      <c r="A560" s="151" t="s">
        <v>2238</v>
      </c>
      <c r="C560" s="109" t="s">
        <v>955</v>
      </c>
      <c r="D560" s="110" t="s">
        <v>956</v>
      </c>
      <c r="E560" s="5" t="s">
        <v>2238</v>
      </c>
      <c r="F560" s="5" t="s">
        <v>7</v>
      </c>
      <c r="G560" s="5" t="s">
        <v>10</v>
      </c>
      <c r="H560" s="5">
        <v>1</v>
      </c>
      <c r="I560" s="5" t="s">
        <v>2239</v>
      </c>
      <c r="J560" s="5" t="s">
        <v>2239</v>
      </c>
      <c r="K560" s="10" t="s">
        <v>10</v>
      </c>
      <c r="L560" s="8"/>
      <c r="M560" s="104" t="s">
        <v>10</v>
      </c>
      <c r="O560" s="109" t="str">
        <f t="shared" si="14"/>
        <v>HG150</v>
      </c>
      <c r="P560" s="110" t="str">
        <f t="shared" si="15"/>
        <v>Korrektur von Fehlbildungen des Dünndarms (LE=je Sitzung)</v>
      </c>
      <c r="Q560" s="120"/>
      <c r="R560" s="120"/>
      <c r="S560" s="120"/>
      <c r="T560" s="120"/>
      <c r="U560" s="120"/>
      <c r="V560" s="120"/>
      <c r="W560" s="120"/>
      <c r="X560" s="120"/>
      <c r="Y560" s="120"/>
      <c r="Z560" s="120"/>
      <c r="AA560" s="120"/>
      <c r="AB560" s="120"/>
      <c r="AC560" s="120" t="s">
        <v>2559</v>
      </c>
      <c r="AD560" s="120"/>
      <c r="AE560" s="120" t="s">
        <v>2559</v>
      </c>
      <c r="AF560" s="120"/>
      <c r="AG560" s="120"/>
      <c r="AH560" s="120"/>
      <c r="AI560" s="120"/>
      <c r="AJ560" s="120"/>
      <c r="AK560" s="120" t="s">
        <v>2559</v>
      </c>
      <c r="AL560" s="120"/>
      <c r="AM560" s="120"/>
      <c r="AN560" s="120"/>
      <c r="AO560" s="120"/>
      <c r="AP560" s="120"/>
      <c r="AQ560" s="120"/>
      <c r="AR560" s="120"/>
      <c r="AS560" s="120"/>
      <c r="AT560" s="120"/>
      <c r="AU560" s="120"/>
      <c r="AV560" s="120"/>
      <c r="AW560" s="120"/>
      <c r="AX560" s="120"/>
      <c r="AY560" s="120"/>
      <c r="AZ560" s="120"/>
      <c r="BA560" s="120"/>
      <c r="BB560" s="120"/>
    </row>
    <row r="561" spans="1:54" ht="26" customHeight="1" x14ac:dyDescent="0.35">
      <c r="A561" s="151" t="s">
        <v>2238</v>
      </c>
      <c r="C561" s="109" t="s">
        <v>957</v>
      </c>
      <c r="D561" s="110" t="s">
        <v>958</v>
      </c>
      <c r="E561" s="5" t="s">
        <v>2249</v>
      </c>
      <c r="F561" s="5" t="s">
        <v>2845</v>
      </c>
      <c r="G561" s="5"/>
      <c r="H561" s="5">
        <v>1</v>
      </c>
      <c r="I561" s="5" t="s">
        <v>2239</v>
      </c>
      <c r="J561" s="5"/>
      <c r="K561" s="10"/>
      <c r="L561" s="8"/>
      <c r="M561" s="104"/>
      <c r="O561" s="109" t="str">
        <f t="shared" si="14"/>
        <v>HG169</v>
      </c>
      <c r="P561" s="110" t="str">
        <f t="shared" si="15"/>
        <v>Sonstige Operation – Dünndarm (LE=je Sitzung)</v>
      </c>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row>
    <row r="562" spans="1:54" ht="25" customHeight="1" x14ac:dyDescent="0.35">
      <c r="A562" s="151" t="s">
        <v>2238</v>
      </c>
      <c r="C562" s="109" t="s">
        <v>959</v>
      </c>
      <c r="D562" s="110" t="s">
        <v>2287</v>
      </c>
      <c r="E562" s="5" t="s">
        <v>2249</v>
      </c>
      <c r="F562" s="5" t="s">
        <v>152</v>
      </c>
      <c r="G562" s="5"/>
      <c r="H562" s="5">
        <v>2</v>
      </c>
      <c r="I562" s="5" t="s">
        <v>2243</v>
      </c>
      <c r="J562" s="5"/>
      <c r="K562" s="10"/>
      <c r="L562" s="8"/>
      <c r="M562" s="104"/>
      <c r="O562" s="109" t="str">
        <f t="shared" si="14"/>
        <v>HH020</v>
      </c>
      <c r="P562" s="110" t="str">
        <f t="shared" si="15"/>
        <v>Koloskopie mit Polypektomie (LE=je Sitzung)</v>
      </c>
      <c r="Q562" s="120"/>
      <c r="R562" s="120"/>
      <c r="S562" s="120" t="s">
        <v>2559</v>
      </c>
      <c r="T562" s="120"/>
      <c r="U562" s="120"/>
      <c r="V562" s="120"/>
      <c r="W562" s="120"/>
      <c r="X562" s="120"/>
      <c r="Y562" s="120"/>
      <c r="Z562" s="120"/>
      <c r="AA562" s="120" t="s">
        <v>2559</v>
      </c>
      <c r="AB562" s="120"/>
      <c r="AC562" s="120" t="s">
        <v>2559</v>
      </c>
      <c r="AD562" s="120"/>
      <c r="AE562" s="120" t="s">
        <v>2559</v>
      </c>
      <c r="AF562" s="120"/>
      <c r="AG562" s="120"/>
      <c r="AH562" s="120"/>
      <c r="AI562" s="120"/>
      <c r="AJ562" s="120"/>
      <c r="AK562" s="120" t="s">
        <v>2559</v>
      </c>
      <c r="AL562" s="120"/>
      <c r="AM562" s="120"/>
      <c r="AN562" s="120"/>
      <c r="AO562" s="120"/>
      <c r="AP562" s="120"/>
      <c r="AQ562" s="120"/>
      <c r="AR562" s="120"/>
      <c r="AS562" s="120"/>
      <c r="AT562" s="120"/>
      <c r="AU562" s="120"/>
      <c r="AV562" s="120"/>
      <c r="AW562" s="120"/>
      <c r="AX562" s="120"/>
      <c r="AY562" s="120"/>
      <c r="AZ562" s="120"/>
      <c r="BA562" s="120"/>
      <c r="BB562" s="120"/>
    </row>
    <row r="563" spans="1:54" ht="26" x14ac:dyDescent="0.35">
      <c r="A563" s="151" t="s">
        <v>2238</v>
      </c>
      <c r="C563" s="109" t="s">
        <v>960</v>
      </c>
      <c r="D563" s="110" t="s">
        <v>2288</v>
      </c>
      <c r="E563" s="5" t="s">
        <v>2238</v>
      </c>
      <c r="F563" s="5" t="s">
        <v>2846</v>
      </c>
      <c r="G563" s="5"/>
      <c r="H563" s="5" t="s">
        <v>430</v>
      </c>
      <c r="I563" s="5"/>
      <c r="J563" s="5"/>
      <c r="K563" s="10"/>
      <c r="L563" s="8"/>
      <c r="M563" s="104"/>
      <c r="O563" s="109" t="str">
        <f t="shared" si="14"/>
        <v>HH022</v>
      </c>
      <c r="P563" s="110" t="str">
        <f t="shared" si="15"/>
        <v>Endoskopische Submukosa-Dissektion (ESD) – Kolon (LE=je Sitzung)</v>
      </c>
      <c r="Q563" s="120"/>
      <c r="R563" s="120"/>
      <c r="S563" s="120" t="s">
        <v>2559</v>
      </c>
      <c r="T563" s="120"/>
      <c r="U563" s="120"/>
      <c r="V563" s="120"/>
      <c r="W563" s="120"/>
      <c r="X563" s="120"/>
      <c r="Y563" s="120"/>
      <c r="Z563" s="120"/>
      <c r="AA563" s="120" t="s">
        <v>2559</v>
      </c>
      <c r="AB563" s="120"/>
      <c r="AC563" s="120" t="s">
        <v>2559</v>
      </c>
      <c r="AD563" s="120"/>
      <c r="AE563" s="120" t="s">
        <v>2559</v>
      </c>
      <c r="AF563" s="120"/>
      <c r="AG563" s="120"/>
      <c r="AH563" s="120"/>
      <c r="AI563" s="120"/>
      <c r="AJ563" s="120"/>
      <c r="AK563" s="120" t="s">
        <v>2559</v>
      </c>
      <c r="AL563" s="120"/>
      <c r="AM563" s="120"/>
      <c r="AN563" s="120"/>
      <c r="AO563" s="120"/>
      <c r="AP563" s="120"/>
      <c r="AQ563" s="120"/>
      <c r="AR563" s="120"/>
      <c r="AS563" s="120"/>
      <c r="AT563" s="120"/>
      <c r="AU563" s="120"/>
      <c r="AV563" s="120"/>
      <c r="AW563" s="120"/>
      <c r="AX563" s="120"/>
      <c r="AY563" s="120"/>
      <c r="AZ563" s="120"/>
      <c r="BA563" s="120"/>
      <c r="BB563" s="120"/>
    </row>
    <row r="564" spans="1:54" ht="26" x14ac:dyDescent="0.35">
      <c r="A564" s="151" t="s">
        <v>2238</v>
      </c>
      <c r="C564" s="109" t="s">
        <v>2708</v>
      </c>
      <c r="D564" s="110" t="s">
        <v>2709</v>
      </c>
      <c r="E564" s="5" t="s">
        <v>2238</v>
      </c>
      <c r="F564" s="5" t="s">
        <v>2846</v>
      </c>
      <c r="G564" s="5"/>
      <c r="H564" s="5" t="s">
        <v>430</v>
      </c>
      <c r="I564" s="5"/>
      <c r="J564" s="5"/>
      <c r="K564" s="10"/>
      <c r="L564" s="8"/>
      <c r="M564" s="104"/>
      <c r="O564" s="109" t="str">
        <f t="shared" si="14"/>
        <v>HH023</v>
      </c>
      <c r="P564" s="110" t="str">
        <f t="shared" si="15"/>
        <v>Endoskopische Vollwandresektion (EFTR) – Kolon (LE=je Sitzung)</v>
      </c>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row>
    <row r="565" spans="1:54" ht="37.5" customHeight="1" x14ac:dyDescent="0.35">
      <c r="A565" s="151" t="s">
        <v>961</v>
      </c>
      <c r="C565" s="109" t="s">
        <v>961</v>
      </c>
      <c r="D565" s="110" t="s">
        <v>2796</v>
      </c>
      <c r="E565" s="5" t="s">
        <v>2238</v>
      </c>
      <c r="F565" s="5" t="s">
        <v>7</v>
      </c>
      <c r="G565" s="5"/>
      <c r="H565" s="5" t="s">
        <v>430</v>
      </c>
      <c r="I565" s="5"/>
      <c r="J565" s="5"/>
      <c r="K565" s="10"/>
      <c r="L565" s="8"/>
      <c r="M565" s="104"/>
      <c r="O565" s="109" t="str">
        <f t="shared" si="14"/>
        <v>HH025</v>
      </c>
      <c r="P565" s="110" t="str">
        <f t="shared" si="15"/>
        <v>Endoskopische bildgebungskontrollierte Implantation metallischer Stents/Stentgrafts – Kolon (LE=je Sitzung)</v>
      </c>
      <c r="Q565" s="120"/>
      <c r="R565" s="120"/>
      <c r="S565" s="120" t="s">
        <v>2559</v>
      </c>
      <c r="T565" s="120"/>
      <c r="U565" s="120"/>
      <c r="V565" s="120"/>
      <c r="W565" s="120"/>
      <c r="X565" s="120"/>
      <c r="Y565" s="120"/>
      <c r="Z565" s="120"/>
      <c r="AA565" s="120" t="s">
        <v>2559</v>
      </c>
      <c r="AB565" s="120"/>
      <c r="AC565" s="120" t="s">
        <v>2559</v>
      </c>
      <c r="AD565" s="120"/>
      <c r="AE565" s="120" t="s">
        <v>2559</v>
      </c>
      <c r="AF565" s="120"/>
      <c r="AG565" s="120"/>
      <c r="AH565" s="120"/>
      <c r="AI565" s="120"/>
      <c r="AJ565" s="120"/>
      <c r="AK565" s="120" t="s">
        <v>2559</v>
      </c>
      <c r="AL565" s="120"/>
      <c r="AM565" s="120"/>
      <c r="AN565" s="120"/>
      <c r="AO565" s="120"/>
      <c r="AP565" s="120"/>
      <c r="AQ565" s="120"/>
      <c r="AR565" s="120"/>
      <c r="AS565" s="120"/>
      <c r="AT565" s="120"/>
      <c r="AU565" s="120"/>
      <c r="AV565" s="120"/>
      <c r="AW565" s="120" t="s">
        <v>2559</v>
      </c>
      <c r="AX565" s="120"/>
      <c r="AY565" s="120"/>
      <c r="AZ565" s="120"/>
      <c r="BA565" s="120"/>
      <c r="BB565" s="120"/>
    </row>
    <row r="566" spans="1:54" ht="14.5" customHeight="1" x14ac:dyDescent="0.35">
      <c r="A566" s="151" t="s">
        <v>2238</v>
      </c>
      <c r="C566" s="109" t="s">
        <v>962</v>
      </c>
      <c r="D566" s="110" t="s">
        <v>963</v>
      </c>
      <c r="E566" s="5" t="s">
        <v>2249</v>
      </c>
      <c r="F566" s="5" t="s">
        <v>2845</v>
      </c>
      <c r="G566" s="5"/>
      <c r="H566" s="5">
        <v>4</v>
      </c>
      <c r="I566" s="5"/>
      <c r="J566" s="5"/>
      <c r="K566" s="10"/>
      <c r="L566" s="8"/>
      <c r="M566" s="104"/>
      <c r="O566" s="109" t="str">
        <f t="shared" si="14"/>
        <v>HH040</v>
      </c>
      <c r="P566" s="110" t="str">
        <f t="shared" si="15"/>
        <v>Appendektomie – offen (LE=je Sitzung)</v>
      </c>
      <c r="Q566" s="120"/>
      <c r="R566" s="120"/>
      <c r="S566" s="120"/>
      <c r="T566" s="120"/>
      <c r="U566" s="120"/>
      <c r="V566" s="120"/>
      <c r="W566" s="120"/>
      <c r="X566" s="120"/>
      <c r="Y566" s="120"/>
      <c r="Z566" s="120"/>
      <c r="AA566" s="120"/>
      <c r="AB566" s="120"/>
      <c r="AC566" s="120" t="s">
        <v>2559</v>
      </c>
      <c r="AD566" s="120"/>
      <c r="AE566" s="120" t="s">
        <v>2559</v>
      </c>
      <c r="AF566" s="120"/>
      <c r="AG566" s="120"/>
      <c r="AH566" s="120"/>
      <c r="AI566" s="120"/>
      <c r="AJ566" s="120"/>
      <c r="AK566" s="120" t="s">
        <v>2559</v>
      </c>
      <c r="AL566" s="120"/>
      <c r="AM566" s="120"/>
      <c r="AN566" s="120"/>
      <c r="AO566" s="120"/>
      <c r="AP566" s="120"/>
      <c r="AQ566" s="120"/>
      <c r="AR566" s="120"/>
      <c r="AS566" s="120"/>
      <c r="AT566" s="120"/>
      <c r="AU566" s="120"/>
      <c r="AV566" s="120"/>
      <c r="AW566" s="120"/>
      <c r="AX566" s="120"/>
      <c r="AY566" s="120"/>
      <c r="AZ566" s="120"/>
      <c r="BA566" s="120"/>
      <c r="BB566" s="120"/>
    </row>
    <row r="567" spans="1:54" ht="24.5" customHeight="1" x14ac:dyDescent="0.35">
      <c r="A567" s="151" t="s">
        <v>2238</v>
      </c>
      <c r="C567" s="109" t="s">
        <v>964</v>
      </c>
      <c r="D567" s="110" t="s">
        <v>965</v>
      </c>
      <c r="E567" s="5" t="s">
        <v>2249</v>
      </c>
      <c r="F567" s="5" t="s">
        <v>2845</v>
      </c>
      <c r="G567" s="5"/>
      <c r="H567" s="5">
        <v>4</v>
      </c>
      <c r="I567" s="5"/>
      <c r="J567" s="5"/>
      <c r="K567" s="10"/>
      <c r="L567" s="8"/>
      <c r="M567" s="104"/>
      <c r="O567" s="109" t="str">
        <f t="shared" si="14"/>
        <v>HH050</v>
      </c>
      <c r="P567" s="110" t="str">
        <f t="shared" si="15"/>
        <v>Appendektomie – laparoskopisch (LE=je Sitzung)</v>
      </c>
      <c r="Q567" s="120"/>
      <c r="R567" s="120"/>
      <c r="S567" s="120"/>
      <c r="T567" s="120"/>
      <c r="U567" s="120"/>
      <c r="V567" s="120"/>
      <c r="W567" s="120"/>
      <c r="X567" s="120"/>
      <c r="Y567" s="120"/>
      <c r="Z567" s="120"/>
      <c r="AA567" s="120"/>
      <c r="AB567" s="120"/>
      <c r="AC567" s="120" t="s">
        <v>2559</v>
      </c>
      <c r="AD567" s="120"/>
      <c r="AE567" s="120" t="s">
        <v>2559</v>
      </c>
      <c r="AF567" s="120"/>
      <c r="AG567" s="120"/>
      <c r="AH567" s="120"/>
      <c r="AI567" s="120"/>
      <c r="AJ567" s="120"/>
      <c r="AK567" s="120" t="s">
        <v>2559</v>
      </c>
      <c r="AL567" s="120"/>
      <c r="AM567" s="120"/>
      <c r="AN567" s="120"/>
      <c r="AO567" s="120"/>
      <c r="AP567" s="120"/>
      <c r="AQ567" s="120"/>
      <c r="AR567" s="120"/>
      <c r="AS567" s="120"/>
      <c r="AT567" s="120"/>
      <c r="AU567" s="120"/>
      <c r="AV567" s="120"/>
      <c r="AW567" s="120"/>
      <c r="AX567" s="120"/>
      <c r="AY567" s="120"/>
      <c r="AZ567" s="120"/>
      <c r="BA567" s="120"/>
      <c r="BB567" s="120"/>
    </row>
    <row r="568" spans="1:54" ht="24.5" customHeight="1" x14ac:dyDescent="0.35">
      <c r="A568" s="151" t="s">
        <v>2238</v>
      </c>
      <c r="C568" s="109" t="s">
        <v>966</v>
      </c>
      <c r="D568" s="110" t="s">
        <v>2289</v>
      </c>
      <c r="E568" s="5" t="s">
        <v>2249</v>
      </c>
      <c r="F568" s="5" t="s">
        <v>2845</v>
      </c>
      <c r="G568" s="5"/>
      <c r="H568" s="5">
        <v>1</v>
      </c>
      <c r="I568" s="5" t="s">
        <v>2239</v>
      </c>
      <c r="J568" s="5" t="s">
        <v>2243</v>
      </c>
      <c r="K568" s="10"/>
      <c r="L568" s="8"/>
      <c r="M568" s="104"/>
      <c r="O568" s="109" t="str">
        <f t="shared" si="14"/>
        <v>HH060</v>
      </c>
      <c r="P568" s="110" t="str">
        <f t="shared" si="15"/>
        <v>Resektion des Ileozökums – offen (LE=je Sitzung)</v>
      </c>
      <c r="Q568" s="120"/>
      <c r="R568" s="120"/>
      <c r="S568" s="120"/>
      <c r="T568" s="120"/>
      <c r="U568" s="120"/>
      <c r="V568" s="120"/>
      <c r="W568" s="120"/>
      <c r="X568" s="120"/>
      <c r="Y568" s="120"/>
      <c r="Z568" s="120"/>
      <c r="AA568" s="120"/>
      <c r="AB568" s="120"/>
      <c r="AC568" s="120" t="s">
        <v>2559</v>
      </c>
      <c r="AD568" s="120"/>
      <c r="AE568" s="120" t="s">
        <v>2559</v>
      </c>
      <c r="AF568" s="120"/>
      <c r="AG568" s="120"/>
      <c r="AH568" s="120"/>
      <c r="AI568" s="120"/>
      <c r="AJ568" s="120"/>
      <c r="AK568" s="120" t="s">
        <v>2559</v>
      </c>
      <c r="AL568" s="120"/>
      <c r="AM568" s="120"/>
      <c r="AN568" s="120"/>
      <c r="AO568" s="120"/>
      <c r="AP568" s="120"/>
      <c r="AQ568" s="120"/>
      <c r="AR568" s="120"/>
      <c r="AS568" s="120"/>
      <c r="AT568" s="120"/>
      <c r="AU568" s="120"/>
      <c r="AV568" s="120"/>
      <c r="AW568" s="120"/>
      <c r="AX568" s="120"/>
      <c r="AY568" s="120"/>
      <c r="AZ568" s="120"/>
      <c r="BA568" s="120"/>
      <c r="BB568" s="120"/>
    </row>
    <row r="569" spans="1:54" ht="26" x14ac:dyDescent="0.35">
      <c r="A569" s="151" t="s">
        <v>2238</v>
      </c>
      <c r="C569" s="109" t="s">
        <v>967</v>
      </c>
      <c r="D569" s="110" t="s">
        <v>2290</v>
      </c>
      <c r="E569" s="5" t="s">
        <v>2238</v>
      </c>
      <c r="F569" s="5" t="s">
        <v>2846</v>
      </c>
      <c r="G569" s="5"/>
      <c r="H569" s="5">
        <v>1</v>
      </c>
      <c r="I569" s="5" t="s">
        <v>2239</v>
      </c>
      <c r="J569" s="5" t="s">
        <v>2243</v>
      </c>
      <c r="K569" s="10"/>
      <c r="L569" s="8"/>
      <c r="M569" s="104"/>
      <c r="O569" s="109" t="str">
        <f t="shared" si="14"/>
        <v>HH070</v>
      </c>
      <c r="P569" s="110" t="str">
        <f t="shared" si="15"/>
        <v>Resektion des Ileozökums – laparoskopisch (LE=je Sitzung)</v>
      </c>
      <c r="Q569" s="120"/>
      <c r="R569" s="120"/>
      <c r="S569" s="120"/>
      <c r="T569" s="120"/>
      <c r="U569" s="120"/>
      <c r="V569" s="120"/>
      <c r="W569" s="120"/>
      <c r="X569" s="120"/>
      <c r="Y569" s="120"/>
      <c r="Z569" s="120"/>
      <c r="AA569" s="120"/>
      <c r="AB569" s="120"/>
      <c r="AC569" s="120" t="s">
        <v>2559</v>
      </c>
      <c r="AD569" s="120"/>
      <c r="AE569" s="120" t="s">
        <v>2559</v>
      </c>
      <c r="AF569" s="120"/>
      <c r="AG569" s="120"/>
      <c r="AH569" s="120"/>
      <c r="AI569" s="120"/>
      <c r="AJ569" s="120"/>
      <c r="AK569" s="120" t="s">
        <v>2559</v>
      </c>
      <c r="AL569" s="120"/>
      <c r="AM569" s="120"/>
      <c r="AN569" s="120"/>
      <c r="AO569" s="120"/>
      <c r="AP569" s="120"/>
      <c r="AQ569" s="120"/>
      <c r="AR569" s="120"/>
      <c r="AS569" s="120"/>
      <c r="AT569" s="120"/>
      <c r="AU569" s="120"/>
      <c r="AV569" s="120"/>
      <c r="AW569" s="120"/>
      <c r="AX569" s="120"/>
      <c r="AY569" s="120"/>
      <c r="AZ569" s="120"/>
      <c r="BA569" s="120"/>
      <c r="BB569" s="120"/>
    </row>
    <row r="570" spans="1:54" ht="26" x14ac:dyDescent="0.35">
      <c r="A570" s="151" t="s">
        <v>2238</v>
      </c>
      <c r="C570" s="109" t="s">
        <v>968</v>
      </c>
      <c r="D570" s="110" t="s">
        <v>2291</v>
      </c>
      <c r="E570" s="5" t="s">
        <v>2238</v>
      </c>
      <c r="F570" s="5" t="s">
        <v>2846</v>
      </c>
      <c r="G570" s="5"/>
      <c r="H570" s="5">
        <v>1</v>
      </c>
      <c r="I570" s="5" t="s">
        <v>2239</v>
      </c>
      <c r="J570" s="5" t="s">
        <v>2243</v>
      </c>
      <c r="K570" s="10" t="s">
        <v>2240</v>
      </c>
      <c r="L570" s="8"/>
      <c r="M570" s="104"/>
      <c r="O570" s="109" t="str">
        <f t="shared" si="14"/>
        <v>HH080</v>
      </c>
      <c r="P570" s="110" t="str">
        <f t="shared" si="15"/>
        <v>Resektion des rechten Hemikolons – offen (LE=je Sitzung)</v>
      </c>
      <c r="Q570" s="120"/>
      <c r="R570" s="120"/>
      <c r="S570" s="120"/>
      <c r="T570" s="120"/>
      <c r="U570" s="120"/>
      <c r="V570" s="120"/>
      <c r="W570" s="120"/>
      <c r="X570" s="120"/>
      <c r="Y570" s="120"/>
      <c r="Z570" s="120"/>
      <c r="AA570" s="120"/>
      <c r="AB570" s="120"/>
      <c r="AC570" s="120" t="s">
        <v>2559</v>
      </c>
      <c r="AD570" s="120"/>
      <c r="AE570" s="120" t="s">
        <v>2559</v>
      </c>
      <c r="AF570" s="120"/>
      <c r="AG570" s="120"/>
      <c r="AH570" s="120"/>
      <c r="AI570" s="120"/>
      <c r="AJ570" s="120"/>
      <c r="AK570" s="120" t="s">
        <v>2559</v>
      </c>
      <c r="AL570" s="120"/>
      <c r="AM570" s="120"/>
      <c r="AN570" s="120"/>
      <c r="AO570" s="120"/>
      <c r="AP570" s="120"/>
      <c r="AQ570" s="120"/>
      <c r="AR570" s="120"/>
      <c r="AS570" s="120"/>
      <c r="AT570" s="120"/>
      <c r="AU570" s="120"/>
      <c r="AV570" s="120"/>
      <c r="AW570" s="120"/>
      <c r="AX570" s="120"/>
      <c r="AY570" s="120"/>
      <c r="AZ570" s="120"/>
      <c r="BA570" s="120"/>
      <c r="BB570" s="120"/>
    </row>
    <row r="571" spans="1:54" ht="26" x14ac:dyDescent="0.35">
      <c r="A571" s="151" t="s">
        <v>2238</v>
      </c>
      <c r="C571" s="109" t="s">
        <v>969</v>
      </c>
      <c r="D571" s="110" t="s">
        <v>2292</v>
      </c>
      <c r="E571" s="5" t="s">
        <v>2238</v>
      </c>
      <c r="F571" s="5" t="s">
        <v>2846</v>
      </c>
      <c r="G571" s="5" t="s">
        <v>10</v>
      </c>
      <c r="H571" s="5">
        <v>1</v>
      </c>
      <c r="I571" s="5" t="s">
        <v>2239</v>
      </c>
      <c r="J571" s="5" t="s">
        <v>2243</v>
      </c>
      <c r="K571" s="10" t="s">
        <v>2240</v>
      </c>
      <c r="L571" s="8"/>
      <c r="M571" s="104" t="s">
        <v>10</v>
      </c>
      <c r="O571" s="109" t="str">
        <f t="shared" si="14"/>
        <v>HH090</v>
      </c>
      <c r="P571" s="110" t="str">
        <f t="shared" si="15"/>
        <v>Resektion des rechten Hemikolons – laparoskopisch (LE=je Sitzung)</v>
      </c>
      <c r="Q571" s="120"/>
      <c r="R571" s="120"/>
      <c r="S571" s="120"/>
      <c r="T571" s="120"/>
      <c r="U571" s="120"/>
      <c r="V571" s="120"/>
      <c r="W571" s="120"/>
      <c r="X571" s="120"/>
      <c r="Y571" s="120"/>
      <c r="Z571" s="120"/>
      <c r="AA571" s="120"/>
      <c r="AB571" s="120"/>
      <c r="AC571" s="120" t="s">
        <v>2559</v>
      </c>
      <c r="AD571" s="120"/>
      <c r="AE571" s="120" t="s">
        <v>2559</v>
      </c>
      <c r="AF571" s="120"/>
      <c r="AG571" s="120"/>
      <c r="AH571" s="120"/>
      <c r="AI571" s="120"/>
      <c r="AJ571" s="120"/>
      <c r="AK571" s="120" t="s">
        <v>2559</v>
      </c>
      <c r="AL571" s="120"/>
      <c r="AM571" s="120"/>
      <c r="AN571" s="120"/>
      <c r="AO571" s="120"/>
      <c r="AP571" s="120"/>
      <c r="AQ571" s="120"/>
      <c r="AR571" s="120"/>
      <c r="AS571" s="120"/>
      <c r="AT571" s="120"/>
      <c r="AU571" s="120"/>
      <c r="AV571" s="120"/>
      <c r="AW571" s="120"/>
      <c r="AX571" s="120"/>
      <c r="AY571" s="120"/>
      <c r="AZ571" s="120"/>
      <c r="BA571" s="120"/>
      <c r="BB571" s="120"/>
    </row>
    <row r="572" spans="1:54" ht="26" x14ac:dyDescent="0.35">
      <c r="A572" s="151" t="s">
        <v>2238</v>
      </c>
      <c r="C572" s="109" t="s">
        <v>970</v>
      </c>
      <c r="D572" s="110" t="s">
        <v>971</v>
      </c>
      <c r="E572" s="5" t="s">
        <v>2238</v>
      </c>
      <c r="F572" s="5" t="s">
        <v>2846</v>
      </c>
      <c r="G572" s="5" t="s">
        <v>10</v>
      </c>
      <c r="H572" s="5">
        <v>1</v>
      </c>
      <c r="I572" s="5" t="s">
        <v>2239</v>
      </c>
      <c r="J572" s="5" t="s">
        <v>2243</v>
      </c>
      <c r="K572" s="10" t="s">
        <v>2240</v>
      </c>
      <c r="L572" s="8"/>
      <c r="M572" s="104" t="s">
        <v>10</v>
      </c>
      <c r="O572" s="109" t="str">
        <f t="shared" si="14"/>
        <v>HH100</v>
      </c>
      <c r="P572" s="110" t="str">
        <f t="shared" si="15"/>
        <v>Resektion des Kolon transversum – offen (LE=je Sitzung)</v>
      </c>
      <c r="Q572" s="120"/>
      <c r="R572" s="120"/>
      <c r="S572" s="120"/>
      <c r="T572" s="120"/>
      <c r="U572" s="120"/>
      <c r="V572" s="120"/>
      <c r="W572" s="120"/>
      <c r="X572" s="120"/>
      <c r="Y572" s="120"/>
      <c r="Z572" s="120"/>
      <c r="AA572" s="120"/>
      <c r="AB572" s="120"/>
      <c r="AC572" s="120" t="s">
        <v>2559</v>
      </c>
      <c r="AD572" s="120"/>
      <c r="AE572" s="120" t="s">
        <v>2559</v>
      </c>
      <c r="AF572" s="120"/>
      <c r="AG572" s="120"/>
      <c r="AH572" s="120"/>
      <c r="AI572" s="120"/>
      <c r="AJ572" s="120"/>
      <c r="AK572" s="120" t="s">
        <v>2559</v>
      </c>
      <c r="AL572" s="120"/>
      <c r="AM572" s="120"/>
      <c r="AN572" s="120"/>
      <c r="AO572" s="120"/>
      <c r="AP572" s="120"/>
      <c r="AQ572" s="120"/>
      <c r="AR572" s="120"/>
      <c r="AS572" s="120"/>
      <c r="AT572" s="120"/>
      <c r="AU572" s="120"/>
      <c r="AV572" s="120"/>
      <c r="AW572" s="120"/>
      <c r="AX572" s="120"/>
      <c r="AY572" s="120"/>
      <c r="AZ572" s="120"/>
      <c r="BA572" s="120"/>
      <c r="BB572" s="120"/>
    </row>
    <row r="573" spans="1:54" ht="26" x14ac:dyDescent="0.35">
      <c r="A573" s="151" t="s">
        <v>2238</v>
      </c>
      <c r="C573" s="109" t="s">
        <v>972</v>
      </c>
      <c r="D573" s="110" t="s">
        <v>973</v>
      </c>
      <c r="E573" s="5" t="s">
        <v>2238</v>
      </c>
      <c r="F573" s="5" t="s">
        <v>2846</v>
      </c>
      <c r="G573" s="5" t="s">
        <v>10</v>
      </c>
      <c r="H573" s="5">
        <v>1</v>
      </c>
      <c r="I573" s="5" t="s">
        <v>2239</v>
      </c>
      <c r="J573" s="5" t="s">
        <v>2243</v>
      </c>
      <c r="K573" s="10" t="s">
        <v>2240</v>
      </c>
      <c r="L573" s="8"/>
      <c r="M573" s="104" t="s">
        <v>10</v>
      </c>
      <c r="O573" s="109" t="str">
        <f t="shared" si="14"/>
        <v>HH110</v>
      </c>
      <c r="P573" s="110" t="str">
        <f t="shared" si="15"/>
        <v>Resektion des Kolon transversum – laparoskopisch (LE=je Sitzung)</v>
      </c>
      <c r="Q573" s="120"/>
      <c r="R573" s="120"/>
      <c r="S573" s="120"/>
      <c r="T573" s="120"/>
      <c r="U573" s="120"/>
      <c r="V573" s="120"/>
      <c r="W573" s="120"/>
      <c r="X573" s="120"/>
      <c r="Y573" s="120"/>
      <c r="Z573" s="120"/>
      <c r="AA573" s="120"/>
      <c r="AB573" s="120"/>
      <c r="AC573" s="120" t="s">
        <v>2559</v>
      </c>
      <c r="AD573" s="120"/>
      <c r="AE573" s="120" t="s">
        <v>2559</v>
      </c>
      <c r="AF573" s="120"/>
      <c r="AG573" s="120"/>
      <c r="AH573" s="120"/>
      <c r="AI573" s="120"/>
      <c r="AJ573" s="120"/>
      <c r="AK573" s="120" t="s">
        <v>2559</v>
      </c>
      <c r="AL573" s="120"/>
      <c r="AM573" s="120"/>
      <c r="AN573" s="120"/>
      <c r="AO573" s="120"/>
      <c r="AP573" s="120"/>
      <c r="AQ573" s="120"/>
      <c r="AR573" s="120"/>
      <c r="AS573" s="120"/>
      <c r="AT573" s="120"/>
      <c r="AU573" s="120"/>
      <c r="AV573" s="120"/>
      <c r="AW573" s="120"/>
      <c r="AX573" s="120"/>
      <c r="AY573" s="120"/>
      <c r="AZ573" s="120"/>
      <c r="BA573" s="120"/>
      <c r="BB573" s="120"/>
    </row>
    <row r="574" spans="1:54" ht="26" x14ac:dyDescent="0.35">
      <c r="A574" s="151" t="s">
        <v>2238</v>
      </c>
      <c r="C574" s="109" t="s">
        <v>974</v>
      </c>
      <c r="D574" s="110" t="s">
        <v>2293</v>
      </c>
      <c r="E574" s="5" t="s">
        <v>2238</v>
      </c>
      <c r="F574" s="5" t="s">
        <v>2846</v>
      </c>
      <c r="G574" s="5"/>
      <c r="H574" s="5">
        <v>1</v>
      </c>
      <c r="I574" s="5" t="s">
        <v>2239</v>
      </c>
      <c r="J574" s="5" t="s">
        <v>2243</v>
      </c>
      <c r="K574" s="10" t="s">
        <v>2240</v>
      </c>
      <c r="L574" s="8"/>
      <c r="M574" s="104"/>
      <c r="O574" s="109" t="str">
        <f t="shared" si="14"/>
        <v>HH120</v>
      </c>
      <c r="P574" s="110" t="str">
        <f t="shared" si="15"/>
        <v>Resektion des linken Hemikolons ohne primäre Anastomose (LE=je Sitzung)</v>
      </c>
      <c r="Q574" s="120"/>
      <c r="R574" s="120"/>
      <c r="S574" s="120"/>
      <c r="T574" s="120"/>
      <c r="U574" s="120"/>
      <c r="V574" s="120"/>
      <c r="W574" s="120"/>
      <c r="X574" s="120"/>
      <c r="Y574" s="120"/>
      <c r="Z574" s="120"/>
      <c r="AA574" s="120"/>
      <c r="AB574" s="120"/>
      <c r="AC574" s="120" t="s">
        <v>2559</v>
      </c>
      <c r="AD574" s="120"/>
      <c r="AE574" s="120" t="s">
        <v>2559</v>
      </c>
      <c r="AF574" s="120"/>
      <c r="AG574" s="120"/>
      <c r="AH574" s="120"/>
      <c r="AI574" s="120"/>
      <c r="AJ574" s="120"/>
      <c r="AK574" s="120" t="s">
        <v>2559</v>
      </c>
      <c r="AL574" s="120"/>
      <c r="AM574" s="120"/>
      <c r="AN574" s="120"/>
      <c r="AO574" s="120"/>
      <c r="AP574" s="120"/>
      <c r="AQ574" s="120"/>
      <c r="AR574" s="120"/>
      <c r="AS574" s="120"/>
      <c r="AT574" s="120"/>
      <c r="AU574" s="120"/>
      <c r="AV574" s="120"/>
      <c r="AW574" s="120"/>
      <c r="AX574" s="120"/>
      <c r="AY574" s="120"/>
      <c r="AZ574" s="120"/>
      <c r="BA574" s="120"/>
      <c r="BB574" s="120"/>
    </row>
    <row r="575" spans="1:54" ht="36.5" customHeight="1" x14ac:dyDescent="0.35">
      <c r="A575" s="151" t="s">
        <v>2238</v>
      </c>
      <c r="C575" s="109" t="s">
        <v>975</v>
      </c>
      <c r="D575" s="110" t="s">
        <v>2294</v>
      </c>
      <c r="E575" s="5" t="s">
        <v>2238</v>
      </c>
      <c r="F575" s="5" t="s">
        <v>2846</v>
      </c>
      <c r="G575" s="5" t="s">
        <v>10</v>
      </c>
      <c r="H575" s="5">
        <v>1</v>
      </c>
      <c r="I575" s="5" t="s">
        <v>2239</v>
      </c>
      <c r="J575" s="5" t="s">
        <v>2243</v>
      </c>
      <c r="K575" s="10" t="s">
        <v>2240</v>
      </c>
      <c r="L575" s="8"/>
      <c r="M575" s="104" t="s">
        <v>10</v>
      </c>
      <c r="O575" s="109" t="str">
        <f t="shared" si="14"/>
        <v>HH130</v>
      </c>
      <c r="P575" s="110" t="str">
        <f t="shared" si="15"/>
        <v>Resektion des linken Hemikolons mit primärer Anastomose – offen (LE=je Sitzung)</v>
      </c>
      <c r="Q575" s="120"/>
      <c r="R575" s="120"/>
      <c r="S575" s="120"/>
      <c r="T575" s="120"/>
      <c r="U575" s="120"/>
      <c r="V575" s="120"/>
      <c r="W575" s="120"/>
      <c r="X575" s="120"/>
      <c r="Y575" s="120"/>
      <c r="Z575" s="120"/>
      <c r="AA575" s="120"/>
      <c r="AB575" s="120"/>
      <c r="AC575" s="120" t="s">
        <v>2559</v>
      </c>
      <c r="AD575" s="120"/>
      <c r="AE575" s="120" t="s">
        <v>2559</v>
      </c>
      <c r="AF575" s="120"/>
      <c r="AG575" s="120"/>
      <c r="AH575" s="120"/>
      <c r="AI575" s="120"/>
      <c r="AJ575" s="120"/>
      <c r="AK575" s="120" t="s">
        <v>2559</v>
      </c>
      <c r="AL575" s="120"/>
      <c r="AM575" s="120"/>
      <c r="AN575" s="120"/>
      <c r="AO575" s="120"/>
      <c r="AP575" s="120"/>
      <c r="AQ575" s="120"/>
      <c r="AR575" s="120"/>
      <c r="AS575" s="120"/>
      <c r="AT575" s="120"/>
      <c r="AU575" s="120"/>
      <c r="AV575" s="120"/>
      <c r="AW575" s="120"/>
      <c r="AX575" s="120"/>
      <c r="AY575" s="120"/>
      <c r="AZ575" s="120"/>
      <c r="BA575" s="120"/>
      <c r="BB575" s="120"/>
    </row>
    <row r="576" spans="1:54" ht="36.5" customHeight="1" x14ac:dyDescent="0.35">
      <c r="A576" s="151" t="s">
        <v>2238</v>
      </c>
      <c r="C576" s="109" t="s">
        <v>976</v>
      </c>
      <c r="D576" s="110" t="s">
        <v>2295</v>
      </c>
      <c r="E576" s="5" t="s">
        <v>2238</v>
      </c>
      <c r="F576" s="5" t="s">
        <v>2846</v>
      </c>
      <c r="G576" s="5" t="s">
        <v>10</v>
      </c>
      <c r="H576" s="5">
        <v>1</v>
      </c>
      <c r="I576" s="5" t="s">
        <v>2239</v>
      </c>
      <c r="J576" s="5" t="s">
        <v>2243</v>
      </c>
      <c r="K576" s="10" t="s">
        <v>2240</v>
      </c>
      <c r="L576" s="8"/>
      <c r="M576" s="104" t="s">
        <v>10</v>
      </c>
      <c r="O576" s="109" t="str">
        <f t="shared" ref="O576:O639" si="16">C576</f>
        <v>HH140</v>
      </c>
      <c r="P576" s="110" t="str">
        <f t="shared" ref="P576:P639" si="17">D576</f>
        <v>Resektion des linken Hemikolons mit primärer Anastomose – laparoskopisch (LE=je Sitzung)</v>
      </c>
      <c r="Q576" s="120"/>
      <c r="R576" s="120"/>
      <c r="S576" s="120"/>
      <c r="T576" s="120"/>
      <c r="U576" s="120"/>
      <c r="V576" s="120"/>
      <c r="W576" s="120"/>
      <c r="X576" s="120"/>
      <c r="Y576" s="120"/>
      <c r="Z576" s="120"/>
      <c r="AA576" s="120"/>
      <c r="AB576" s="120"/>
      <c r="AC576" s="120" t="s">
        <v>2559</v>
      </c>
      <c r="AD576" s="120"/>
      <c r="AE576" s="120" t="s">
        <v>2559</v>
      </c>
      <c r="AF576" s="120"/>
      <c r="AG576" s="120"/>
      <c r="AH576" s="120"/>
      <c r="AI576" s="120"/>
      <c r="AJ576" s="120"/>
      <c r="AK576" s="120" t="s">
        <v>2559</v>
      </c>
      <c r="AL576" s="120"/>
      <c r="AM576" s="120"/>
      <c r="AN576" s="120"/>
      <c r="AO576" s="120"/>
      <c r="AP576" s="120"/>
      <c r="AQ576" s="120"/>
      <c r="AR576" s="120"/>
      <c r="AS576" s="120"/>
      <c r="AT576" s="120"/>
      <c r="AU576" s="120"/>
      <c r="AV576" s="120"/>
      <c r="AW576" s="120"/>
      <c r="AX576" s="120"/>
      <c r="AY576" s="120"/>
      <c r="AZ576" s="120"/>
      <c r="BA576" s="120"/>
      <c r="BB576" s="120"/>
    </row>
    <row r="577" spans="1:54" ht="26" x14ac:dyDescent="0.35">
      <c r="A577" s="151" t="s">
        <v>2238</v>
      </c>
      <c r="C577" s="109" t="s">
        <v>977</v>
      </c>
      <c r="D577" s="110" t="s">
        <v>978</v>
      </c>
      <c r="E577" s="5" t="s">
        <v>2238</v>
      </c>
      <c r="F577" s="5" t="s">
        <v>7</v>
      </c>
      <c r="G577" s="5" t="s">
        <v>10</v>
      </c>
      <c r="H577" s="5">
        <v>1</v>
      </c>
      <c r="I577" s="5" t="s">
        <v>2239</v>
      </c>
      <c r="J577" s="5" t="s">
        <v>2239</v>
      </c>
      <c r="K577" s="10" t="s">
        <v>2240</v>
      </c>
      <c r="L577" s="8"/>
      <c r="M577" s="104" t="s">
        <v>10</v>
      </c>
      <c r="O577" s="109" t="str">
        <f t="shared" si="16"/>
        <v>HH150</v>
      </c>
      <c r="P577" s="110" t="str">
        <f t="shared" si="17"/>
        <v>Subtotale oder totale Resektion des Kolons – laparoskopisch (LE=je Sitzung)</v>
      </c>
      <c r="Q577" s="120"/>
      <c r="R577" s="120"/>
      <c r="S577" s="120"/>
      <c r="T577" s="120"/>
      <c r="U577" s="120"/>
      <c r="V577" s="120"/>
      <c r="W577" s="120"/>
      <c r="X577" s="120"/>
      <c r="Y577" s="120"/>
      <c r="Z577" s="120"/>
      <c r="AA577" s="120"/>
      <c r="AB577" s="120"/>
      <c r="AC577" s="120" t="s">
        <v>2559</v>
      </c>
      <c r="AD577" s="120"/>
      <c r="AE577" s="120" t="s">
        <v>2559</v>
      </c>
      <c r="AF577" s="120"/>
      <c r="AG577" s="120"/>
      <c r="AH577" s="120"/>
      <c r="AI577" s="120"/>
      <c r="AJ577" s="120"/>
      <c r="AK577" s="120" t="s">
        <v>2559</v>
      </c>
      <c r="AL577" s="120"/>
      <c r="AM577" s="120"/>
      <c r="AN577" s="120"/>
      <c r="AO577" s="120"/>
      <c r="AP577" s="120"/>
      <c r="AQ577" s="120"/>
      <c r="AR577" s="120"/>
      <c r="AS577" s="120"/>
      <c r="AT577" s="120"/>
      <c r="AU577" s="120"/>
      <c r="AV577" s="120"/>
      <c r="AW577" s="120"/>
      <c r="AX577" s="120"/>
      <c r="AY577" s="120"/>
      <c r="AZ577" s="120"/>
      <c r="BA577" s="120"/>
      <c r="BB577" s="120"/>
    </row>
    <row r="578" spans="1:54" ht="26" x14ac:dyDescent="0.35">
      <c r="A578" s="151" t="s">
        <v>2238</v>
      </c>
      <c r="C578" s="109" t="s">
        <v>979</v>
      </c>
      <c r="D578" s="110" t="s">
        <v>980</v>
      </c>
      <c r="E578" s="5" t="s">
        <v>2238</v>
      </c>
      <c r="F578" s="5" t="s">
        <v>7</v>
      </c>
      <c r="G578" s="5" t="s">
        <v>10</v>
      </c>
      <c r="H578" s="5">
        <v>1</v>
      </c>
      <c r="I578" s="5" t="s">
        <v>2239</v>
      </c>
      <c r="J578" s="5" t="s">
        <v>2239</v>
      </c>
      <c r="K578" s="10" t="s">
        <v>2240</v>
      </c>
      <c r="L578" s="8"/>
      <c r="M578" s="104" t="s">
        <v>10</v>
      </c>
      <c r="O578" s="109" t="str">
        <f t="shared" si="16"/>
        <v>HH160</v>
      </c>
      <c r="P578" s="110" t="str">
        <f t="shared" si="17"/>
        <v>Subtotale oder totale Resektion des Kolons – offen (LE=je Sitzung)</v>
      </c>
      <c r="Q578" s="120"/>
      <c r="R578" s="120"/>
      <c r="S578" s="120"/>
      <c r="T578" s="120"/>
      <c r="U578" s="120"/>
      <c r="V578" s="120"/>
      <c r="W578" s="120"/>
      <c r="X578" s="120"/>
      <c r="Y578" s="120"/>
      <c r="Z578" s="120"/>
      <c r="AA578" s="120"/>
      <c r="AB578" s="120"/>
      <c r="AC578" s="120" t="s">
        <v>2559</v>
      </c>
      <c r="AD578" s="120"/>
      <c r="AE578" s="120" t="s">
        <v>2559</v>
      </c>
      <c r="AF578" s="120"/>
      <c r="AG578" s="120"/>
      <c r="AH578" s="120"/>
      <c r="AI578" s="120"/>
      <c r="AJ578" s="120"/>
      <c r="AK578" s="120" t="s">
        <v>2559</v>
      </c>
      <c r="AL578" s="120"/>
      <c r="AM578" s="120"/>
      <c r="AN578" s="120"/>
      <c r="AO578" s="120"/>
      <c r="AP578" s="120"/>
      <c r="AQ578" s="120"/>
      <c r="AR578" s="120"/>
      <c r="AS578" s="120"/>
      <c r="AT578" s="120"/>
      <c r="AU578" s="120"/>
      <c r="AV578" s="120"/>
      <c r="AW578" s="120"/>
      <c r="AX578" s="120"/>
      <c r="AY578" s="120"/>
      <c r="AZ578" s="120"/>
      <c r="BA578" s="120"/>
      <c r="BB578" s="120"/>
    </row>
    <row r="579" spans="1:54" x14ac:dyDescent="0.35">
      <c r="A579" s="151" t="s">
        <v>2238</v>
      </c>
      <c r="C579" s="109" t="s">
        <v>981</v>
      </c>
      <c r="D579" s="110" t="s">
        <v>982</v>
      </c>
      <c r="E579" s="5" t="s">
        <v>2238</v>
      </c>
      <c r="F579" s="5" t="s">
        <v>7</v>
      </c>
      <c r="G579" s="5" t="s">
        <v>10</v>
      </c>
      <c r="H579" s="5">
        <v>1</v>
      </c>
      <c r="I579" s="5" t="s">
        <v>2239</v>
      </c>
      <c r="J579" s="5" t="s">
        <v>2239</v>
      </c>
      <c r="K579" s="10" t="s">
        <v>2240</v>
      </c>
      <c r="L579" s="7" t="s">
        <v>2296</v>
      </c>
      <c r="M579" s="104" t="s">
        <v>10</v>
      </c>
      <c r="O579" s="109" t="str">
        <f t="shared" si="16"/>
        <v>HH170</v>
      </c>
      <c r="P579" s="110" t="str">
        <f t="shared" si="17"/>
        <v>Proktokolektomie – offen (LE=je Sitzung)</v>
      </c>
      <c r="Q579" s="120"/>
      <c r="R579" s="120"/>
      <c r="S579" s="120"/>
      <c r="T579" s="120"/>
      <c r="U579" s="120"/>
      <c r="V579" s="120"/>
      <c r="W579" s="120"/>
      <c r="X579" s="120"/>
      <c r="Y579" s="120"/>
      <c r="Z579" s="120"/>
      <c r="AA579" s="120"/>
      <c r="AB579" s="120"/>
      <c r="AC579" s="120" t="s">
        <v>2559</v>
      </c>
      <c r="AD579" s="120"/>
      <c r="AE579" s="120" t="s">
        <v>2559</v>
      </c>
      <c r="AF579" s="120"/>
      <c r="AG579" s="120"/>
      <c r="AH579" s="120"/>
      <c r="AI579" s="120"/>
      <c r="AJ579" s="120"/>
      <c r="AK579" s="120" t="s">
        <v>2559</v>
      </c>
      <c r="AL579" s="120"/>
      <c r="AM579" s="120"/>
      <c r="AN579" s="120"/>
      <c r="AO579" s="120"/>
      <c r="AP579" s="120"/>
      <c r="AQ579" s="120"/>
      <c r="AR579" s="120"/>
      <c r="AS579" s="120"/>
      <c r="AT579" s="120"/>
      <c r="AU579" s="120"/>
      <c r="AV579" s="120"/>
      <c r="AW579" s="120"/>
      <c r="AX579" s="120"/>
      <c r="AY579" s="120"/>
      <c r="AZ579" s="120"/>
      <c r="BA579" s="120"/>
      <c r="BB579" s="120"/>
    </row>
    <row r="580" spans="1:54" ht="23.5" customHeight="1" x14ac:dyDescent="0.35">
      <c r="A580" s="151" t="s">
        <v>2238</v>
      </c>
      <c r="C580" s="109" t="s">
        <v>983</v>
      </c>
      <c r="D580" s="110" t="s">
        <v>984</v>
      </c>
      <c r="E580" s="5" t="s">
        <v>2238</v>
      </c>
      <c r="F580" s="5" t="s">
        <v>7</v>
      </c>
      <c r="G580" s="5" t="s">
        <v>10</v>
      </c>
      <c r="H580" s="5">
        <v>1</v>
      </c>
      <c r="I580" s="5" t="s">
        <v>2239</v>
      </c>
      <c r="J580" s="5" t="s">
        <v>2239</v>
      </c>
      <c r="K580" s="10" t="s">
        <v>2240</v>
      </c>
      <c r="L580" s="7" t="s">
        <v>2296</v>
      </c>
      <c r="M580" s="104"/>
      <c r="O580" s="109" t="str">
        <f t="shared" si="16"/>
        <v>HH180</v>
      </c>
      <c r="P580" s="110" t="str">
        <f t="shared" si="17"/>
        <v>Proktokolektomie – laparoskopisch (LE=je Sitzung)</v>
      </c>
      <c r="Q580" s="120"/>
      <c r="R580" s="120"/>
      <c r="S580" s="120"/>
      <c r="T580" s="120"/>
      <c r="U580" s="120"/>
      <c r="V580" s="120"/>
      <c r="W580" s="120"/>
      <c r="X580" s="120"/>
      <c r="Y580" s="120"/>
      <c r="Z580" s="120"/>
      <c r="AA580" s="120"/>
      <c r="AB580" s="120"/>
      <c r="AC580" s="120" t="s">
        <v>2559</v>
      </c>
      <c r="AD580" s="120"/>
      <c r="AE580" s="120" t="s">
        <v>2559</v>
      </c>
      <c r="AF580" s="120"/>
      <c r="AG580" s="120"/>
      <c r="AH580" s="120"/>
      <c r="AI580" s="120"/>
      <c r="AJ580" s="120"/>
      <c r="AK580" s="120" t="s">
        <v>2559</v>
      </c>
      <c r="AL580" s="120"/>
      <c r="AM580" s="120"/>
      <c r="AN580" s="120"/>
      <c r="AO580" s="120"/>
      <c r="AP580" s="120"/>
      <c r="AQ580" s="120"/>
      <c r="AR580" s="120"/>
      <c r="AS580" s="120"/>
      <c r="AT580" s="120"/>
      <c r="AU580" s="120"/>
      <c r="AV580" s="120"/>
      <c r="AW580" s="120"/>
      <c r="AX580" s="120"/>
      <c r="AY580" s="120"/>
      <c r="AZ580" s="120"/>
      <c r="BA580" s="120"/>
      <c r="BB580" s="120"/>
    </row>
    <row r="581" spans="1:54" ht="23" customHeight="1" x14ac:dyDescent="0.35">
      <c r="A581" s="151" t="s">
        <v>2238</v>
      </c>
      <c r="C581" s="109" t="s">
        <v>985</v>
      </c>
      <c r="D581" s="110" t="s">
        <v>986</v>
      </c>
      <c r="E581" s="5" t="s">
        <v>2238</v>
      </c>
      <c r="F581" s="5" t="s">
        <v>2846</v>
      </c>
      <c r="G581" s="5"/>
      <c r="H581" s="5">
        <v>1</v>
      </c>
      <c r="I581" s="5" t="s">
        <v>2239</v>
      </c>
      <c r="J581" s="5" t="s">
        <v>2243</v>
      </c>
      <c r="K581" s="10"/>
      <c r="L581" s="8"/>
      <c r="M581" s="104"/>
      <c r="O581" s="109" t="str">
        <f t="shared" si="16"/>
        <v>HH190</v>
      </c>
      <c r="P581" s="110" t="str">
        <f t="shared" si="17"/>
        <v>Intestinale Dekompression des Kolons (LE=je Sitzung)</v>
      </c>
      <c r="Q581" s="120"/>
      <c r="R581" s="120"/>
      <c r="S581" s="120"/>
      <c r="T581" s="120"/>
      <c r="U581" s="120"/>
      <c r="V581" s="120"/>
      <c r="W581" s="120"/>
      <c r="X581" s="120"/>
      <c r="Y581" s="120"/>
      <c r="Z581" s="120"/>
      <c r="AA581" s="120"/>
      <c r="AB581" s="120"/>
      <c r="AC581" s="120" t="s">
        <v>2559</v>
      </c>
      <c r="AD581" s="120"/>
      <c r="AE581" s="120" t="s">
        <v>2559</v>
      </c>
      <c r="AF581" s="120"/>
      <c r="AG581" s="120"/>
      <c r="AH581" s="120"/>
      <c r="AI581" s="120"/>
      <c r="AJ581" s="120"/>
      <c r="AK581" s="120" t="s">
        <v>2559</v>
      </c>
      <c r="AL581" s="120"/>
      <c r="AM581" s="120"/>
      <c r="AN581" s="120"/>
      <c r="AO581" s="120"/>
      <c r="AP581" s="120"/>
      <c r="AQ581" s="120"/>
      <c r="AR581" s="120"/>
      <c r="AS581" s="120"/>
      <c r="AT581" s="120"/>
      <c r="AU581" s="120"/>
      <c r="AV581" s="120"/>
      <c r="AW581" s="120"/>
      <c r="AX581" s="120"/>
      <c r="AY581" s="120"/>
      <c r="AZ581" s="120"/>
      <c r="BA581" s="120"/>
      <c r="BB581" s="120"/>
    </row>
    <row r="582" spans="1:54" ht="26" x14ac:dyDescent="0.35">
      <c r="A582" s="151" t="s">
        <v>2238</v>
      </c>
      <c r="C582" s="109" t="s">
        <v>987</v>
      </c>
      <c r="D582" s="110" t="s">
        <v>988</v>
      </c>
      <c r="E582" s="5" t="s">
        <v>2249</v>
      </c>
      <c r="F582" s="5" t="s">
        <v>2845</v>
      </c>
      <c r="G582" s="5"/>
      <c r="H582" s="5">
        <v>1</v>
      </c>
      <c r="I582" s="5" t="s">
        <v>2239</v>
      </c>
      <c r="J582" s="5" t="s">
        <v>2243</v>
      </c>
      <c r="K582" s="10"/>
      <c r="L582" s="8"/>
      <c r="M582" s="104"/>
      <c r="O582" s="109" t="str">
        <f t="shared" si="16"/>
        <v>HH200</v>
      </c>
      <c r="P582" s="110" t="str">
        <f t="shared" si="17"/>
        <v>Anlage eines entero-enteralen Bypasses (LE=je Sitzung)</v>
      </c>
      <c r="Q582" s="120"/>
      <c r="R582" s="120"/>
      <c r="S582" s="120"/>
      <c r="T582" s="120"/>
      <c r="U582" s="120"/>
      <c r="V582" s="120"/>
      <c r="W582" s="120"/>
      <c r="X582" s="120"/>
      <c r="Y582" s="120"/>
      <c r="Z582" s="120"/>
      <c r="AA582" s="120"/>
      <c r="AB582" s="120"/>
      <c r="AC582" s="120" t="s">
        <v>2559</v>
      </c>
      <c r="AD582" s="120"/>
      <c r="AE582" s="120" t="s">
        <v>2559</v>
      </c>
      <c r="AF582" s="120"/>
      <c r="AG582" s="120"/>
      <c r="AH582" s="120"/>
      <c r="AI582" s="120"/>
      <c r="AJ582" s="120"/>
      <c r="AK582" s="120" t="s">
        <v>2559</v>
      </c>
      <c r="AL582" s="120"/>
      <c r="AM582" s="120"/>
      <c r="AN582" s="120"/>
      <c r="AO582" s="120"/>
      <c r="AP582" s="120"/>
      <c r="AQ582" s="120"/>
      <c r="AR582" s="120"/>
      <c r="AS582" s="120"/>
      <c r="AT582" s="120"/>
      <c r="AU582" s="120"/>
      <c r="AV582" s="120"/>
      <c r="AW582" s="120"/>
      <c r="AX582" s="120"/>
      <c r="AY582" s="120"/>
      <c r="AZ582" s="120"/>
      <c r="BA582" s="120"/>
      <c r="BB582" s="120"/>
    </row>
    <row r="583" spans="1:54" ht="26" x14ac:dyDescent="0.35">
      <c r="A583" s="151" t="s">
        <v>2238</v>
      </c>
      <c r="C583" s="109" t="s">
        <v>989</v>
      </c>
      <c r="D583" s="110" t="s">
        <v>990</v>
      </c>
      <c r="E583" s="5" t="s">
        <v>2249</v>
      </c>
      <c r="F583" s="5" t="s">
        <v>2845</v>
      </c>
      <c r="G583" s="5"/>
      <c r="H583" s="5">
        <v>1</v>
      </c>
      <c r="I583" s="5" t="s">
        <v>2239</v>
      </c>
      <c r="J583" s="5"/>
      <c r="K583" s="10"/>
      <c r="L583" s="8"/>
      <c r="M583" s="104"/>
      <c r="O583" s="109" t="str">
        <f t="shared" si="16"/>
        <v>HH210</v>
      </c>
      <c r="P583" s="110" t="str">
        <f t="shared" si="17"/>
        <v>Revision oder Verschluss eines Kolostomas – offen (LE=je Sitzung)</v>
      </c>
      <c r="Q583" s="120"/>
      <c r="R583" s="120"/>
      <c r="S583" s="120"/>
      <c r="T583" s="120"/>
      <c r="U583" s="120"/>
      <c r="V583" s="120"/>
      <c r="W583" s="120"/>
      <c r="X583" s="120"/>
      <c r="Y583" s="120"/>
      <c r="Z583" s="120"/>
      <c r="AA583" s="120"/>
      <c r="AB583" s="120"/>
      <c r="AC583" s="120" t="s">
        <v>2559</v>
      </c>
      <c r="AD583" s="120"/>
      <c r="AE583" s="120" t="s">
        <v>2559</v>
      </c>
      <c r="AF583" s="120"/>
      <c r="AG583" s="120"/>
      <c r="AH583" s="120"/>
      <c r="AI583" s="120"/>
      <c r="AJ583" s="120"/>
      <c r="AK583" s="120" t="s">
        <v>2559</v>
      </c>
      <c r="AL583" s="120"/>
      <c r="AM583" s="120"/>
      <c r="AN583" s="120"/>
      <c r="AO583" s="120"/>
      <c r="AP583" s="120"/>
      <c r="AQ583" s="120"/>
      <c r="AR583" s="120"/>
      <c r="AS583" s="120"/>
      <c r="AT583" s="120"/>
      <c r="AU583" s="120"/>
      <c r="AV583" s="120"/>
      <c r="AW583" s="120"/>
      <c r="AX583" s="120"/>
      <c r="AY583" s="120"/>
      <c r="AZ583" s="120"/>
      <c r="BA583" s="120"/>
      <c r="BB583" s="120"/>
    </row>
    <row r="584" spans="1:54" ht="26" x14ac:dyDescent="0.35">
      <c r="A584" s="151" t="s">
        <v>2238</v>
      </c>
      <c r="C584" s="109" t="s">
        <v>991</v>
      </c>
      <c r="D584" s="110" t="s">
        <v>992</v>
      </c>
      <c r="E584" s="5" t="s">
        <v>2238</v>
      </c>
      <c r="F584" s="5" t="s">
        <v>2846</v>
      </c>
      <c r="G584" s="5"/>
      <c r="H584" s="5">
        <v>1</v>
      </c>
      <c r="I584" s="5" t="s">
        <v>2239</v>
      </c>
      <c r="J584" s="5"/>
      <c r="K584" s="10"/>
      <c r="L584" s="8"/>
      <c r="M584" s="104"/>
      <c r="O584" s="109" t="str">
        <f t="shared" si="16"/>
        <v>HH220</v>
      </c>
      <c r="P584" s="110" t="str">
        <f t="shared" si="17"/>
        <v>Revision oder Verschluss eines Kolostomas – laparoskopisch (LE=je Sitzung)</v>
      </c>
      <c r="Q584" s="120"/>
      <c r="R584" s="120"/>
      <c r="S584" s="120"/>
      <c r="T584" s="120"/>
      <c r="U584" s="120"/>
      <c r="V584" s="120"/>
      <c r="W584" s="120"/>
      <c r="X584" s="120"/>
      <c r="Y584" s="120"/>
      <c r="Z584" s="120"/>
      <c r="AA584" s="120"/>
      <c r="AB584" s="120"/>
      <c r="AC584" s="120" t="s">
        <v>2559</v>
      </c>
      <c r="AD584" s="120"/>
      <c r="AE584" s="120" t="s">
        <v>2559</v>
      </c>
      <c r="AF584" s="120"/>
      <c r="AG584" s="120"/>
      <c r="AH584" s="120"/>
      <c r="AI584" s="120"/>
      <c r="AJ584" s="120"/>
      <c r="AK584" s="120" t="s">
        <v>2559</v>
      </c>
      <c r="AL584" s="120"/>
      <c r="AM584" s="120"/>
      <c r="AN584" s="120"/>
      <c r="AO584" s="120"/>
      <c r="AP584" s="120"/>
      <c r="AQ584" s="120"/>
      <c r="AR584" s="120"/>
      <c r="AS584" s="120"/>
      <c r="AT584" s="120"/>
      <c r="AU584" s="120"/>
      <c r="AV584" s="120"/>
      <c r="AW584" s="120"/>
      <c r="AX584" s="120"/>
      <c r="AY584" s="120"/>
      <c r="AZ584" s="120"/>
      <c r="BA584" s="120"/>
      <c r="BB584" s="120"/>
    </row>
    <row r="585" spans="1:54" ht="26" x14ac:dyDescent="0.35">
      <c r="A585" s="151" t="s">
        <v>2238</v>
      </c>
      <c r="C585" s="109" t="s">
        <v>993</v>
      </c>
      <c r="D585" s="110" t="s">
        <v>994</v>
      </c>
      <c r="E585" s="5" t="s">
        <v>2238</v>
      </c>
      <c r="F585" s="5" t="s">
        <v>7</v>
      </c>
      <c r="G585" s="5" t="s">
        <v>10</v>
      </c>
      <c r="H585" s="5">
        <v>1</v>
      </c>
      <c r="I585" s="5" t="s">
        <v>2239</v>
      </c>
      <c r="J585" s="5" t="s">
        <v>2243</v>
      </c>
      <c r="K585" s="10" t="s">
        <v>10</v>
      </c>
      <c r="L585" s="8"/>
      <c r="M585" s="104" t="s">
        <v>10</v>
      </c>
      <c r="O585" s="109" t="str">
        <f t="shared" si="16"/>
        <v>HH230</v>
      </c>
      <c r="P585" s="110" t="str">
        <f t="shared" si="17"/>
        <v>Intestinale Rekonstruktion bei endständiger Kolostomie – offen (LE=je Sitzung)</v>
      </c>
      <c r="Q585" s="120"/>
      <c r="R585" s="120"/>
      <c r="S585" s="120"/>
      <c r="T585" s="120"/>
      <c r="U585" s="120"/>
      <c r="V585" s="120"/>
      <c r="W585" s="120"/>
      <c r="X585" s="120"/>
      <c r="Y585" s="120"/>
      <c r="Z585" s="120"/>
      <c r="AA585" s="120"/>
      <c r="AB585" s="120"/>
      <c r="AC585" s="120" t="s">
        <v>2559</v>
      </c>
      <c r="AD585" s="120"/>
      <c r="AE585" s="120" t="s">
        <v>2559</v>
      </c>
      <c r="AF585" s="120"/>
      <c r="AG585" s="120"/>
      <c r="AH585" s="120"/>
      <c r="AI585" s="120"/>
      <c r="AJ585" s="120"/>
      <c r="AK585" s="120" t="s">
        <v>2559</v>
      </c>
      <c r="AL585" s="120"/>
      <c r="AM585" s="120"/>
      <c r="AN585" s="120"/>
      <c r="AO585" s="120"/>
      <c r="AP585" s="120"/>
      <c r="AQ585" s="120"/>
      <c r="AR585" s="120"/>
      <c r="AS585" s="120"/>
      <c r="AT585" s="120"/>
      <c r="AU585" s="120"/>
      <c r="AV585" s="120"/>
      <c r="AW585" s="120"/>
      <c r="AX585" s="120"/>
      <c r="AY585" s="120"/>
      <c r="AZ585" s="120"/>
      <c r="BA585" s="120"/>
      <c r="BB585" s="120"/>
    </row>
    <row r="586" spans="1:54" ht="36" customHeight="1" x14ac:dyDescent="0.35">
      <c r="A586" s="151" t="s">
        <v>2238</v>
      </c>
      <c r="C586" s="109" t="s">
        <v>995</v>
      </c>
      <c r="D586" s="110" t="s">
        <v>996</v>
      </c>
      <c r="E586" s="5" t="s">
        <v>2238</v>
      </c>
      <c r="F586" s="5" t="s">
        <v>7</v>
      </c>
      <c r="G586" s="5" t="s">
        <v>10</v>
      </c>
      <c r="H586" s="5">
        <v>1</v>
      </c>
      <c r="I586" s="5" t="s">
        <v>2239</v>
      </c>
      <c r="J586" s="5" t="s">
        <v>2243</v>
      </c>
      <c r="K586" s="10" t="s">
        <v>10</v>
      </c>
      <c r="L586" s="8"/>
      <c r="M586" s="104" t="s">
        <v>10</v>
      </c>
      <c r="O586" s="109" t="str">
        <f t="shared" si="16"/>
        <v>HH240</v>
      </c>
      <c r="P586" s="110" t="str">
        <f t="shared" si="17"/>
        <v>Intestinale Rekonstruktion bei endständiger Kolostomie – laparoskopisch (LE=je Sitzung)</v>
      </c>
      <c r="Q586" s="120"/>
      <c r="R586" s="120"/>
      <c r="S586" s="120"/>
      <c r="T586" s="120"/>
      <c r="U586" s="120"/>
      <c r="V586" s="120"/>
      <c r="W586" s="120"/>
      <c r="X586" s="120"/>
      <c r="Y586" s="120"/>
      <c r="Z586" s="120"/>
      <c r="AA586" s="120"/>
      <c r="AB586" s="120"/>
      <c r="AC586" s="120" t="s">
        <v>2559</v>
      </c>
      <c r="AD586" s="120"/>
      <c r="AE586" s="120" t="s">
        <v>2559</v>
      </c>
      <c r="AF586" s="120"/>
      <c r="AG586" s="120"/>
      <c r="AH586" s="120"/>
      <c r="AI586" s="120"/>
      <c r="AJ586" s="120"/>
      <c r="AK586" s="120" t="s">
        <v>2559</v>
      </c>
      <c r="AL586" s="120"/>
      <c r="AM586" s="120"/>
      <c r="AN586" s="120"/>
      <c r="AO586" s="120"/>
      <c r="AP586" s="120"/>
      <c r="AQ586" s="120"/>
      <c r="AR586" s="120"/>
      <c r="AS586" s="120"/>
      <c r="AT586" s="120"/>
      <c r="AU586" s="120"/>
      <c r="AV586" s="120"/>
      <c r="AW586" s="120"/>
      <c r="AX586" s="120"/>
      <c r="AY586" s="120"/>
      <c r="AZ586" s="120"/>
      <c r="BA586" s="120"/>
      <c r="BB586" s="120"/>
    </row>
    <row r="587" spans="1:54" ht="26" x14ac:dyDescent="0.35">
      <c r="A587" s="151" t="s">
        <v>2238</v>
      </c>
      <c r="C587" s="109" t="s">
        <v>997</v>
      </c>
      <c r="D587" s="110" t="s">
        <v>998</v>
      </c>
      <c r="E587" s="5" t="s">
        <v>2238</v>
      </c>
      <c r="F587" s="5" t="s">
        <v>7</v>
      </c>
      <c r="G587" s="5" t="s">
        <v>10</v>
      </c>
      <c r="H587" s="5">
        <v>1</v>
      </c>
      <c r="I587" s="5" t="s">
        <v>2239</v>
      </c>
      <c r="J587" s="5" t="s">
        <v>2239</v>
      </c>
      <c r="K587" s="10" t="s">
        <v>10</v>
      </c>
      <c r="L587" s="8"/>
      <c r="M587" s="104" t="s">
        <v>10</v>
      </c>
      <c r="O587" s="109" t="str">
        <f t="shared" si="16"/>
        <v>HH250</v>
      </c>
      <c r="P587" s="110" t="str">
        <f t="shared" si="17"/>
        <v>Korrektur von Fehlbildungen des Kolons (LE=je Sitzung)</v>
      </c>
      <c r="Q587" s="120"/>
      <c r="R587" s="120"/>
      <c r="S587" s="120"/>
      <c r="T587" s="120"/>
      <c r="U587" s="120"/>
      <c r="V587" s="120"/>
      <c r="W587" s="120"/>
      <c r="X587" s="120"/>
      <c r="Y587" s="120"/>
      <c r="Z587" s="120"/>
      <c r="AA587" s="120"/>
      <c r="AB587" s="120"/>
      <c r="AC587" s="120" t="s">
        <v>2559</v>
      </c>
      <c r="AD587" s="120"/>
      <c r="AE587" s="120" t="s">
        <v>2559</v>
      </c>
      <c r="AF587" s="120"/>
      <c r="AG587" s="120"/>
      <c r="AH587" s="120"/>
      <c r="AI587" s="120"/>
      <c r="AJ587" s="120"/>
      <c r="AK587" s="120" t="s">
        <v>2559</v>
      </c>
      <c r="AL587" s="120"/>
      <c r="AM587" s="120"/>
      <c r="AN587" s="120"/>
      <c r="AO587" s="120"/>
      <c r="AP587" s="120"/>
      <c r="AQ587" s="120"/>
      <c r="AR587" s="120"/>
      <c r="AS587" s="120"/>
      <c r="AT587" s="120"/>
      <c r="AU587" s="120"/>
      <c r="AV587" s="120"/>
      <c r="AW587" s="120"/>
      <c r="AX587" s="120"/>
      <c r="AY587" s="120"/>
      <c r="AZ587" s="120"/>
      <c r="BA587" s="120"/>
      <c r="BB587" s="120"/>
    </row>
    <row r="588" spans="1:54" x14ac:dyDescent="0.35">
      <c r="A588" s="151" t="s">
        <v>2238</v>
      </c>
      <c r="C588" s="109" t="s">
        <v>999</v>
      </c>
      <c r="D588" s="110" t="s">
        <v>1000</v>
      </c>
      <c r="E588" s="5" t="s">
        <v>2249</v>
      </c>
      <c r="F588" s="5" t="s">
        <v>2845</v>
      </c>
      <c r="G588" s="5"/>
      <c r="H588" s="5">
        <v>2</v>
      </c>
      <c r="I588" s="5" t="s">
        <v>2243</v>
      </c>
      <c r="J588" s="5"/>
      <c r="K588" s="10"/>
      <c r="L588" s="8"/>
      <c r="M588" s="104"/>
      <c r="O588" s="109" t="str">
        <f t="shared" si="16"/>
        <v>HH269</v>
      </c>
      <c r="P588" s="110" t="str">
        <f t="shared" si="17"/>
        <v>Sonstige Operation – Kolon (LE=je Sitzung)</v>
      </c>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row>
    <row r="589" spans="1:54" ht="25.5" customHeight="1" x14ac:dyDescent="0.35">
      <c r="A589" s="151" t="s">
        <v>2238</v>
      </c>
      <c r="C589" s="109" t="s">
        <v>1001</v>
      </c>
      <c r="D589" s="110" t="s">
        <v>1002</v>
      </c>
      <c r="E589" s="5" t="s">
        <v>2238</v>
      </c>
      <c r="F589" s="5" t="s">
        <v>2846</v>
      </c>
      <c r="G589" s="5"/>
      <c r="H589" s="5">
        <v>2</v>
      </c>
      <c r="I589" s="5" t="s">
        <v>2243</v>
      </c>
      <c r="J589" s="5" t="s">
        <v>2243</v>
      </c>
      <c r="K589" s="10"/>
      <c r="L589" s="8"/>
      <c r="M589" s="104"/>
      <c r="O589" s="109" t="str">
        <f t="shared" si="16"/>
        <v>HJ010</v>
      </c>
      <c r="P589" s="110" t="str">
        <f t="shared" si="17"/>
        <v>Rektopexie ohne Resektion – offen (LE=je Sitzung)</v>
      </c>
      <c r="Q589" s="120"/>
      <c r="R589" s="120"/>
      <c r="S589" s="120"/>
      <c r="T589" s="120"/>
      <c r="U589" s="120"/>
      <c r="V589" s="120"/>
      <c r="W589" s="120"/>
      <c r="X589" s="120"/>
      <c r="Y589" s="120"/>
      <c r="Z589" s="120"/>
      <c r="AA589" s="120"/>
      <c r="AB589" s="120"/>
      <c r="AC589" s="120" t="s">
        <v>2559</v>
      </c>
      <c r="AD589" s="120"/>
      <c r="AE589" s="120" t="s">
        <v>2559</v>
      </c>
      <c r="AF589" s="120"/>
      <c r="AG589" s="120"/>
      <c r="AH589" s="120"/>
      <c r="AI589" s="120"/>
      <c r="AJ589" s="120"/>
      <c r="AK589" s="120" t="s">
        <v>2559</v>
      </c>
      <c r="AL589" s="120"/>
      <c r="AM589" s="120"/>
      <c r="AN589" s="120"/>
      <c r="AO589" s="120"/>
      <c r="AP589" s="120"/>
      <c r="AQ589" s="120"/>
      <c r="AR589" s="120"/>
      <c r="AS589" s="120"/>
      <c r="AT589" s="120"/>
      <c r="AU589" s="120"/>
      <c r="AV589" s="120"/>
      <c r="AW589" s="120"/>
      <c r="AX589" s="120"/>
      <c r="AY589" s="120"/>
      <c r="AZ589" s="120"/>
      <c r="BA589" s="120"/>
      <c r="BB589" s="120"/>
    </row>
    <row r="590" spans="1:54" ht="26" x14ac:dyDescent="0.35">
      <c r="A590" s="151" t="s">
        <v>2238</v>
      </c>
      <c r="C590" s="109" t="s">
        <v>1003</v>
      </c>
      <c r="D590" s="110" t="s">
        <v>1004</v>
      </c>
      <c r="E590" s="5" t="s">
        <v>2238</v>
      </c>
      <c r="F590" s="5" t="s">
        <v>2846</v>
      </c>
      <c r="G590" s="5" t="s">
        <v>10</v>
      </c>
      <c r="H590" s="5">
        <v>2</v>
      </c>
      <c r="I590" s="5" t="s">
        <v>2243</v>
      </c>
      <c r="J590" s="5" t="s">
        <v>2243</v>
      </c>
      <c r="K590" s="10" t="s">
        <v>2240</v>
      </c>
      <c r="L590" s="8"/>
      <c r="M590" s="104"/>
      <c r="O590" s="109" t="str">
        <f t="shared" si="16"/>
        <v>HJ020</v>
      </c>
      <c r="P590" s="110" t="str">
        <f t="shared" si="17"/>
        <v>Rektopexie ohne Resektion – laparoskopisch (LE=je Sitzung)</v>
      </c>
      <c r="Q590" s="120"/>
      <c r="R590" s="120"/>
      <c r="S590" s="120"/>
      <c r="T590" s="120"/>
      <c r="U590" s="120"/>
      <c r="V590" s="120"/>
      <c r="W590" s="120"/>
      <c r="X590" s="120"/>
      <c r="Y590" s="120"/>
      <c r="Z590" s="120"/>
      <c r="AA590" s="120"/>
      <c r="AB590" s="120"/>
      <c r="AC590" s="120" t="s">
        <v>2559</v>
      </c>
      <c r="AD590" s="120"/>
      <c r="AE590" s="120" t="s">
        <v>2559</v>
      </c>
      <c r="AF590" s="120"/>
      <c r="AG590" s="120"/>
      <c r="AH590" s="120"/>
      <c r="AI590" s="120"/>
      <c r="AJ590" s="120"/>
      <c r="AK590" s="120" t="s">
        <v>2559</v>
      </c>
      <c r="AL590" s="120"/>
      <c r="AM590" s="120"/>
      <c r="AN590" s="120"/>
      <c r="AO590" s="120"/>
      <c r="AP590" s="120"/>
      <c r="AQ590" s="120"/>
      <c r="AR590" s="120"/>
      <c r="AS590" s="120"/>
      <c r="AT590" s="120"/>
      <c r="AU590" s="120"/>
      <c r="AV590" s="120"/>
      <c r="AW590" s="120"/>
      <c r="AX590" s="120"/>
      <c r="AY590" s="120"/>
      <c r="AZ590" s="120"/>
      <c r="BA590" s="120"/>
      <c r="BB590" s="120"/>
    </row>
    <row r="591" spans="1:54" ht="26" customHeight="1" x14ac:dyDescent="0.35">
      <c r="A591" s="151" t="s">
        <v>2238</v>
      </c>
      <c r="C591" s="109" t="s">
        <v>1005</v>
      </c>
      <c r="D591" s="110" t="s">
        <v>1006</v>
      </c>
      <c r="E591" s="5" t="s">
        <v>2238</v>
      </c>
      <c r="F591" s="5" t="s">
        <v>2846</v>
      </c>
      <c r="G591" s="5"/>
      <c r="H591" s="5">
        <v>1</v>
      </c>
      <c r="I591" s="5" t="s">
        <v>2239</v>
      </c>
      <c r="J591" s="5" t="s">
        <v>2243</v>
      </c>
      <c r="K591" s="10"/>
      <c r="L591" s="8"/>
      <c r="M591" s="104"/>
      <c r="O591" s="109" t="str">
        <f t="shared" si="16"/>
        <v>HJ030</v>
      </c>
      <c r="P591" s="110" t="str">
        <f t="shared" si="17"/>
        <v>Rektopexie mit Resektion – offen (LE=je Sitzung)</v>
      </c>
      <c r="Q591" s="120"/>
      <c r="R591" s="120"/>
      <c r="S591" s="120"/>
      <c r="T591" s="120"/>
      <c r="U591" s="120"/>
      <c r="V591" s="120"/>
      <c r="W591" s="120"/>
      <c r="X591" s="120"/>
      <c r="Y591" s="120"/>
      <c r="Z591" s="120"/>
      <c r="AA591" s="120"/>
      <c r="AB591" s="120"/>
      <c r="AC591" s="120" t="s">
        <v>2559</v>
      </c>
      <c r="AD591" s="120"/>
      <c r="AE591" s="120" t="s">
        <v>2559</v>
      </c>
      <c r="AF591" s="120"/>
      <c r="AG591" s="120"/>
      <c r="AH591" s="120"/>
      <c r="AI591" s="120"/>
      <c r="AJ591" s="120"/>
      <c r="AK591" s="120" t="s">
        <v>2559</v>
      </c>
      <c r="AL591" s="120"/>
      <c r="AM591" s="120"/>
      <c r="AN591" s="120"/>
      <c r="AO591" s="120"/>
      <c r="AP591" s="120"/>
      <c r="AQ591" s="120"/>
      <c r="AR591" s="120"/>
      <c r="AS591" s="120"/>
      <c r="AT591" s="120"/>
      <c r="AU591" s="120"/>
      <c r="AV591" s="120"/>
      <c r="AW591" s="120"/>
      <c r="AX591" s="120"/>
      <c r="AY591" s="120"/>
      <c r="AZ591" s="120"/>
      <c r="BA591" s="120"/>
      <c r="BB591" s="120"/>
    </row>
    <row r="592" spans="1:54" ht="26" x14ac:dyDescent="0.35">
      <c r="A592" s="151" t="s">
        <v>2238</v>
      </c>
      <c r="C592" s="109" t="s">
        <v>1007</v>
      </c>
      <c r="D592" s="110" t="s">
        <v>1008</v>
      </c>
      <c r="E592" s="5" t="s">
        <v>2238</v>
      </c>
      <c r="F592" s="5" t="s">
        <v>2846</v>
      </c>
      <c r="G592" s="5" t="s">
        <v>10</v>
      </c>
      <c r="H592" s="5">
        <v>1</v>
      </c>
      <c r="I592" s="5" t="s">
        <v>2239</v>
      </c>
      <c r="J592" s="5" t="s">
        <v>2243</v>
      </c>
      <c r="K592" s="10" t="s">
        <v>2240</v>
      </c>
      <c r="L592" s="157"/>
      <c r="M592" s="104"/>
      <c r="O592" s="109" t="str">
        <f t="shared" si="16"/>
        <v>HJ040</v>
      </c>
      <c r="P592" s="110" t="str">
        <f t="shared" si="17"/>
        <v>Rektopexie mit Resektion – laparoskopisch (LE=je Sitzung)</v>
      </c>
      <c r="Q592" s="120"/>
      <c r="R592" s="120"/>
      <c r="S592" s="120"/>
      <c r="T592" s="120"/>
      <c r="U592" s="120"/>
      <c r="V592" s="120"/>
      <c r="W592" s="120"/>
      <c r="X592" s="120"/>
      <c r="Y592" s="120"/>
      <c r="Z592" s="120"/>
      <c r="AA592" s="120"/>
      <c r="AB592" s="120"/>
      <c r="AC592" s="120" t="s">
        <v>2559</v>
      </c>
      <c r="AD592" s="120"/>
      <c r="AE592" s="120" t="s">
        <v>2559</v>
      </c>
      <c r="AF592" s="120"/>
      <c r="AG592" s="120"/>
      <c r="AH592" s="120"/>
      <c r="AI592" s="120"/>
      <c r="AJ592" s="120"/>
      <c r="AK592" s="120" t="s">
        <v>2559</v>
      </c>
      <c r="AL592" s="120"/>
      <c r="AM592" s="120"/>
      <c r="AN592" s="120"/>
      <c r="AO592" s="120"/>
      <c r="AP592" s="120"/>
      <c r="AQ592" s="120"/>
      <c r="AR592" s="120"/>
      <c r="AS592" s="120"/>
      <c r="AT592" s="120"/>
      <c r="AU592" s="120"/>
      <c r="AV592" s="120"/>
      <c r="AW592" s="120"/>
      <c r="AX592" s="120"/>
      <c r="AY592" s="120"/>
      <c r="AZ592" s="120"/>
      <c r="BA592" s="120"/>
      <c r="BB592" s="120"/>
    </row>
    <row r="593" spans="1:54" ht="26" x14ac:dyDescent="0.35">
      <c r="A593" s="151" t="s">
        <v>2238</v>
      </c>
      <c r="C593" s="109" t="s">
        <v>1009</v>
      </c>
      <c r="D593" s="110" t="s">
        <v>1010</v>
      </c>
      <c r="E593" s="5" t="s">
        <v>2238</v>
      </c>
      <c r="F593" s="5" t="s">
        <v>2846</v>
      </c>
      <c r="G593" s="5"/>
      <c r="H593" s="5">
        <v>1</v>
      </c>
      <c r="I593" s="5" t="s">
        <v>2239</v>
      </c>
      <c r="J593" s="5" t="s">
        <v>2243</v>
      </c>
      <c r="K593" s="10"/>
      <c r="L593" s="157"/>
      <c r="M593" s="104"/>
      <c r="O593" s="109" t="str">
        <f t="shared" si="16"/>
        <v>HJ050</v>
      </c>
      <c r="P593" s="110" t="str">
        <f t="shared" si="17"/>
        <v>Transanale Teilresektion der Rektumwand (LE=je Sitzung)</v>
      </c>
      <c r="Q593" s="120"/>
      <c r="R593" s="120"/>
      <c r="S593" s="120"/>
      <c r="T593" s="120"/>
      <c r="U593" s="120"/>
      <c r="V593" s="120"/>
      <c r="W593" s="120"/>
      <c r="X593" s="120"/>
      <c r="Y593" s="120"/>
      <c r="Z593" s="120"/>
      <c r="AA593" s="120"/>
      <c r="AB593" s="120"/>
      <c r="AC593" s="120" t="s">
        <v>2559</v>
      </c>
      <c r="AD593" s="120"/>
      <c r="AE593" s="120" t="s">
        <v>2559</v>
      </c>
      <c r="AF593" s="120"/>
      <c r="AG593" s="120"/>
      <c r="AH593" s="120"/>
      <c r="AI593" s="120"/>
      <c r="AJ593" s="120"/>
      <c r="AK593" s="120" t="s">
        <v>2559</v>
      </c>
      <c r="AL593" s="120"/>
      <c r="AM593" s="120"/>
      <c r="AN593" s="120"/>
      <c r="AO593" s="120"/>
      <c r="AP593" s="120"/>
      <c r="AQ593" s="120"/>
      <c r="AR593" s="120"/>
      <c r="AS593" s="120"/>
      <c r="AT593" s="120"/>
      <c r="AU593" s="120"/>
      <c r="AV593" s="120"/>
      <c r="AW593" s="120"/>
      <c r="AX593" s="120"/>
      <c r="AY593" s="120"/>
      <c r="AZ593" s="120"/>
      <c r="BA593" s="120"/>
      <c r="BB593" s="120"/>
    </row>
    <row r="594" spans="1:54" ht="26" x14ac:dyDescent="0.35">
      <c r="A594" s="151" t="s">
        <v>2238</v>
      </c>
      <c r="C594" s="109" t="s">
        <v>1011</v>
      </c>
      <c r="D594" s="110" t="s">
        <v>2297</v>
      </c>
      <c r="E594" s="5" t="s">
        <v>2238</v>
      </c>
      <c r="F594" s="5" t="s">
        <v>7</v>
      </c>
      <c r="G594" s="5" t="s">
        <v>10</v>
      </c>
      <c r="H594" s="5">
        <v>1</v>
      </c>
      <c r="I594" s="5" t="s">
        <v>2239</v>
      </c>
      <c r="J594" s="5" t="s">
        <v>2239</v>
      </c>
      <c r="K594" s="10" t="s">
        <v>2240</v>
      </c>
      <c r="L594" s="7" t="s">
        <v>2296</v>
      </c>
      <c r="M594" s="104"/>
      <c r="O594" s="109" t="str">
        <f t="shared" si="16"/>
        <v>HJ060</v>
      </c>
      <c r="P594" s="110" t="str">
        <f t="shared" si="17"/>
        <v>Resektion des Rektums ohne totale mesorektale Exzision – offen (LE=je Sitzung)</v>
      </c>
      <c r="Q594" s="120"/>
      <c r="R594" s="120"/>
      <c r="S594" s="120"/>
      <c r="T594" s="120"/>
      <c r="U594" s="120"/>
      <c r="V594" s="120"/>
      <c r="W594" s="120"/>
      <c r="X594" s="120"/>
      <c r="Y594" s="120"/>
      <c r="Z594" s="120"/>
      <c r="AA594" s="120"/>
      <c r="AB594" s="120"/>
      <c r="AC594" s="120" t="s">
        <v>2559</v>
      </c>
      <c r="AD594" s="120"/>
      <c r="AE594" s="120" t="s">
        <v>2559</v>
      </c>
      <c r="AF594" s="120"/>
      <c r="AG594" s="120"/>
      <c r="AH594" s="120"/>
      <c r="AI594" s="120"/>
      <c r="AJ594" s="120"/>
      <c r="AK594" s="120" t="s">
        <v>2559</v>
      </c>
      <c r="AL594" s="120"/>
      <c r="AM594" s="120"/>
      <c r="AN594" s="120"/>
      <c r="AO594" s="120"/>
      <c r="AP594" s="120"/>
      <c r="AQ594" s="120"/>
      <c r="AR594" s="120"/>
      <c r="AS594" s="120"/>
      <c r="AT594" s="120"/>
      <c r="AU594" s="120"/>
      <c r="AV594" s="120"/>
      <c r="AW594" s="120"/>
      <c r="AX594" s="120"/>
      <c r="AY594" s="120"/>
      <c r="AZ594" s="120"/>
      <c r="BA594" s="120"/>
      <c r="BB594" s="120"/>
    </row>
    <row r="595" spans="1:54" ht="37.5" customHeight="1" x14ac:dyDescent="0.35">
      <c r="A595" s="151" t="s">
        <v>2238</v>
      </c>
      <c r="C595" s="109" t="s">
        <v>1012</v>
      </c>
      <c r="D595" s="110" t="s">
        <v>2298</v>
      </c>
      <c r="E595" s="5" t="s">
        <v>2238</v>
      </c>
      <c r="F595" s="5" t="s">
        <v>7</v>
      </c>
      <c r="G595" s="5" t="s">
        <v>10</v>
      </c>
      <c r="H595" s="5">
        <v>1</v>
      </c>
      <c r="I595" s="5" t="s">
        <v>2239</v>
      </c>
      <c r="J595" s="5" t="s">
        <v>2239</v>
      </c>
      <c r="K595" s="10" t="s">
        <v>2240</v>
      </c>
      <c r="L595" s="7" t="s">
        <v>2296</v>
      </c>
      <c r="M595" s="104"/>
      <c r="O595" s="109" t="str">
        <f t="shared" si="16"/>
        <v>HJ070</v>
      </c>
      <c r="P595" s="110" t="str">
        <f t="shared" si="17"/>
        <v>Resektion des Rektums ohne totale mesorektale Exzision – laparoskopisch (LE=je Sitzung)</v>
      </c>
      <c r="Q595" s="120"/>
      <c r="R595" s="120"/>
      <c r="S595" s="120"/>
      <c r="T595" s="120"/>
      <c r="U595" s="120"/>
      <c r="V595" s="120"/>
      <c r="W595" s="120"/>
      <c r="X595" s="120"/>
      <c r="Y595" s="120"/>
      <c r="Z595" s="120"/>
      <c r="AA595" s="120"/>
      <c r="AB595" s="120"/>
      <c r="AC595" s="120" t="s">
        <v>2559</v>
      </c>
      <c r="AD595" s="120"/>
      <c r="AE595" s="120" t="s">
        <v>2559</v>
      </c>
      <c r="AF595" s="120"/>
      <c r="AG595" s="120"/>
      <c r="AH595" s="120"/>
      <c r="AI595" s="120"/>
      <c r="AJ595" s="120"/>
      <c r="AK595" s="120" t="s">
        <v>2559</v>
      </c>
      <c r="AL595" s="120"/>
      <c r="AM595" s="120"/>
      <c r="AN595" s="120"/>
      <c r="AO595" s="120"/>
      <c r="AP595" s="120"/>
      <c r="AQ595" s="120"/>
      <c r="AR595" s="120"/>
      <c r="AS595" s="120"/>
      <c r="AT595" s="120"/>
      <c r="AU595" s="120"/>
      <c r="AV595" s="120"/>
      <c r="AW595" s="120"/>
      <c r="AX595" s="120"/>
      <c r="AY595" s="120"/>
      <c r="AZ595" s="120"/>
      <c r="BA595" s="120"/>
      <c r="BB595" s="120"/>
    </row>
    <row r="596" spans="1:54" ht="39" customHeight="1" x14ac:dyDescent="0.35">
      <c r="A596" s="151" t="s">
        <v>2238</v>
      </c>
      <c r="C596" s="109" t="s">
        <v>1013</v>
      </c>
      <c r="D596" s="110" t="s">
        <v>2299</v>
      </c>
      <c r="E596" s="5" t="s">
        <v>2238</v>
      </c>
      <c r="F596" s="5" t="s">
        <v>7</v>
      </c>
      <c r="G596" s="5" t="s">
        <v>10</v>
      </c>
      <c r="H596" s="5">
        <v>1</v>
      </c>
      <c r="I596" s="5" t="s">
        <v>2239</v>
      </c>
      <c r="J596" s="5" t="s">
        <v>2239</v>
      </c>
      <c r="K596" s="10" t="s">
        <v>2240</v>
      </c>
      <c r="L596" s="7" t="s">
        <v>2296</v>
      </c>
      <c r="M596" s="104"/>
      <c r="O596" s="109" t="str">
        <f t="shared" si="16"/>
        <v>HJ080</v>
      </c>
      <c r="P596" s="110" t="str">
        <f t="shared" si="17"/>
        <v>Resektion des Rektums mit totaler mesorektaler Exzision – offen (LE=je Sitzung)</v>
      </c>
      <c r="Q596" s="120"/>
      <c r="R596" s="120"/>
      <c r="S596" s="120"/>
      <c r="T596" s="120"/>
      <c r="U596" s="120"/>
      <c r="V596" s="120"/>
      <c r="W596" s="120"/>
      <c r="X596" s="120"/>
      <c r="Y596" s="120"/>
      <c r="Z596" s="120"/>
      <c r="AA596" s="120"/>
      <c r="AB596" s="120"/>
      <c r="AC596" s="120" t="s">
        <v>2559</v>
      </c>
      <c r="AD596" s="120"/>
      <c r="AE596" s="120" t="s">
        <v>2559</v>
      </c>
      <c r="AF596" s="120"/>
      <c r="AG596" s="120"/>
      <c r="AH596" s="120"/>
      <c r="AI596" s="120"/>
      <c r="AJ596" s="120"/>
      <c r="AK596" s="120" t="s">
        <v>2559</v>
      </c>
      <c r="AL596" s="120"/>
      <c r="AM596" s="120"/>
      <c r="AN596" s="120"/>
      <c r="AO596" s="120"/>
      <c r="AP596" s="120"/>
      <c r="AQ596" s="120"/>
      <c r="AR596" s="120"/>
      <c r="AS596" s="120"/>
      <c r="AT596" s="120"/>
      <c r="AU596" s="120"/>
      <c r="AV596" s="120"/>
      <c r="AW596" s="120"/>
      <c r="AX596" s="120"/>
      <c r="AY596" s="120"/>
      <c r="AZ596" s="120"/>
      <c r="BA596" s="120"/>
      <c r="BB596" s="120"/>
    </row>
    <row r="597" spans="1:54" ht="36" customHeight="1" x14ac:dyDescent="0.35">
      <c r="A597" s="151" t="s">
        <v>2238</v>
      </c>
      <c r="C597" s="109" t="s">
        <v>1014</v>
      </c>
      <c r="D597" s="110" t="s">
        <v>2300</v>
      </c>
      <c r="E597" s="5" t="s">
        <v>2238</v>
      </c>
      <c r="F597" s="5" t="s">
        <v>7</v>
      </c>
      <c r="G597" s="5" t="s">
        <v>10</v>
      </c>
      <c r="H597" s="5">
        <v>1</v>
      </c>
      <c r="I597" s="5" t="s">
        <v>2239</v>
      </c>
      <c r="J597" s="5" t="s">
        <v>2239</v>
      </c>
      <c r="K597" s="10" t="s">
        <v>2240</v>
      </c>
      <c r="L597" s="7" t="s">
        <v>2296</v>
      </c>
      <c r="M597" s="104"/>
      <c r="O597" s="109" t="str">
        <f t="shared" si="16"/>
        <v>HJ090</v>
      </c>
      <c r="P597" s="110" t="str">
        <f t="shared" si="17"/>
        <v>Resektion des Rektums mit totaler mesorektaler Exzision – laparoskopisch (LE=je Sitzung)</v>
      </c>
      <c r="Q597" s="120"/>
      <c r="R597" s="120"/>
      <c r="S597" s="120"/>
      <c r="T597" s="120"/>
      <c r="U597" s="120"/>
      <c r="V597" s="120"/>
      <c r="W597" s="120"/>
      <c r="X597" s="120"/>
      <c r="Y597" s="120"/>
      <c r="Z597" s="120"/>
      <c r="AA597" s="120"/>
      <c r="AB597" s="120"/>
      <c r="AC597" s="120" t="s">
        <v>2559</v>
      </c>
      <c r="AD597" s="120"/>
      <c r="AE597" s="120" t="s">
        <v>2559</v>
      </c>
      <c r="AF597" s="120"/>
      <c r="AG597" s="120"/>
      <c r="AH597" s="120"/>
      <c r="AI597" s="120"/>
      <c r="AJ597" s="120"/>
      <c r="AK597" s="120" t="s">
        <v>2559</v>
      </c>
      <c r="AL597" s="120"/>
      <c r="AM597" s="120"/>
      <c r="AN597" s="120"/>
      <c r="AO597" s="120"/>
      <c r="AP597" s="120"/>
      <c r="AQ597" s="120"/>
      <c r="AR597" s="120"/>
      <c r="AS597" s="120"/>
      <c r="AT597" s="120"/>
      <c r="AU597" s="120"/>
      <c r="AV597" s="120"/>
      <c r="AW597" s="120"/>
      <c r="AX597" s="120"/>
      <c r="AY597" s="120"/>
      <c r="AZ597" s="120"/>
      <c r="BA597" s="120"/>
      <c r="BB597" s="120"/>
    </row>
    <row r="598" spans="1:54" ht="26" x14ac:dyDescent="0.35">
      <c r="A598" s="151" t="s">
        <v>2238</v>
      </c>
      <c r="C598" s="109" t="s">
        <v>1015</v>
      </c>
      <c r="D598" s="110" t="s">
        <v>1016</v>
      </c>
      <c r="E598" s="5" t="s">
        <v>2238</v>
      </c>
      <c r="F598" s="5" t="s">
        <v>7</v>
      </c>
      <c r="G598" s="5" t="s">
        <v>10</v>
      </c>
      <c r="H598" s="5">
        <v>1</v>
      </c>
      <c r="I598" s="5" t="s">
        <v>2239</v>
      </c>
      <c r="J598" s="5" t="s">
        <v>2239</v>
      </c>
      <c r="K598" s="10" t="s">
        <v>2240</v>
      </c>
      <c r="L598" s="7" t="s">
        <v>2296</v>
      </c>
      <c r="M598" s="104"/>
      <c r="O598" s="109" t="str">
        <f t="shared" si="16"/>
        <v>HJ100</v>
      </c>
      <c r="P598" s="110" t="str">
        <f t="shared" si="17"/>
        <v>Abdomino-perineale Rektumexstirpation – offen (LE=je Sitzung)</v>
      </c>
      <c r="Q598" s="120"/>
      <c r="R598" s="120"/>
      <c r="S598" s="120"/>
      <c r="T598" s="120"/>
      <c r="U598" s="120"/>
      <c r="V598" s="120"/>
      <c r="W598" s="120"/>
      <c r="X598" s="120"/>
      <c r="Y598" s="120"/>
      <c r="Z598" s="120"/>
      <c r="AA598" s="120"/>
      <c r="AB598" s="120"/>
      <c r="AC598" s="120" t="s">
        <v>2559</v>
      </c>
      <c r="AD598" s="120"/>
      <c r="AE598" s="120" t="s">
        <v>2559</v>
      </c>
      <c r="AF598" s="120"/>
      <c r="AG598" s="120"/>
      <c r="AH598" s="120"/>
      <c r="AI598" s="120"/>
      <c r="AJ598" s="120"/>
      <c r="AK598" s="120" t="s">
        <v>2559</v>
      </c>
      <c r="AL598" s="120"/>
      <c r="AM598" s="120"/>
      <c r="AN598" s="120"/>
      <c r="AO598" s="120"/>
      <c r="AP598" s="120"/>
      <c r="AQ598" s="120"/>
      <c r="AR598" s="120"/>
      <c r="AS598" s="120"/>
      <c r="AT598" s="120"/>
      <c r="AU598" s="120"/>
      <c r="AV598" s="120"/>
      <c r="AW598" s="120"/>
      <c r="AX598" s="120"/>
      <c r="AY598" s="120"/>
      <c r="AZ598" s="120"/>
      <c r="BA598" s="120"/>
      <c r="BB598" s="120"/>
    </row>
    <row r="599" spans="1:54" ht="26" x14ac:dyDescent="0.35">
      <c r="A599" s="151" t="s">
        <v>2238</v>
      </c>
      <c r="C599" s="109" t="s">
        <v>1017</v>
      </c>
      <c r="D599" s="110" t="s">
        <v>1018</v>
      </c>
      <c r="E599" s="5" t="s">
        <v>2238</v>
      </c>
      <c r="F599" s="5" t="s">
        <v>7</v>
      </c>
      <c r="G599" s="5" t="s">
        <v>10</v>
      </c>
      <c r="H599" s="5">
        <v>1</v>
      </c>
      <c r="I599" s="5" t="s">
        <v>2239</v>
      </c>
      <c r="J599" s="5" t="s">
        <v>2239</v>
      </c>
      <c r="K599" s="10" t="s">
        <v>2240</v>
      </c>
      <c r="L599" s="7" t="s">
        <v>2296</v>
      </c>
      <c r="M599" s="104"/>
      <c r="O599" s="109" t="str">
        <f t="shared" si="16"/>
        <v>HJ110</v>
      </c>
      <c r="P599" s="110" t="str">
        <f t="shared" si="17"/>
        <v>Abdomino-perineale Rektumexstirpation – laparoskopisch (LE=je Sitzung)</v>
      </c>
      <c r="Q599" s="120"/>
      <c r="R599" s="120"/>
      <c r="S599" s="120"/>
      <c r="T599" s="120"/>
      <c r="U599" s="120"/>
      <c r="V599" s="120"/>
      <c r="W599" s="120"/>
      <c r="X599" s="120"/>
      <c r="Y599" s="120"/>
      <c r="Z599" s="120"/>
      <c r="AA599" s="120"/>
      <c r="AB599" s="120"/>
      <c r="AC599" s="120" t="s">
        <v>2559</v>
      </c>
      <c r="AD599" s="120"/>
      <c r="AE599" s="120" t="s">
        <v>2559</v>
      </c>
      <c r="AF599" s="120"/>
      <c r="AG599" s="120"/>
      <c r="AH599" s="120"/>
      <c r="AI599" s="120"/>
      <c r="AJ599" s="120"/>
      <c r="AK599" s="120" t="s">
        <v>2559</v>
      </c>
      <c r="AL599" s="120"/>
      <c r="AM599" s="120"/>
      <c r="AN599" s="120"/>
      <c r="AO599" s="120"/>
      <c r="AP599" s="120"/>
      <c r="AQ599" s="120"/>
      <c r="AR599" s="120"/>
      <c r="AS599" s="120"/>
      <c r="AT599" s="120"/>
      <c r="AU599" s="120"/>
      <c r="AV599" s="120"/>
      <c r="AW599" s="120"/>
      <c r="AX599" s="120"/>
      <c r="AY599" s="120"/>
      <c r="AZ599" s="120"/>
      <c r="BA599" s="120"/>
      <c r="BB599" s="120"/>
    </row>
    <row r="600" spans="1:54" ht="26" x14ac:dyDescent="0.35">
      <c r="A600" s="151" t="s">
        <v>2238</v>
      </c>
      <c r="C600" s="109" t="s">
        <v>1019</v>
      </c>
      <c r="D600" s="110" t="s">
        <v>1020</v>
      </c>
      <c r="E600" s="5" t="s">
        <v>2238</v>
      </c>
      <c r="F600" s="5" t="s">
        <v>7</v>
      </c>
      <c r="G600" s="5" t="s">
        <v>10</v>
      </c>
      <c r="H600" s="5">
        <v>1</v>
      </c>
      <c r="I600" s="5" t="s">
        <v>2239</v>
      </c>
      <c r="J600" s="5" t="s">
        <v>2239</v>
      </c>
      <c r="K600" s="10" t="s">
        <v>10</v>
      </c>
      <c r="L600" s="8"/>
      <c r="M600" s="104"/>
      <c r="O600" s="109" t="str">
        <f t="shared" si="16"/>
        <v>HJ120</v>
      </c>
      <c r="P600" s="110" t="str">
        <f t="shared" si="17"/>
        <v>Korrektur von Fehlbildungen des Rektums (LE=je Sitzung)</v>
      </c>
      <c r="Q600" s="120"/>
      <c r="R600" s="120"/>
      <c r="S600" s="120"/>
      <c r="T600" s="120"/>
      <c r="U600" s="120"/>
      <c r="V600" s="120"/>
      <c r="W600" s="120"/>
      <c r="X600" s="120"/>
      <c r="Y600" s="120"/>
      <c r="Z600" s="120"/>
      <c r="AA600" s="120"/>
      <c r="AB600" s="120"/>
      <c r="AC600" s="120" t="s">
        <v>2559</v>
      </c>
      <c r="AD600" s="120"/>
      <c r="AE600" s="120" t="s">
        <v>2559</v>
      </c>
      <c r="AF600" s="120"/>
      <c r="AG600" s="120"/>
      <c r="AH600" s="120"/>
      <c r="AI600" s="120"/>
      <c r="AJ600" s="120"/>
      <c r="AK600" s="120" t="s">
        <v>2559</v>
      </c>
      <c r="AL600" s="120"/>
      <c r="AM600" s="120"/>
      <c r="AN600" s="120"/>
      <c r="AO600" s="120"/>
      <c r="AP600" s="120"/>
      <c r="AQ600" s="120"/>
      <c r="AR600" s="120"/>
      <c r="AS600" s="120"/>
      <c r="AT600" s="120"/>
      <c r="AU600" s="120"/>
      <c r="AV600" s="120"/>
      <c r="AW600" s="120"/>
      <c r="AX600" s="120"/>
      <c r="AY600" s="120"/>
      <c r="AZ600" s="120"/>
      <c r="BA600" s="120"/>
      <c r="BB600" s="120"/>
    </row>
    <row r="601" spans="1:54" ht="24.5" customHeight="1" x14ac:dyDescent="0.35">
      <c r="A601" s="151" t="s">
        <v>2238</v>
      </c>
      <c r="C601" s="109" t="s">
        <v>1021</v>
      </c>
      <c r="D601" s="110" t="s">
        <v>1022</v>
      </c>
      <c r="E601" s="5" t="s">
        <v>2249</v>
      </c>
      <c r="F601" s="5" t="s">
        <v>2845</v>
      </c>
      <c r="G601" s="5"/>
      <c r="H601" s="5">
        <v>4</v>
      </c>
      <c r="I601" s="5"/>
      <c r="J601" s="5"/>
      <c r="K601" s="10"/>
      <c r="L601" s="8"/>
      <c r="M601" s="104"/>
      <c r="O601" s="109" t="str">
        <f t="shared" si="16"/>
        <v>HJ139</v>
      </c>
      <c r="P601" s="110" t="str">
        <f t="shared" si="17"/>
        <v>Sonstige Operation – Rektum (LE=je Sitzung)</v>
      </c>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row>
    <row r="602" spans="1:54" ht="24.5" customHeight="1" x14ac:dyDescent="0.35">
      <c r="A602" s="151" t="s">
        <v>1023</v>
      </c>
      <c r="C602" s="109" t="s">
        <v>1023</v>
      </c>
      <c r="D602" s="110" t="s">
        <v>1024</v>
      </c>
      <c r="E602" s="5" t="s">
        <v>2249</v>
      </c>
      <c r="F602" s="5" t="s">
        <v>152</v>
      </c>
      <c r="G602" s="5"/>
      <c r="H602" s="5">
        <v>4</v>
      </c>
      <c r="I602" s="5"/>
      <c r="J602" s="5"/>
      <c r="K602" s="10"/>
      <c r="L602" s="8"/>
      <c r="M602" s="104"/>
      <c r="N602" s="123"/>
      <c r="O602" s="109" t="str">
        <f t="shared" si="16"/>
        <v>HK010</v>
      </c>
      <c r="P602" s="110" t="str">
        <f t="shared" si="17"/>
        <v>Inzision bei anorektalem Abszess (LE=je Sitzung)</v>
      </c>
      <c r="Q602" s="120"/>
      <c r="R602" s="120"/>
      <c r="S602" s="120"/>
      <c r="T602" s="120"/>
      <c r="U602" s="120"/>
      <c r="V602" s="120"/>
      <c r="W602" s="120"/>
      <c r="X602" s="120"/>
      <c r="Y602" s="120"/>
      <c r="Z602" s="120"/>
      <c r="AA602" s="120"/>
      <c r="AB602" s="120"/>
      <c r="AC602" s="120" t="s">
        <v>2559</v>
      </c>
      <c r="AD602" s="120"/>
      <c r="AE602" s="120" t="s">
        <v>2559</v>
      </c>
      <c r="AF602" s="120"/>
      <c r="AG602" s="120"/>
      <c r="AH602" s="120"/>
      <c r="AI602" s="120"/>
      <c r="AJ602" s="120"/>
      <c r="AK602" s="120" t="s">
        <v>2559</v>
      </c>
      <c r="AL602" s="120"/>
      <c r="AM602" s="120"/>
      <c r="AN602" s="120"/>
      <c r="AO602" s="120"/>
      <c r="AP602" s="120"/>
      <c r="AQ602" s="120"/>
      <c r="AR602" s="120"/>
      <c r="AS602" s="120"/>
      <c r="AT602" s="120"/>
      <c r="AU602" s="120"/>
      <c r="AV602" s="120"/>
      <c r="AW602" s="120"/>
      <c r="AX602" s="120"/>
      <c r="AY602" s="120"/>
      <c r="AZ602" s="120"/>
      <c r="BA602" s="120"/>
      <c r="BB602" s="120"/>
    </row>
    <row r="603" spans="1:54" x14ac:dyDescent="0.35">
      <c r="A603" s="151" t="s">
        <v>1025</v>
      </c>
      <c r="C603" s="109" t="s">
        <v>1025</v>
      </c>
      <c r="D603" s="110" t="s">
        <v>1026</v>
      </c>
      <c r="E603" s="5" t="s">
        <v>2249</v>
      </c>
      <c r="F603" s="5" t="s">
        <v>152</v>
      </c>
      <c r="G603" s="5"/>
      <c r="H603" s="5">
        <v>4</v>
      </c>
      <c r="I603" s="5"/>
      <c r="J603" s="5"/>
      <c r="K603" s="10"/>
      <c r="L603" s="8"/>
      <c r="M603" s="104"/>
      <c r="O603" s="109" t="str">
        <f t="shared" si="16"/>
        <v>HK020</v>
      </c>
      <c r="P603" s="110" t="str">
        <f t="shared" si="17"/>
        <v>Hämorrhoidektomie (LE=je Sitzung)</v>
      </c>
      <c r="Q603" s="120"/>
      <c r="R603" s="120"/>
      <c r="S603" s="120"/>
      <c r="T603" s="120"/>
      <c r="U603" s="120"/>
      <c r="V603" s="120"/>
      <c r="W603" s="120"/>
      <c r="X603" s="120"/>
      <c r="Y603" s="120"/>
      <c r="Z603" s="120"/>
      <c r="AA603" s="120"/>
      <c r="AB603" s="120"/>
      <c r="AC603" s="120" t="s">
        <v>2559</v>
      </c>
      <c r="AD603" s="120"/>
      <c r="AE603" s="120" t="s">
        <v>2559</v>
      </c>
      <c r="AF603" s="120"/>
      <c r="AG603" s="120"/>
      <c r="AH603" s="120"/>
      <c r="AI603" s="120"/>
      <c r="AJ603" s="120"/>
      <c r="AK603" s="120" t="s">
        <v>2559</v>
      </c>
      <c r="AL603" s="120"/>
      <c r="AM603" s="120"/>
      <c r="AN603" s="120"/>
      <c r="AO603" s="120"/>
      <c r="AP603" s="120"/>
      <c r="AQ603" s="120"/>
      <c r="AR603" s="120"/>
      <c r="AS603" s="120"/>
      <c r="AT603" s="120"/>
      <c r="AU603" s="120"/>
      <c r="AV603" s="120"/>
      <c r="AW603" s="120"/>
      <c r="AX603" s="120"/>
      <c r="AY603" s="120"/>
      <c r="AZ603" s="120"/>
      <c r="BA603" s="120"/>
      <c r="BB603" s="120"/>
    </row>
    <row r="604" spans="1:54" x14ac:dyDescent="0.35">
      <c r="A604" s="151" t="s">
        <v>1027</v>
      </c>
      <c r="C604" s="109" t="s">
        <v>1027</v>
      </c>
      <c r="D604" s="110" t="s">
        <v>1028</v>
      </c>
      <c r="E604" s="5" t="s">
        <v>2249</v>
      </c>
      <c r="F604" s="5" t="s">
        <v>152</v>
      </c>
      <c r="G604" s="5"/>
      <c r="H604" s="5">
        <v>4</v>
      </c>
      <c r="I604" s="5"/>
      <c r="J604" s="5"/>
      <c r="K604" s="10"/>
      <c r="L604" s="8"/>
      <c r="M604" s="104"/>
      <c r="O604" s="109" t="str">
        <f t="shared" si="16"/>
        <v>HK030</v>
      </c>
      <c r="P604" s="110" t="str">
        <f t="shared" si="17"/>
        <v>Exzision einer Analfissur (LE=je Sitzung)</v>
      </c>
      <c r="Q604" s="120"/>
      <c r="R604" s="120"/>
      <c r="S604" s="120"/>
      <c r="T604" s="120"/>
      <c r="U604" s="120"/>
      <c r="V604" s="120"/>
      <c r="W604" s="120"/>
      <c r="X604" s="120"/>
      <c r="Y604" s="120"/>
      <c r="Z604" s="120"/>
      <c r="AA604" s="120"/>
      <c r="AB604" s="120"/>
      <c r="AC604" s="120" t="s">
        <v>2559</v>
      </c>
      <c r="AD604" s="120"/>
      <c r="AE604" s="120" t="s">
        <v>2559</v>
      </c>
      <c r="AF604" s="120"/>
      <c r="AG604" s="120"/>
      <c r="AH604" s="120"/>
      <c r="AI604" s="120"/>
      <c r="AJ604" s="120"/>
      <c r="AK604" s="120" t="s">
        <v>2559</v>
      </c>
      <c r="AL604" s="120"/>
      <c r="AM604" s="120"/>
      <c r="AN604" s="120"/>
      <c r="AO604" s="120"/>
      <c r="AP604" s="120"/>
      <c r="AQ604" s="120"/>
      <c r="AR604" s="120"/>
      <c r="AS604" s="120"/>
      <c r="AT604" s="120"/>
      <c r="AU604" s="120"/>
      <c r="AV604" s="120"/>
      <c r="AW604" s="120"/>
      <c r="AX604" s="120"/>
      <c r="AY604" s="120"/>
      <c r="AZ604" s="120"/>
      <c r="BA604" s="120"/>
      <c r="BB604" s="120"/>
    </row>
    <row r="605" spans="1:54" ht="35" customHeight="1" x14ac:dyDescent="0.35">
      <c r="A605" s="151" t="s">
        <v>2238</v>
      </c>
      <c r="C605" s="109" t="s">
        <v>1029</v>
      </c>
      <c r="D605" s="110" t="s">
        <v>1030</v>
      </c>
      <c r="E605" s="5" t="s">
        <v>2238</v>
      </c>
      <c r="F605" s="5" t="s">
        <v>7</v>
      </c>
      <c r="G605" s="5"/>
      <c r="H605" s="5">
        <v>1</v>
      </c>
      <c r="I605" s="5" t="s">
        <v>2239</v>
      </c>
      <c r="J605" s="5"/>
      <c r="K605" s="10"/>
      <c r="L605" s="8"/>
      <c r="M605" s="104"/>
      <c r="O605" s="109" t="str">
        <f t="shared" si="16"/>
        <v>HK040</v>
      </c>
      <c r="P605" s="110" t="str">
        <f t="shared" si="17"/>
        <v>Sanierung einer Analfistel mit Rekonstruktion des Sphinkterapparates (LE=je Sitzung)</v>
      </c>
      <c r="Q605" s="120"/>
      <c r="R605" s="120"/>
      <c r="S605" s="120"/>
      <c r="T605" s="120"/>
      <c r="U605" s="120"/>
      <c r="V605" s="120"/>
      <c r="W605" s="120"/>
      <c r="X605" s="120"/>
      <c r="Y605" s="120"/>
      <c r="Z605" s="120"/>
      <c r="AA605" s="120"/>
      <c r="AB605" s="120"/>
      <c r="AC605" s="120" t="s">
        <v>2559</v>
      </c>
      <c r="AD605" s="120"/>
      <c r="AE605" s="120" t="s">
        <v>2559</v>
      </c>
      <c r="AF605" s="120"/>
      <c r="AG605" s="120"/>
      <c r="AH605" s="120"/>
      <c r="AI605" s="120"/>
      <c r="AJ605" s="120"/>
      <c r="AK605" s="120" t="s">
        <v>2559</v>
      </c>
      <c r="AL605" s="120"/>
      <c r="AM605" s="120"/>
      <c r="AN605" s="120"/>
      <c r="AO605" s="120"/>
      <c r="AP605" s="120"/>
      <c r="AQ605" s="120"/>
      <c r="AR605" s="120"/>
      <c r="AS605" s="120"/>
      <c r="AT605" s="120"/>
      <c r="AU605" s="120"/>
      <c r="AV605" s="120"/>
      <c r="AW605" s="120"/>
      <c r="AX605" s="120"/>
      <c r="AY605" s="120"/>
      <c r="AZ605" s="120"/>
      <c r="BA605" s="120"/>
      <c r="BB605" s="120"/>
    </row>
    <row r="606" spans="1:54" ht="37.5" customHeight="1" x14ac:dyDescent="0.35">
      <c r="A606" s="151" t="s">
        <v>1031</v>
      </c>
      <c r="C606" s="109" t="s">
        <v>1031</v>
      </c>
      <c r="D606" s="110" t="s">
        <v>1032</v>
      </c>
      <c r="E606" s="5" t="s">
        <v>2249</v>
      </c>
      <c r="F606" s="5" t="s">
        <v>152</v>
      </c>
      <c r="G606" s="5"/>
      <c r="H606" s="5">
        <v>4</v>
      </c>
      <c r="I606" s="5"/>
      <c r="J606" s="5"/>
      <c r="K606" s="10"/>
      <c r="L606" s="8"/>
      <c r="M606" s="104"/>
      <c r="N606" s="123"/>
      <c r="O606" s="109" t="str">
        <f t="shared" si="16"/>
        <v>HK050</v>
      </c>
      <c r="P606" s="110" t="str">
        <f t="shared" si="17"/>
        <v>Sanierung einer Analfistel ohne Rekonstruktion des Sphinkterapparates (LE=je Sitzung)</v>
      </c>
      <c r="Q606" s="120"/>
      <c r="R606" s="120"/>
      <c r="S606" s="120"/>
      <c r="T606" s="120"/>
      <c r="U606" s="120"/>
      <c r="V606" s="120"/>
      <c r="W606" s="120"/>
      <c r="X606" s="120"/>
      <c r="Y606" s="120"/>
      <c r="Z606" s="120"/>
      <c r="AA606" s="120"/>
      <c r="AB606" s="120"/>
      <c r="AC606" s="120" t="s">
        <v>2559</v>
      </c>
      <c r="AD606" s="120"/>
      <c r="AE606" s="120" t="s">
        <v>2559</v>
      </c>
      <c r="AF606" s="120"/>
      <c r="AG606" s="120"/>
      <c r="AH606" s="120"/>
      <c r="AI606" s="120"/>
      <c r="AJ606" s="120"/>
      <c r="AK606" s="120" t="s">
        <v>2559</v>
      </c>
      <c r="AL606" s="120"/>
      <c r="AM606" s="120"/>
      <c r="AN606" s="120"/>
      <c r="AO606" s="120"/>
      <c r="AP606" s="120"/>
      <c r="AQ606" s="120"/>
      <c r="AR606" s="120"/>
      <c r="AS606" s="120"/>
      <c r="AT606" s="120"/>
      <c r="AU606" s="120"/>
      <c r="AV606" s="120"/>
      <c r="AW606" s="120"/>
      <c r="AX606" s="120"/>
      <c r="AY606" s="120"/>
      <c r="AZ606" s="120"/>
      <c r="BA606" s="120"/>
      <c r="BB606" s="120"/>
    </row>
    <row r="607" spans="1:54" ht="26" x14ac:dyDescent="0.35">
      <c r="A607" s="151" t="s">
        <v>2238</v>
      </c>
      <c r="C607" s="109" t="s">
        <v>1033</v>
      </c>
      <c r="D607" s="110" t="s">
        <v>1034</v>
      </c>
      <c r="E607" s="5" t="s">
        <v>2238</v>
      </c>
      <c r="F607" s="5" t="s">
        <v>7</v>
      </c>
      <c r="G607" s="5"/>
      <c r="H607" s="5">
        <v>1</v>
      </c>
      <c r="I607" s="5" t="s">
        <v>2239</v>
      </c>
      <c r="J607" s="5"/>
      <c r="K607" s="10"/>
      <c r="L607" s="8"/>
      <c r="M607" s="104"/>
      <c r="O607" s="109" t="str">
        <f t="shared" si="16"/>
        <v>HK060</v>
      </c>
      <c r="P607" s="110" t="str">
        <f t="shared" si="17"/>
        <v>Anale Rekonstruktion bei Inkontinenz (LE=je Sitzung)</v>
      </c>
      <c r="Q607" s="120"/>
      <c r="R607" s="120"/>
      <c r="S607" s="120"/>
      <c r="T607" s="120"/>
      <c r="U607" s="120"/>
      <c r="V607" s="120"/>
      <c r="W607" s="120"/>
      <c r="X607" s="120"/>
      <c r="Y607" s="120"/>
      <c r="Z607" s="120"/>
      <c r="AA607" s="120"/>
      <c r="AB607" s="120"/>
      <c r="AC607" s="120" t="s">
        <v>2559</v>
      </c>
      <c r="AD607" s="120"/>
      <c r="AE607" s="120" t="s">
        <v>2559</v>
      </c>
      <c r="AF607" s="120"/>
      <c r="AG607" s="120"/>
      <c r="AH607" s="120"/>
      <c r="AI607" s="120"/>
      <c r="AJ607" s="120"/>
      <c r="AK607" s="120" t="s">
        <v>2559</v>
      </c>
      <c r="AL607" s="120"/>
      <c r="AM607" s="120"/>
      <c r="AN607" s="120"/>
      <c r="AO607" s="120"/>
      <c r="AP607" s="120"/>
      <c r="AQ607" s="120"/>
      <c r="AR607" s="120"/>
      <c r="AS607" s="120"/>
      <c r="AT607" s="120"/>
      <c r="AU607" s="120"/>
      <c r="AV607" s="120"/>
      <c r="AW607" s="120"/>
      <c r="AX607" s="120"/>
      <c r="AY607" s="120"/>
      <c r="AZ607" s="120"/>
      <c r="BA607" s="120"/>
      <c r="BB607" s="120"/>
    </row>
    <row r="608" spans="1:54" ht="26" x14ac:dyDescent="0.35">
      <c r="A608" s="151" t="s">
        <v>2238</v>
      </c>
      <c r="C608" s="109" t="s">
        <v>1035</v>
      </c>
      <c r="D608" s="110" t="s">
        <v>1036</v>
      </c>
      <c r="E608" s="5" t="s">
        <v>2238</v>
      </c>
      <c r="F608" s="5" t="s">
        <v>7</v>
      </c>
      <c r="G608" s="5" t="s">
        <v>10</v>
      </c>
      <c r="H608" s="5">
        <v>1</v>
      </c>
      <c r="I608" s="5" t="s">
        <v>2239</v>
      </c>
      <c r="J608" s="5" t="s">
        <v>2239</v>
      </c>
      <c r="K608" s="10" t="s">
        <v>10</v>
      </c>
      <c r="L608" s="8"/>
      <c r="M608" s="104"/>
      <c r="O608" s="109" t="str">
        <f t="shared" si="16"/>
        <v>HK070</v>
      </c>
      <c r="P608" s="110" t="str">
        <f t="shared" si="17"/>
        <v>Korrektur einer Fehlbildung des Anus (LE=je Sitzung)</v>
      </c>
      <c r="Q608" s="120"/>
      <c r="R608" s="120"/>
      <c r="S608" s="120"/>
      <c r="T608" s="120"/>
      <c r="U608" s="120"/>
      <c r="V608" s="120"/>
      <c r="W608" s="120"/>
      <c r="X608" s="120"/>
      <c r="Y608" s="120"/>
      <c r="Z608" s="120"/>
      <c r="AA608" s="120"/>
      <c r="AB608" s="120"/>
      <c r="AC608" s="120" t="s">
        <v>2559</v>
      </c>
      <c r="AD608" s="120"/>
      <c r="AE608" s="120" t="s">
        <v>2559</v>
      </c>
      <c r="AF608" s="120"/>
      <c r="AG608" s="120"/>
      <c r="AH608" s="120"/>
      <c r="AI608" s="120"/>
      <c r="AJ608" s="120"/>
      <c r="AK608" s="120" t="s">
        <v>2559</v>
      </c>
      <c r="AL608" s="120"/>
      <c r="AM608" s="120"/>
      <c r="AN608" s="120"/>
      <c r="AO608" s="120"/>
      <c r="AP608" s="120"/>
      <c r="AQ608" s="120"/>
      <c r="AR608" s="120"/>
      <c r="AS608" s="120"/>
      <c r="AT608" s="120"/>
      <c r="AU608" s="120"/>
      <c r="AV608" s="120"/>
      <c r="AW608" s="120"/>
      <c r="AX608" s="120"/>
      <c r="AY608" s="120"/>
      <c r="AZ608" s="120"/>
      <c r="BA608" s="120"/>
      <c r="BB608" s="120"/>
    </row>
    <row r="609" spans="1:54" x14ac:dyDescent="0.35">
      <c r="A609" s="151" t="s">
        <v>2238</v>
      </c>
      <c r="C609" s="109" t="s">
        <v>1037</v>
      </c>
      <c r="D609" s="110" t="s">
        <v>1038</v>
      </c>
      <c r="E609" s="5" t="s">
        <v>2249</v>
      </c>
      <c r="F609" s="5" t="s">
        <v>2845</v>
      </c>
      <c r="G609" s="5" t="s">
        <v>10</v>
      </c>
      <c r="H609" s="5">
        <v>4</v>
      </c>
      <c r="I609" s="5"/>
      <c r="J609" s="5"/>
      <c r="K609" s="10"/>
      <c r="L609" s="8"/>
      <c r="M609" s="104"/>
      <c r="O609" s="109" t="str">
        <f t="shared" si="16"/>
        <v>HK089</v>
      </c>
      <c r="P609" s="110" t="str">
        <f t="shared" si="17"/>
        <v>Sonstige Operation – Anus (LE=je Sitzung)</v>
      </c>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row>
    <row r="610" spans="1:54" ht="39" x14ac:dyDescent="0.35">
      <c r="A610" s="151" t="s">
        <v>2238</v>
      </c>
      <c r="C610" s="109" t="s">
        <v>1039</v>
      </c>
      <c r="D610" s="110" t="s">
        <v>2799</v>
      </c>
      <c r="E610" s="5" t="s">
        <v>2238</v>
      </c>
      <c r="F610" s="5" t="s">
        <v>7</v>
      </c>
      <c r="G610" s="5" t="s">
        <v>2442</v>
      </c>
      <c r="H610" s="5">
        <v>1</v>
      </c>
      <c r="I610" s="5" t="s">
        <v>2239</v>
      </c>
      <c r="J610" s="5" t="s">
        <v>2239</v>
      </c>
      <c r="K610" s="10" t="s">
        <v>10</v>
      </c>
      <c r="L610" s="8"/>
      <c r="M610" s="104"/>
      <c r="O610" s="109" t="str">
        <f t="shared" si="16"/>
        <v>HL010</v>
      </c>
      <c r="P610" s="110" t="str">
        <f t="shared" si="17"/>
        <v>Thermoablation von primären Lebermalignomen/Lebermetastasen (LE=je Sitzung)</v>
      </c>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31"/>
    </row>
    <row r="611" spans="1:54" x14ac:dyDescent="0.35">
      <c r="A611" s="151" t="s">
        <v>2238</v>
      </c>
      <c r="C611" s="109" t="s">
        <v>1040</v>
      </c>
      <c r="D611" s="110" t="s">
        <v>1041</v>
      </c>
      <c r="E611" s="5" t="s">
        <v>2249</v>
      </c>
      <c r="F611" s="5" t="s">
        <v>2845</v>
      </c>
      <c r="G611" s="5" t="s">
        <v>10</v>
      </c>
      <c r="H611" s="5">
        <v>1</v>
      </c>
      <c r="I611" s="5" t="s">
        <v>2239</v>
      </c>
      <c r="J611" s="5" t="s">
        <v>2239</v>
      </c>
      <c r="K611" s="10" t="s">
        <v>10</v>
      </c>
      <c r="L611" s="8"/>
      <c r="M611" s="104"/>
      <c r="O611" s="109" t="str">
        <f t="shared" si="16"/>
        <v>HL020</v>
      </c>
      <c r="P611" s="110" t="str">
        <f t="shared" si="17"/>
        <v>Lebernaht, Leberklebung (LE=je Sitzung)</v>
      </c>
      <c r="Q611" s="120"/>
      <c r="R611" s="120"/>
      <c r="S611" s="120"/>
      <c r="T611" s="120"/>
      <c r="U611" s="120"/>
      <c r="V611" s="120"/>
      <c r="W611" s="120"/>
      <c r="X611" s="120"/>
      <c r="Y611" s="120"/>
      <c r="Z611" s="120"/>
      <c r="AA611" s="120"/>
      <c r="AB611" s="120"/>
      <c r="AC611" s="120" t="s">
        <v>2559</v>
      </c>
      <c r="AD611" s="120"/>
      <c r="AE611" s="120" t="s">
        <v>2559</v>
      </c>
      <c r="AF611" s="120" t="s">
        <v>2559</v>
      </c>
      <c r="AG611" s="120"/>
      <c r="AH611" s="120"/>
      <c r="AI611" s="120"/>
      <c r="AJ611" s="120"/>
      <c r="AK611" s="120" t="s">
        <v>2559</v>
      </c>
      <c r="AL611" s="120"/>
      <c r="AM611" s="120"/>
      <c r="AN611" s="120"/>
      <c r="AO611" s="120"/>
      <c r="AP611" s="120"/>
      <c r="AQ611" s="120"/>
      <c r="AR611" s="120"/>
      <c r="AS611" s="120"/>
      <c r="AT611" s="120"/>
      <c r="AU611" s="120"/>
      <c r="AV611" s="120"/>
      <c r="AW611" s="120"/>
      <c r="AX611" s="120"/>
      <c r="AY611" s="120"/>
      <c r="AZ611" s="120"/>
      <c r="BA611" s="120"/>
      <c r="BB611" s="120"/>
    </row>
    <row r="612" spans="1:54" ht="36" customHeight="1" x14ac:dyDescent="0.35">
      <c r="A612" s="151" t="s">
        <v>2238</v>
      </c>
      <c r="C612" s="109" t="s">
        <v>1042</v>
      </c>
      <c r="D612" s="110" t="s">
        <v>1043</v>
      </c>
      <c r="E612" s="5" t="s">
        <v>2238</v>
      </c>
      <c r="F612" s="5" t="s">
        <v>7</v>
      </c>
      <c r="G612" s="5" t="s">
        <v>10</v>
      </c>
      <c r="H612" s="5">
        <v>1</v>
      </c>
      <c r="I612" s="5" t="s">
        <v>2239</v>
      </c>
      <c r="J612" s="5" t="s">
        <v>2239</v>
      </c>
      <c r="K612" s="10" t="s">
        <v>2240</v>
      </c>
      <c r="L612" s="8"/>
      <c r="M612" s="106"/>
      <c r="O612" s="109" t="str">
        <f t="shared" si="16"/>
        <v>HL031</v>
      </c>
      <c r="P612" s="110" t="str">
        <f t="shared" si="17"/>
        <v>Enukleation, Resektion oberflächlicher einzelner Leberläsionen – offen (LE=je Sitzung)</v>
      </c>
      <c r="Q612" s="120"/>
      <c r="R612" s="120"/>
      <c r="S612" s="120"/>
      <c r="T612" s="120"/>
      <c r="U612" s="120"/>
      <c r="V612" s="120"/>
      <c r="W612" s="120"/>
      <c r="X612" s="120"/>
      <c r="Y612" s="120"/>
      <c r="Z612" s="120"/>
      <c r="AA612" s="120"/>
      <c r="AB612" s="120"/>
      <c r="AC612" s="120" t="s">
        <v>2559</v>
      </c>
      <c r="AD612" s="120"/>
      <c r="AE612" s="120" t="s">
        <v>2559</v>
      </c>
      <c r="AF612" s="120"/>
      <c r="AG612" s="120"/>
      <c r="AH612" s="120"/>
      <c r="AI612" s="120"/>
      <c r="AJ612" s="120"/>
      <c r="AK612" s="120" t="s">
        <v>2559</v>
      </c>
      <c r="AL612" s="120"/>
      <c r="AM612" s="120"/>
      <c r="AN612" s="120"/>
      <c r="AO612" s="120"/>
      <c r="AP612" s="120"/>
      <c r="AQ612" s="120"/>
      <c r="AR612" s="120"/>
      <c r="AS612" s="120"/>
      <c r="AT612" s="120"/>
      <c r="AU612" s="120"/>
      <c r="AV612" s="120"/>
      <c r="AW612" s="120"/>
      <c r="AX612" s="120"/>
      <c r="AY612" s="120"/>
      <c r="AZ612" s="120"/>
      <c r="BA612" s="120"/>
      <c r="BB612" s="120"/>
    </row>
    <row r="613" spans="1:54" ht="39" x14ac:dyDescent="0.35">
      <c r="A613" s="151" t="s">
        <v>2238</v>
      </c>
      <c r="C613" s="109" t="s">
        <v>1044</v>
      </c>
      <c r="D613" s="110" t="s">
        <v>1045</v>
      </c>
      <c r="E613" s="5" t="s">
        <v>2238</v>
      </c>
      <c r="F613" s="5" t="s">
        <v>7</v>
      </c>
      <c r="G613" s="5" t="s">
        <v>10</v>
      </c>
      <c r="H613" s="5">
        <v>1</v>
      </c>
      <c r="I613" s="5" t="s">
        <v>2239</v>
      </c>
      <c r="J613" s="5" t="s">
        <v>2239</v>
      </c>
      <c r="K613" s="10" t="s">
        <v>2240</v>
      </c>
      <c r="L613" s="172" t="s">
        <v>2301</v>
      </c>
      <c r="M613" s="174">
        <v>10</v>
      </c>
      <c r="O613" s="109" t="str">
        <f t="shared" si="16"/>
        <v>HL032</v>
      </c>
      <c r="P613" s="110" t="str">
        <f t="shared" si="17"/>
        <v>Segmentresektion, Enukleation, Resektion multilokulärer Leberläsionen – offen (LE=je Sitzung)</v>
      </c>
      <c r="Q613" s="120"/>
      <c r="R613" s="120"/>
      <c r="S613" s="120"/>
      <c r="T613" s="120"/>
      <c r="U613" s="120"/>
      <c r="V613" s="120"/>
      <c r="W613" s="120"/>
      <c r="X613" s="120"/>
      <c r="Y613" s="120"/>
      <c r="Z613" s="120"/>
      <c r="AA613" s="120"/>
      <c r="AB613" s="120"/>
      <c r="AC613" s="120" t="s">
        <v>2559</v>
      </c>
      <c r="AD613" s="120"/>
      <c r="AE613" s="120" t="s">
        <v>2559</v>
      </c>
      <c r="AF613" s="120"/>
      <c r="AG613" s="120"/>
      <c r="AH613" s="120"/>
      <c r="AI613" s="120"/>
      <c r="AJ613" s="120"/>
      <c r="AK613" s="120" t="s">
        <v>2559</v>
      </c>
      <c r="AL613" s="120"/>
      <c r="AM613" s="120"/>
      <c r="AN613" s="120"/>
      <c r="AO613" s="120"/>
      <c r="AP613" s="120"/>
      <c r="AQ613" s="120"/>
      <c r="AR613" s="120"/>
      <c r="AS613" s="120"/>
      <c r="AT613" s="120"/>
      <c r="AU613" s="120"/>
      <c r="AV613" s="120"/>
      <c r="AW613" s="120"/>
      <c r="AX613" s="120"/>
      <c r="AY613" s="120"/>
      <c r="AZ613" s="120"/>
      <c r="BA613" s="120"/>
      <c r="BB613" s="120"/>
    </row>
    <row r="614" spans="1:54" ht="35" customHeight="1" x14ac:dyDescent="0.35">
      <c r="A614" s="151" t="s">
        <v>2238</v>
      </c>
      <c r="C614" s="109" t="s">
        <v>1046</v>
      </c>
      <c r="D614" s="110" t="s">
        <v>1047</v>
      </c>
      <c r="E614" s="5" t="s">
        <v>2238</v>
      </c>
      <c r="F614" s="5" t="s">
        <v>7</v>
      </c>
      <c r="G614" s="5" t="s">
        <v>10</v>
      </c>
      <c r="H614" s="5">
        <v>1</v>
      </c>
      <c r="I614" s="5" t="s">
        <v>2239</v>
      </c>
      <c r="J614" s="5" t="s">
        <v>2239</v>
      </c>
      <c r="K614" s="10" t="s">
        <v>2240</v>
      </c>
      <c r="L614" s="8"/>
      <c r="M614" s="106"/>
      <c r="O614" s="109" t="str">
        <f t="shared" si="16"/>
        <v>HL041</v>
      </c>
      <c r="P614" s="110" t="str">
        <f t="shared" si="17"/>
        <v>Enukleation, Resektion oberflächlicher einzelner Leberläsionen – laparoskopisch (LE=je Sitzung)</v>
      </c>
      <c r="Q614" s="120"/>
      <c r="R614" s="120"/>
      <c r="S614" s="120"/>
      <c r="T614" s="120"/>
      <c r="U614" s="120"/>
      <c r="V614" s="120"/>
      <c r="W614" s="120"/>
      <c r="X614" s="120"/>
      <c r="Y614" s="120"/>
      <c r="Z614" s="120"/>
      <c r="AA614" s="120"/>
      <c r="AB614" s="120"/>
      <c r="AC614" s="120" t="s">
        <v>2559</v>
      </c>
      <c r="AD614" s="120"/>
      <c r="AE614" s="120" t="s">
        <v>2559</v>
      </c>
      <c r="AF614" s="120"/>
      <c r="AG614" s="120"/>
      <c r="AH614" s="120"/>
      <c r="AI614" s="120"/>
      <c r="AJ614" s="120"/>
      <c r="AK614" s="120" t="s">
        <v>2559</v>
      </c>
      <c r="AL614" s="120"/>
      <c r="AM614" s="120"/>
      <c r="AN614" s="120"/>
      <c r="AO614" s="120"/>
      <c r="AP614" s="120"/>
      <c r="AQ614" s="120"/>
      <c r="AR614" s="120"/>
      <c r="AS614" s="120"/>
      <c r="AT614" s="120"/>
      <c r="AU614" s="120"/>
      <c r="AV614" s="120"/>
      <c r="AW614" s="120"/>
      <c r="AX614" s="120"/>
      <c r="AY614" s="120"/>
      <c r="AZ614" s="120"/>
      <c r="BA614" s="120"/>
      <c r="BB614" s="120"/>
    </row>
    <row r="615" spans="1:54" ht="39" x14ac:dyDescent="0.35">
      <c r="A615" s="151" t="s">
        <v>2238</v>
      </c>
      <c r="C615" s="109" t="s">
        <v>1048</v>
      </c>
      <c r="D615" s="110" t="s">
        <v>1049</v>
      </c>
      <c r="E615" s="5" t="s">
        <v>2238</v>
      </c>
      <c r="F615" s="5" t="s">
        <v>7</v>
      </c>
      <c r="G615" s="5" t="s">
        <v>10</v>
      </c>
      <c r="H615" s="5">
        <v>1</v>
      </c>
      <c r="I615" s="5" t="s">
        <v>2239</v>
      </c>
      <c r="J615" s="5" t="s">
        <v>2239</v>
      </c>
      <c r="K615" s="10" t="s">
        <v>2240</v>
      </c>
      <c r="L615" s="172" t="s">
        <v>2301</v>
      </c>
      <c r="M615" s="173">
        <v>10</v>
      </c>
      <c r="O615" s="109" t="str">
        <f t="shared" si="16"/>
        <v>HL042</v>
      </c>
      <c r="P615" s="110" t="str">
        <f t="shared" si="17"/>
        <v>Segmentresektion, Enukleation, Resektion multilokulärer Leberläsionen – laparoskopisch (LE=je Sitzung)</v>
      </c>
      <c r="Q615" s="120"/>
      <c r="R615" s="120"/>
      <c r="S615" s="120"/>
      <c r="T615" s="120"/>
      <c r="U615" s="120"/>
      <c r="V615" s="120"/>
      <c r="W615" s="120"/>
      <c r="X615" s="120"/>
      <c r="Y615" s="120"/>
      <c r="Z615" s="120"/>
      <c r="AA615" s="120"/>
      <c r="AB615" s="120"/>
      <c r="AC615" s="120" t="s">
        <v>2559</v>
      </c>
      <c r="AD615" s="120"/>
      <c r="AE615" s="120" t="s">
        <v>2559</v>
      </c>
      <c r="AF615" s="120"/>
      <c r="AG615" s="120"/>
      <c r="AH615" s="120"/>
      <c r="AI615" s="120"/>
      <c r="AJ615" s="120"/>
      <c r="AK615" s="120" t="s">
        <v>2559</v>
      </c>
      <c r="AL615" s="120"/>
      <c r="AM615" s="120"/>
      <c r="AN615" s="120"/>
      <c r="AO615" s="120"/>
      <c r="AP615" s="120"/>
      <c r="AQ615" s="120"/>
      <c r="AR615" s="120"/>
      <c r="AS615" s="120"/>
      <c r="AT615" s="120"/>
      <c r="AU615" s="120"/>
      <c r="AV615" s="120"/>
      <c r="AW615" s="120"/>
      <c r="AX615" s="120"/>
      <c r="AY615" s="120"/>
      <c r="AZ615" s="120"/>
      <c r="BA615" s="120"/>
      <c r="BB615" s="120"/>
    </row>
    <row r="616" spans="1:54" x14ac:dyDescent="0.35">
      <c r="A616" s="151" t="s">
        <v>2238</v>
      </c>
      <c r="C616" s="109" t="s">
        <v>1050</v>
      </c>
      <c r="D616" s="110" t="s">
        <v>1051</v>
      </c>
      <c r="E616" s="5" t="s">
        <v>2238</v>
      </c>
      <c r="F616" s="5" t="s">
        <v>7</v>
      </c>
      <c r="G616" s="5" t="s">
        <v>10</v>
      </c>
      <c r="H616" s="5">
        <v>1</v>
      </c>
      <c r="I616" s="5" t="s">
        <v>2239</v>
      </c>
      <c r="J616" s="5" t="s">
        <v>2239</v>
      </c>
      <c r="K616" s="10" t="s">
        <v>2240</v>
      </c>
      <c r="L616" s="172" t="s">
        <v>2301</v>
      </c>
      <c r="M616" s="173">
        <v>10</v>
      </c>
      <c r="O616" s="109" t="str">
        <f t="shared" si="16"/>
        <v>HL045</v>
      </c>
      <c r="P616" s="110" t="str">
        <f t="shared" si="17"/>
        <v>Zentrale Leberresektion (LE=je Sitzung)</v>
      </c>
      <c r="Q616" s="120"/>
      <c r="R616" s="120"/>
      <c r="S616" s="120"/>
      <c r="T616" s="120"/>
      <c r="U616" s="120"/>
      <c r="V616" s="120"/>
      <c r="W616" s="120"/>
      <c r="X616" s="120"/>
      <c r="Y616" s="120"/>
      <c r="Z616" s="120"/>
      <c r="AA616" s="120"/>
      <c r="AB616" s="120"/>
      <c r="AC616" s="120" t="s">
        <v>2559</v>
      </c>
      <c r="AD616" s="120"/>
      <c r="AE616" s="120" t="s">
        <v>2559</v>
      </c>
      <c r="AF616" s="120"/>
      <c r="AG616" s="120"/>
      <c r="AH616" s="120"/>
      <c r="AI616" s="120"/>
      <c r="AJ616" s="120"/>
      <c r="AK616" s="120" t="s">
        <v>2559</v>
      </c>
      <c r="AL616" s="120"/>
      <c r="AM616" s="120"/>
      <c r="AN616" s="120"/>
      <c r="AO616" s="120"/>
      <c r="AP616" s="120"/>
      <c r="AQ616" s="120"/>
      <c r="AR616" s="120"/>
      <c r="AS616" s="120"/>
      <c r="AT616" s="120"/>
      <c r="AU616" s="120"/>
      <c r="AV616" s="120"/>
      <c r="AW616" s="120"/>
      <c r="AX616" s="120"/>
      <c r="AY616" s="120"/>
      <c r="AZ616" s="120"/>
      <c r="BA616" s="120"/>
      <c r="BB616" s="120"/>
    </row>
    <row r="617" spans="1:54" x14ac:dyDescent="0.35">
      <c r="A617" s="151" t="s">
        <v>2238</v>
      </c>
      <c r="C617" s="109" t="s">
        <v>1052</v>
      </c>
      <c r="D617" s="110" t="s">
        <v>1053</v>
      </c>
      <c r="E617" s="5" t="s">
        <v>2238</v>
      </c>
      <c r="F617" s="5" t="s">
        <v>7</v>
      </c>
      <c r="G617" s="5" t="s">
        <v>10</v>
      </c>
      <c r="H617" s="5">
        <v>1</v>
      </c>
      <c r="I617" s="5" t="s">
        <v>2239</v>
      </c>
      <c r="J617" s="5" t="s">
        <v>2239</v>
      </c>
      <c r="K617" s="10" t="s">
        <v>2240</v>
      </c>
      <c r="L617" s="172" t="s">
        <v>2301</v>
      </c>
      <c r="M617" s="174">
        <v>10</v>
      </c>
      <c r="O617" s="109" t="str">
        <f t="shared" si="16"/>
        <v>HL050</v>
      </c>
      <c r="P617" s="110" t="str">
        <f t="shared" si="17"/>
        <v>Hemihepatektomie (LE=je Sitzung)</v>
      </c>
      <c r="Q617" s="120"/>
      <c r="R617" s="120"/>
      <c r="S617" s="120"/>
      <c r="T617" s="120"/>
      <c r="U617" s="120"/>
      <c r="V617" s="120"/>
      <c r="W617" s="120"/>
      <c r="X617" s="120"/>
      <c r="Y617" s="120"/>
      <c r="Z617" s="120"/>
      <c r="AA617" s="120"/>
      <c r="AB617" s="120"/>
      <c r="AC617" s="120" t="s">
        <v>2559</v>
      </c>
      <c r="AD617" s="120"/>
      <c r="AE617" s="120" t="s">
        <v>2559</v>
      </c>
      <c r="AF617" s="120"/>
      <c r="AG617" s="120"/>
      <c r="AH617" s="120"/>
      <c r="AI617" s="120"/>
      <c r="AJ617" s="120"/>
      <c r="AK617" s="120" t="s">
        <v>2559</v>
      </c>
      <c r="AL617" s="120"/>
      <c r="AM617" s="120"/>
      <c r="AN617" s="120"/>
      <c r="AO617" s="120"/>
      <c r="AP617" s="120"/>
      <c r="AQ617" s="120"/>
      <c r="AR617" s="120"/>
      <c r="AS617" s="120"/>
      <c r="AT617" s="120"/>
      <c r="AU617" s="120"/>
      <c r="AV617" s="120"/>
      <c r="AW617" s="120"/>
      <c r="AX617" s="120"/>
      <c r="AY617" s="120"/>
      <c r="AZ617" s="120"/>
      <c r="BA617" s="120"/>
      <c r="BB617" s="120"/>
    </row>
    <row r="618" spans="1:54" x14ac:dyDescent="0.35">
      <c r="A618" s="151" t="s">
        <v>2238</v>
      </c>
      <c r="C618" s="109" t="s">
        <v>1054</v>
      </c>
      <c r="D618" s="110" t="s">
        <v>1055</v>
      </c>
      <c r="E618" s="5" t="s">
        <v>2238</v>
      </c>
      <c r="F618" s="5" t="s">
        <v>274</v>
      </c>
      <c r="G618" s="5" t="s">
        <v>491</v>
      </c>
      <c r="H618" s="5">
        <v>1</v>
      </c>
      <c r="I618" s="5" t="s">
        <v>2239</v>
      </c>
      <c r="J618" s="5" t="s">
        <v>2239</v>
      </c>
      <c r="K618" s="10" t="s">
        <v>10</v>
      </c>
      <c r="L618" s="7"/>
      <c r="M618" s="104"/>
      <c r="O618" s="109" t="str">
        <f t="shared" si="16"/>
        <v>HL060</v>
      </c>
      <c r="P618" s="110" t="str">
        <f t="shared" si="17"/>
        <v>Implantation der Leber (LE=je Sitzung)</v>
      </c>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31"/>
    </row>
    <row r="619" spans="1:54" ht="26" x14ac:dyDescent="0.35">
      <c r="A619" s="151" t="s">
        <v>2238</v>
      </c>
      <c r="C619" s="109" t="s">
        <v>2756</v>
      </c>
      <c r="D619" s="110" t="s">
        <v>2757</v>
      </c>
      <c r="E619" s="5" t="s">
        <v>2238</v>
      </c>
      <c r="F619" s="5" t="s">
        <v>274</v>
      </c>
      <c r="G619" s="5" t="s">
        <v>491</v>
      </c>
      <c r="H619" s="5">
        <v>2</v>
      </c>
      <c r="I619" s="5" t="s">
        <v>2239</v>
      </c>
      <c r="J619" s="5" t="s">
        <v>2239</v>
      </c>
      <c r="K619" s="10"/>
      <c r="L619" s="7"/>
      <c r="M619" s="104"/>
      <c r="O619" s="109" t="str">
        <f t="shared" si="16"/>
        <v>HL065</v>
      </c>
      <c r="P619" s="110" t="str">
        <f t="shared" si="17"/>
        <v>Ex-vivo-Perfusion von Spenderorganen – Leber (LE=je Sitzung)</v>
      </c>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31"/>
    </row>
    <row r="620" spans="1:54" x14ac:dyDescent="0.35">
      <c r="A620" s="151" t="s">
        <v>2238</v>
      </c>
      <c r="C620" s="109" t="s">
        <v>1056</v>
      </c>
      <c r="D620" s="110" t="s">
        <v>1057</v>
      </c>
      <c r="E620" s="5" t="s">
        <v>2238</v>
      </c>
      <c r="F620" s="5" t="s">
        <v>7</v>
      </c>
      <c r="G620" s="5"/>
      <c r="H620" s="5">
        <v>1</v>
      </c>
      <c r="I620" s="5" t="s">
        <v>2239</v>
      </c>
      <c r="J620" s="5"/>
      <c r="K620" s="10"/>
      <c r="L620" s="7"/>
      <c r="M620" s="104"/>
      <c r="O620" s="109" t="str">
        <f t="shared" si="16"/>
        <v>HL079</v>
      </c>
      <c r="P620" s="110" t="str">
        <f t="shared" si="17"/>
        <v>Sonstige Operation – Leber (LE=je Sitzung)</v>
      </c>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row>
    <row r="621" spans="1:54" ht="22" customHeight="1" x14ac:dyDescent="0.35">
      <c r="A621" s="151" t="s">
        <v>1058</v>
      </c>
      <c r="C621" s="109" t="s">
        <v>1058</v>
      </c>
      <c r="D621" s="110" t="s">
        <v>1059</v>
      </c>
      <c r="E621" s="5" t="s">
        <v>2238</v>
      </c>
      <c r="F621" s="5" t="s">
        <v>2846</v>
      </c>
      <c r="G621" s="5"/>
      <c r="H621" s="5">
        <v>1</v>
      </c>
      <c r="I621" s="5" t="s">
        <v>2239</v>
      </c>
      <c r="J621" s="5"/>
      <c r="K621" s="10"/>
      <c r="L621" s="7"/>
      <c r="M621" s="104"/>
      <c r="O621" s="109" t="str">
        <f t="shared" si="16"/>
        <v>HM010</v>
      </c>
      <c r="P621" s="110" t="str">
        <f t="shared" si="17"/>
        <v>Retrograde Cholangioskopie (LE=je Sitzung)</v>
      </c>
      <c r="Q621" s="120"/>
      <c r="R621" s="120"/>
      <c r="S621" s="120" t="s">
        <v>2559</v>
      </c>
      <c r="T621" s="120"/>
      <c r="U621" s="120"/>
      <c r="V621" s="120"/>
      <c r="W621" s="120"/>
      <c r="X621" s="120"/>
      <c r="Y621" s="120"/>
      <c r="Z621" s="120"/>
      <c r="AA621" s="120" t="s">
        <v>2559</v>
      </c>
      <c r="AB621" s="120"/>
      <c r="AC621" s="120" t="s">
        <v>2559</v>
      </c>
      <c r="AD621" s="120"/>
      <c r="AE621" s="120" t="s">
        <v>2559</v>
      </c>
      <c r="AF621" s="120"/>
      <c r="AG621" s="120"/>
      <c r="AH621" s="120"/>
      <c r="AI621" s="120"/>
      <c r="AJ621" s="120"/>
      <c r="AK621" s="120" t="s">
        <v>2559</v>
      </c>
      <c r="AL621" s="120"/>
      <c r="AM621" s="120"/>
      <c r="AN621" s="120"/>
      <c r="AO621" s="120"/>
      <c r="AP621" s="120"/>
      <c r="AQ621" s="120"/>
      <c r="AR621" s="120"/>
      <c r="AS621" s="120"/>
      <c r="AT621" s="120"/>
      <c r="AU621" s="120"/>
      <c r="AV621" s="120"/>
      <c r="AW621" s="120"/>
      <c r="AX621" s="120"/>
      <c r="AY621" s="120"/>
      <c r="AZ621" s="120"/>
      <c r="BA621" s="120"/>
      <c r="BB621" s="120"/>
    </row>
    <row r="622" spans="1:54" ht="26" x14ac:dyDescent="0.35">
      <c r="A622" s="151" t="s">
        <v>2238</v>
      </c>
      <c r="C622" s="109" t="s">
        <v>1060</v>
      </c>
      <c r="D622" s="110" t="s">
        <v>1061</v>
      </c>
      <c r="E622" s="5" t="s">
        <v>2238</v>
      </c>
      <c r="F622" s="5" t="s">
        <v>2846</v>
      </c>
      <c r="G622" s="5"/>
      <c r="H622" s="5">
        <v>1</v>
      </c>
      <c r="I622" s="5" t="s">
        <v>2239</v>
      </c>
      <c r="J622" s="5"/>
      <c r="K622" s="10"/>
      <c r="L622" s="7"/>
      <c r="M622" s="104"/>
      <c r="O622" s="109" t="str">
        <f t="shared" si="16"/>
        <v>HM020</v>
      </c>
      <c r="P622" s="110" t="str">
        <f t="shared" si="17"/>
        <v>Perkutane transhepatische Cholangiographie (LE=je Sitzung)</v>
      </c>
      <c r="Q622" s="120"/>
      <c r="R622" s="120"/>
      <c r="S622" s="120" t="s">
        <v>2559</v>
      </c>
      <c r="T622" s="120"/>
      <c r="U622" s="120"/>
      <c r="V622" s="120"/>
      <c r="W622" s="120"/>
      <c r="X622" s="120"/>
      <c r="Y622" s="120"/>
      <c r="Z622" s="120"/>
      <c r="AA622" s="120" t="s">
        <v>2559</v>
      </c>
      <c r="AB622" s="120"/>
      <c r="AC622" s="120" t="s">
        <v>2559</v>
      </c>
      <c r="AD622" s="120"/>
      <c r="AE622" s="120" t="s">
        <v>2559</v>
      </c>
      <c r="AF622" s="120"/>
      <c r="AG622" s="120"/>
      <c r="AH622" s="120"/>
      <c r="AI622" s="120"/>
      <c r="AJ622" s="120"/>
      <c r="AK622" s="120" t="s">
        <v>2559</v>
      </c>
      <c r="AL622" s="120"/>
      <c r="AM622" s="120"/>
      <c r="AN622" s="120"/>
      <c r="AO622" s="120"/>
      <c r="AP622" s="120"/>
      <c r="AQ622" s="120"/>
      <c r="AR622" s="120"/>
      <c r="AS622" s="120"/>
      <c r="AT622" s="120"/>
      <c r="AU622" s="120"/>
      <c r="AV622" s="120"/>
      <c r="AW622" s="120"/>
      <c r="AX622" s="120"/>
      <c r="AY622" s="120"/>
      <c r="AZ622" s="120"/>
      <c r="BA622" s="120"/>
      <c r="BB622" s="120"/>
    </row>
    <row r="623" spans="1:54" ht="26" x14ac:dyDescent="0.35">
      <c r="A623" s="151" t="s">
        <v>2238</v>
      </c>
      <c r="C623" s="109" t="s">
        <v>1062</v>
      </c>
      <c r="D623" s="110" t="s">
        <v>1063</v>
      </c>
      <c r="E623" s="5" t="s">
        <v>2238</v>
      </c>
      <c r="F623" s="5" t="s">
        <v>7</v>
      </c>
      <c r="G623" s="5"/>
      <c r="H623" s="5" t="s">
        <v>430</v>
      </c>
      <c r="I623" s="5"/>
      <c r="J623" s="5"/>
      <c r="K623" s="10"/>
      <c r="L623" s="7"/>
      <c r="M623" s="104"/>
      <c r="O623" s="109" t="str">
        <f t="shared" si="16"/>
        <v>HM040</v>
      </c>
      <c r="P623" s="110" t="str">
        <f t="shared" si="17"/>
        <v>Radiologisch geführte Stentimplantation – Gallenwege, Pankreasgang (LE=je Sitzung)</v>
      </c>
      <c r="Q623" s="120"/>
      <c r="R623" s="120"/>
      <c r="S623" s="120" t="s">
        <v>2559</v>
      </c>
      <c r="T623" s="120"/>
      <c r="U623" s="120"/>
      <c r="V623" s="120"/>
      <c r="W623" s="120"/>
      <c r="X623" s="120"/>
      <c r="Y623" s="120"/>
      <c r="Z623" s="120"/>
      <c r="AA623" s="120" t="s">
        <v>2559</v>
      </c>
      <c r="AB623" s="120"/>
      <c r="AC623" s="120" t="s">
        <v>2559</v>
      </c>
      <c r="AD623" s="120"/>
      <c r="AE623" s="120" t="s">
        <v>2559</v>
      </c>
      <c r="AF623" s="120"/>
      <c r="AG623" s="120"/>
      <c r="AH623" s="120"/>
      <c r="AI623" s="120"/>
      <c r="AJ623" s="120"/>
      <c r="AK623" s="120" t="s">
        <v>2559</v>
      </c>
      <c r="AL623" s="120"/>
      <c r="AM623" s="120"/>
      <c r="AN623" s="120"/>
      <c r="AO623" s="120"/>
      <c r="AP623" s="120"/>
      <c r="AQ623" s="120"/>
      <c r="AR623" s="120"/>
      <c r="AS623" s="120"/>
      <c r="AT623" s="120"/>
      <c r="AU623" s="120"/>
      <c r="AV623" s="120"/>
      <c r="AW623" s="120"/>
      <c r="AX623" s="120"/>
      <c r="AY623" s="120"/>
      <c r="AZ623" s="120"/>
      <c r="BA623" s="120"/>
      <c r="BB623" s="120"/>
    </row>
    <row r="624" spans="1:54" ht="37" customHeight="1" x14ac:dyDescent="0.35">
      <c r="A624" s="151" t="s">
        <v>2238</v>
      </c>
      <c r="C624" s="109" t="s">
        <v>1064</v>
      </c>
      <c r="D624" s="110" t="s">
        <v>1065</v>
      </c>
      <c r="E624" s="5" t="s">
        <v>2249</v>
      </c>
      <c r="F624" s="5" t="s">
        <v>2845</v>
      </c>
      <c r="G624" s="5" t="s">
        <v>10</v>
      </c>
      <c r="H624" s="5">
        <v>2</v>
      </c>
      <c r="I624" s="5" t="s">
        <v>2243</v>
      </c>
      <c r="J624" s="5" t="s">
        <v>2243</v>
      </c>
      <c r="K624" s="10" t="s">
        <v>10</v>
      </c>
      <c r="L624" s="7"/>
      <c r="M624" s="104" t="s">
        <v>10</v>
      </c>
      <c r="O624" s="109" t="str">
        <f t="shared" si="16"/>
        <v>HM060</v>
      </c>
      <c r="P624" s="110" t="str">
        <f t="shared" si="17"/>
        <v>Endoskopische retrograde Cholangiopankreatikographie (ERCP) (LE=je Sitzung)</v>
      </c>
      <c r="Q624" s="120"/>
      <c r="R624" s="120"/>
      <c r="S624" s="120" t="s">
        <v>2559</v>
      </c>
      <c r="T624" s="120"/>
      <c r="U624" s="120"/>
      <c r="V624" s="120"/>
      <c r="W624" s="120"/>
      <c r="X624" s="120"/>
      <c r="Y624" s="120"/>
      <c r="Z624" s="120"/>
      <c r="AA624" s="120" t="s">
        <v>2559</v>
      </c>
      <c r="AB624" s="120"/>
      <c r="AC624" s="120" t="s">
        <v>2559</v>
      </c>
      <c r="AD624" s="120"/>
      <c r="AE624" s="120" t="s">
        <v>2559</v>
      </c>
      <c r="AF624" s="120"/>
      <c r="AG624" s="120"/>
      <c r="AH624" s="120"/>
      <c r="AI624" s="120"/>
      <c r="AJ624" s="120"/>
      <c r="AK624" s="120" t="s">
        <v>2559</v>
      </c>
      <c r="AL624" s="120"/>
      <c r="AM624" s="120"/>
      <c r="AN624" s="120"/>
      <c r="AO624" s="120"/>
      <c r="AP624" s="120"/>
      <c r="AQ624" s="120"/>
      <c r="AR624" s="120"/>
      <c r="AS624" s="120"/>
      <c r="AT624" s="120"/>
      <c r="AU624" s="120"/>
      <c r="AV624" s="120"/>
      <c r="AW624" s="120"/>
      <c r="AX624" s="120"/>
      <c r="AY624" s="120"/>
      <c r="AZ624" s="120"/>
      <c r="BA624" s="120"/>
      <c r="BB624" s="120"/>
    </row>
    <row r="625" spans="1:54" ht="39" x14ac:dyDescent="0.35">
      <c r="A625" s="151" t="s">
        <v>2238</v>
      </c>
      <c r="C625" s="109" t="s">
        <v>1066</v>
      </c>
      <c r="D625" s="110" t="s">
        <v>1067</v>
      </c>
      <c r="E625" s="5" t="s">
        <v>2249</v>
      </c>
      <c r="F625" s="5" t="s">
        <v>2845</v>
      </c>
      <c r="G625" s="5" t="s">
        <v>10</v>
      </c>
      <c r="H625" s="5">
        <v>2</v>
      </c>
      <c r="I625" s="5" t="s">
        <v>2243</v>
      </c>
      <c r="J625" s="5" t="s">
        <v>2243</v>
      </c>
      <c r="K625" s="10" t="s">
        <v>10</v>
      </c>
      <c r="L625" s="7"/>
      <c r="M625" s="104" t="s">
        <v>10</v>
      </c>
      <c r="O625" s="109" t="str">
        <f t="shared" si="16"/>
        <v>HM070</v>
      </c>
      <c r="P625" s="110" t="str">
        <f t="shared" si="17"/>
        <v>Extraktion eines Konkrements aus den Gallenwegen im Rahmen einer ERCP (LE=je Sitzung)</v>
      </c>
      <c r="Q625" s="120"/>
      <c r="R625" s="120"/>
      <c r="S625" s="120" t="s">
        <v>2559</v>
      </c>
      <c r="T625" s="120"/>
      <c r="U625" s="120"/>
      <c r="V625" s="120"/>
      <c r="W625" s="120"/>
      <c r="X625" s="120"/>
      <c r="Y625" s="120"/>
      <c r="Z625" s="120"/>
      <c r="AA625" s="120" t="s">
        <v>2559</v>
      </c>
      <c r="AB625" s="120"/>
      <c r="AC625" s="120" t="s">
        <v>2559</v>
      </c>
      <c r="AD625" s="120"/>
      <c r="AE625" s="120" t="s">
        <v>2559</v>
      </c>
      <c r="AF625" s="120"/>
      <c r="AG625" s="120"/>
      <c r="AH625" s="120"/>
      <c r="AI625" s="120"/>
      <c r="AJ625" s="120"/>
      <c r="AK625" s="120" t="s">
        <v>2559</v>
      </c>
      <c r="AL625" s="120"/>
      <c r="AM625" s="120"/>
      <c r="AN625" s="120"/>
      <c r="AO625" s="120"/>
      <c r="AP625" s="120"/>
      <c r="AQ625" s="120"/>
      <c r="AR625" s="120"/>
      <c r="AS625" s="120"/>
      <c r="AT625" s="120"/>
      <c r="AU625" s="120"/>
      <c r="AV625" s="120"/>
      <c r="AW625" s="120"/>
      <c r="AX625" s="120"/>
      <c r="AY625" s="120"/>
      <c r="AZ625" s="120"/>
      <c r="BA625" s="120"/>
      <c r="BB625" s="120"/>
    </row>
    <row r="626" spans="1:54" ht="38.5" customHeight="1" x14ac:dyDescent="0.35">
      <c r="A626" s="151" t="s">
        <v>2238</v>
      </c>
      <c r="C626" s="109" t="s">
        <v>1068</v>
      </c>
      <c r="D626" s="110" t="s">
        <v>2302</v>
      </c>
      <c r="E626" s="5" t="s">
        <v>2238</v>
      </c>
      <c r="F626" s="5" t="s">
        <v>7</v>
      </c>
      <c r="G626" s="5" t="s">
        <v>10</v>
      </c>
      <c r="H626" s="5">
        <v>2</v>
      </c>
      <c r="I626" s="5" t="s">
        <v>2243</v>
      </c>
      <c r="J626" s="5" t="s">
        <v>2243</v>
      </c>
      <c r="K626" s="10" t="s">
        <v>10</v>
      </c>
      <c r="L626" s="7"/>
      <c r="M626" s="104" t="s">
        <v>10</v>
      </c>
      <c r="O626" s="109" t="str">
        <f t="shared" si="16"/>
        <v>HM080</v>
      </c>
      <c r="P626" s="110" t="str">
        <f t="shared" si="17"/>
        <v>Implantation eines permanenten Metallstents in die Gallenwege im Rahmen einer ERCP (LE=je Sitzung)</v>
      </c>
      <c r="Q626" s="120"/>
      <c r="R626" s="120"/>
      <c r="S626" s="120" t="s">
        <v>2559</v>
      </c>
      <c r="T626" s="120"/>
      <c r="U626" s="120"/>
      <c r="V626" s="120"/>
      <c r="W626" s="120"/>
      <c r="X626" s="120"/>
      <c r="Y626" s="120"/>
      <c r="Z626" s="120"/>
      <c r="AA626" s="120" t="s">
        <v>2559</v>
      </c>
      <c r="AB626" s="120"/>
      <c r="AC626" s="120" t="s">
        <v>2559</v>
      </c>
      <c r="AD626" s="120"/>
      <c r="AE626" s="120" t="s">
        <v>2559</v>
      </c>
      <c r="AF626" s="120"/>
      <c r="AG626" s="120"/>
      <c r="AH626" s="120"/>
      <c r="AI626" s="120"/>
      <c r="AJ626" s="120"/>
      <c r="AK626" s="120" t="s">
        <v>2559</v>
      </c>
      <c r="AL626" s="120"/>
      <c r="AM626" s="120"/>
      <c r="AN626" s="120"/>
      <c r="AO626" s="120"/>
      <c r="AP626" s="120"/>
      <c r="AQ626" s="120"/>
      <c r="AR626" s="120"/>
      <c r="AS626" s="120"/>
      <c r="AT626" s="120"/>
      <c r="AU626" s="120"/>
      <c r="AV626" s="120"/>
      <c r="AW626" s="120"/>
      <c r="AX626" s="120"/>
      <c r="AY626" s="120"/>
      <c r="AZ626" s="120"/>
      <c r="BA626" s="120"/>
      <c r="BB626" s="120"/>
    </row>
    <row r="627" spans="1:54" ht="26" x14ac:dyDescent="0.35">
      <c r="A627" s="151" t="s">
        <v>2238</v>
      </c>
      <c r="C627" s="109" t="s">
        <v>1069</v>
      </c>
      <c r="D627" s="110" t="s">
        <v>1070</v>
      </c>
      <c r="E627" s="5" t="s">
        <v>2238</v>
      </c>
      <c r="F627" s="5" t="s">
        <v>7</v>
      </c>
      <c r="G627" s="5" t="s">
        <v>2442</v>
      </c>
      <c r="H627" s="5">
        <v>1</v>
      </c>
      <c r="I627" s="5" t="s">
        <v>2239</v>
      </c>
      <c r="J627" s="5" t="s">
        <v>2239</v>
      </c>
      <c r="K627" s="11"/>
      <c r="L627" s="7"/>
      <c r="M627" s="104" t="s">
        <v>10</v>
      </c>
      <c r="O627" s="109" t="str">
        <f t="shared" si="16"/>
        <v>HM090</v>
      </c>
      <c r="P627" s="110" t="str">
        <f t="shared" si="17"/>
        <v>Endoskopische photodynamische Therapie – Gallenwege (LE=je Sitzung)</v>
      </c>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31"/>
    </row>
    <row r="628" spans="1:54" x14ac:dyDescent="0.35">
      <c r="A628" s="151" t="s">
        <v>2238</v>
      </c>
      <c r="C628" s="109" t="s">
        <v>1071</v>
      </c>
      <c r="D628" s="110" t="s">
        <v>2800</v>
      </c>
      <c r="E628" s="5" t="s">
        <v>2238</v>
      </c>
      <c r="F628" s="5" t="s">
        <v>7</v>
      </c>
      <c r="G628" s="5" t="s">
        <v>2442</v>
      </c>
      <c r="H628" s="5">
        <v>1</v>
      </c>
      <c r="I628" s="5"/>
      <c r="J628" s="5" t="s">
        <v>2239</v>
      </c>
      <c r="K628" s="10"/>
      <c r="L628" s="7"/>
      <c r="M628" s="104"/>
      <c r="O628" s="109" t="str">
        <f t="shared" si="16"/>
        <v>HM091</v>
      </c>
      <c r="P628" s="110" t="str">
        <f t="shared" si="17"/>
        <v>Endobiläre Thermoablation (LE=je Sitzung)</v>
      </c>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31"/>
    </row>
    <row r="629" spans="1:54" x14ac:dyDescent="0.35">
      <c r="A629" s="151" t="s">
        <v>2238</v>
      </c>
      <c r="C629" s="109" t="s">
        <v>1072</v>
      </c>
      <c r="D629" s="110" t="s">
        <v>1073</v>
      </c>
      <c r="E629" s="5" t="s">
        <v>2249</v>
      </c>
      <c r="F629" s="5" t="s">
        <v>2845</v>
      </c>
      <c r="G629" s="5"/>
      <c r="H629" s="5">
        <v>2</v>
      </c>
      <c r="I629" s="5" t="s">
        <v>2243</v>
      </c>
      <c r="J629" s="5"/>
      <c r="K629" s="10"/>
      <c r="L629" s="7"/>
      <c r="M629" s="104"/>
      <c r="O629" s="109" t="str">
        <f t="shared" si="16"/>
        <v>HM100</v>
      </c>
      <c r="P629" s="110" t="str">
        <f t="shared" si="17"/>
        <v>Cholezystektomie – offen (LE=je Sitzung)</v>
      </c>
      <c r="Q629" s="120"/>
      <c r="R629" s="120"/>
      <c r="S629" s="120"/>
      <c r="T629" s="120"/>
      <c r="U629" s="120"/>
      <c r="V629" s="120"/>
      <c r="W629" s="120"/>
      <c r="X629" s="120"/>
      <c r="Y629" s="120"/>
      <c r="Z629" s="120"/>
      <c r="AA629" s="120"/>
      <c r="AB629" s="120"/>
      <c r="AC629" s="120" t="s">
        <v>2559</v>
      </c>
      <c r="AD629" s="120"/>
      <c r="AE629" s="120" t="s">
        <v>2559</v>
      </c>
      <c r="AF629" s="120"/>
      <c r="AG629" s="120"/>
      <c r="AH629" s="120"/>
      <c r="AI629" s="120"/>
      <c r="AJ629" s="120"/>
      <c r="AK629" s="120" t="s">
        <v>2559</v>
      </c>
      <c r="AL629" s="120"/>
      <c r="AM629" s="120"/>
      <c r="AN629" s="120"/>
      <c r="AO629" s="120"/>
      <c r="AP629" s="120"/>
      <c r="AQ629" s="120"/>
      <c r="AR629" s="120"/>
      <c r="AS629" s="120"/>
      <c r="AT629" s="120"/>
      <c r="AU629" s="120"/>
      <c r="AV629" s="120"/>
      <c r="AW629" s="120"/>
      <c r="AX629" s="120"/>
      <c r="AY629" s="120"/>
      <c r="AZ629" s="120"/>
      <c r="BA629" s="120"/>
      <c r="BB629" s="120"/>
    </row>
    <row r="630" spans="1:54" ht="23.5" customHeight="1" x14ac:dyDescent="0.35">
      <c r="A630" s="151" t="s">
        <v>1074</v>
      </c>
      <c r="C630" s="109" t="s">
        <v>1074</v>
      </c>
      <c r="D630" s="110" t="s">
        <v>1075</v>
      </c>
      <c r="E630" s="5" t="s">
        <v>2249</v>
      </c>
      <c r="F630" s="5" t="s">
        <v>2845</v>
      </c>
      <c r="G630" s="5"/>
      <c r="H630" s="5">
        <v>2</v>
      </c>
      <c r="I630" s="5" t="s">
        <v>2243</v>
      </c>
      <c r="J630" s="5"/>
      <c r="K630" s="10"/>
      <c r="L630" s="7"/>
      <c r="M630" s="104"/>
      <c r="O630" s="109" t="str">
        <f t="shared" si="16"/>
        <v>HM110</v>
      </c>
      <c r="P630" s="110" t="str">
        <f t="shared" si="17"/>
        <v>Cholezystektomie – laparoskopisch (LE=je Sitzung)</v>
      </c>
      <c r="Q630" s="120"/>
      <c r="R630" s="120"/>
      <c r="S630" s="120"/>
      <c r="T630" s="120"/>
      <c r="U630" s="120"/>
      <c r="V630" s="120"/>
      <c r="W630" s="120"/>
      <c r="X630" s="120"/>
      <c r="Y630" s="120"/>
      <c r="Z630" s="120"/>
      <c r="AA630" s="120"/>
      <c r="AB630" s="120"/>
      <c r="AC630" s="120" t="s">
        <v>2559</v>
      </c>
      <c r="AD630" s="120"/>
      <c r="AE630" s="120" t="s">
        <v>2559</v>
      </c>
      <c r="AF630" s="120"/>
      <c r="AG630" s="120"/>
      <c r="AH630" s="120"/>
      <c r="AI630" s="120"/>
      <c r="AJ630" s="120"/>
      <c r="AK630" s="120" t="s">
        <v>2559</v>
      </c>
      <c r="AL630" s="120"/>
      <c r="AM630" s="120"/>
      <c r="AN630" s="120"/>
      <c r="AO630" s="120"/>
      <c r="AP630" s="120"/>
      <c r="AQ630" s="120"/>
      <c r="AR630" s="120"/>
      <c r="AS630" s="120"/>
      <c r="AT630" s="120"/>
      <c r="AU630" s="120"/>
      <c r="AV630" s="120"/>
      <c r="AW630" s="120"/>
      <c r="AX630" s="120"/>
      <c r="AY630" s="120"/>
      <c r="AZ630" s="120"/>
      <c r="BA630" s="120"/>
      <c r="BB630" s="120"/>
    </row>
    <row r="631" spans="1:54" x14ac:dyDescent="0.35">
      <c r="A631" s="151" t="s">
        <v>2238</v>
      </c>
      <c r="C631" s="109" t="s">
        <v>1076</v>
      </c>
      <c r="D631" s="110" t="s">
        <v>1077</v>
      </c>
      <c r="E631" s="5" t="s">
        <v>2238</v>
      </c>
      <c r="F631" s="5" t="s">
        <v>2846</v>
      </c>
      <c r="G631" s="5" t="s">
        <v>10</v>
      </c>
      <c r="H631" s="5">
        <v>1</v>
      </c>
      <c r="I631" s="5" t="s">
        <v>2239</v>
      </c>
      <c r="J631" s="5" t="s">
        <v>2243</v>
      </c>
      <c r="K631" s="10" t="s">
        <v>2240</v>
      </c>
      <c r="L631" s="7"/>
      <c r="M631" s="104" t="s">
        <v>10</v>
      </c>
      <c r="O631" s="109" t="str">
        <f t="shared" si="16"/>
        <v>HM120</v>
      </c>
      <c r="P631" s="110" t="str">
        <f t="shared" si="17"/>
        <v>Gallengangsrevision – offen (LE=je Sitzung)</v>
      </c>
      <c r="Q631" s="120"/>
      <c r="R631" s="120"/>
      <c r="S631" s="120"/>
      <c r="T631" s="120"/>
      <c r="U631" s="120"/>
      <c r="V631" s="120"/>
      <c r="W631" s="120"/>
      <c r="X631" s="120"/>
      <c r="Y631" s="120"/>
      <c r="Z631" s="120"/>
      <c r="AA631" s="120"/>
      <c r="AB631" s="120"/>
      <c r="AC631" s="120" t="s">
        <v>2559</v>
      </c>
      <c r="AD631" s="120"/>
      <c r="AE631" s="120" t="s">
        <v>2559</v>
      </c>
      <c r="AF631" s="120"/>
      <c r="AG631" s="120"/>
      <c r="AH631" s="120"/>
      <c r="AI631" s="120"/>
      <c r="AJ631" s="120"/>
      <c r="AK631" s="120" t="s">
        <v>2559</v>
      </c>
      <c r="AL631" s="120"/>
      <c r="AM631" s="120"/>
      <c r="AN631" s="120"/>
      <c r="AO631" s="120"/>
      <c r="AP631" s="120"/>
      <c r="AQ631" s="120"/>
      <c r="AR631" s="120"/>
      <c r="AS631" s="120"/>
      <c r="AT631" s="120"/>
      <c r="AU631" s="120"/>
      <c r="AV631" s="120"/>
      <c r="AW631" s="120"/>
      <c r="AX631" s="120"/>
      <c r="AY631" s="120"/>
      <c r="AZ631" s="120"/>
      <c r="BA631" s="120"/>
      <c r="BB631" s="120"/>
    </row>
    <row r="632" spans="1:54" ht="23" customHeight="1" x14ac:dyDescent="0.35">
      <c r="A632" s="151" t="s">
        <v>2238</v>
      </c>
      <c r="C632" s="109" t="s">
        <v>1078</v>
      </c>
      <c r="D632" s="110" t="s">
        <v>1079</v>
      </c>
      <c r="E632" s="5" t="s">
        <v>2238</v>
      </c>
      <c r="F632" s="5" t="s">
        <v>2846</v>
      </c>
      <c r="G632" s="5"/>
      <c r="H632" s="5">
        <v>1</v>
      </c>
      <c r="I632" s="5" t="s">
        <v>2239</v>
      </c>
      <c r="J632" s="5"/>
      <c r="K632" s="10"/>
      <c r="L632" s="7"/>
      <c r="M632" s="104"/>
      <c r="O632" s="109" t="str">
        <f t="shared" si="16"/>
        <v>HM130</v>
      </c>
      <c r="P632" s="110" t="str">
        <f t="shared" si="17"/>
        <v>Gallengangsrevision – laparoskopisch (LE=je Sitzung)</v>
      </c>
      <c r="Q632" s="120"/>
      <c r="R632" s="120"/>
      <c r="S632" s="120"/>
      <c r="T632" s="120"/>
      <c r="U632" s="120"/>
      <c r="V632" s="120"/>
      <c r="W632" s="120"/>
      <c r="X632" s="120"/>
      <c r="Y632" s="120"/>
      <c r="Z632" s="120"/>
      <c r="AA632" s="120"/>
      <c r="AB632" s="120"/>
      <c r="AC632" s="120" t="s">
        <v>2559</v>
      </c>
      <c r="AD632" s="120"/>
      <c r="AE632" s="120" t="s">
        <v>2559</v>
      </c>
      <c r="AF632" s="120"/>
      <c r="AG632" s="120"/>
      <c r="AH632" s="120"/>
      <c r="AI632" s="120"/>
      <c r="AJ632" s="120"/>
      <c r="AK632" s="120" t="s">
        <v>2559</v>
      </c>
      <c r="AL632" s="120"/>
      <c r="AM632" s="120"/>
      <c r="AN632" s="120"/>
      <c r="AO632" s="120"/>
      <c r="AP632" s="120"/>
      <c r="AQ632" s="120"/>
      <c r="AR632" s="120"/>
      <c r="AS632" s="120"/>
      <c r="AT632" s="120"/>
      <c r="AU632" s="120"/>
      <c r="AV632" s="120"/>
      <c r="AW632" s="120"/>
      <c r="AX632" s="120"/>
      <c r="AY632" s="120"/>
      <c r="AZ632" s="120"/>
      <c r="BA632" s="120"/>
      <c r="BB632" s="120"/>
    </row>
    <row r="633" spans="1:54" ht="24" customHeight="1" x14ac:dyDescent="0.35">
      <c r="A633" s="151" t="s">
        <v>2238</v>
      </c>
      <c r="C633" s="109" t="s">
        <v>1080</v>
      </c>
      <c r="D633" s="110" t="s">
        <v>1081</v>
      </c>
      <c r="E633" s="5" t="s">
        <v>2238</v>
      </c>
      <c r="F633" s="5" t="s">
        <v>7</v>
      </c>
      <c r="G633" s="5" t="s">
        <v>10</v>
      </c>
      <c r="H633" s="5">
        <v>1</v>
      </c>
      <c r="I633" s="5" t="s">
        <v>2239</v>
      </c>
      <c r="J633" s="5" t="s">
        <v>2239</v>
      </c>
      <c r="K633" s="10" t="s">
        <v>2240</v>
      </c>
      <c r="L633" s="7"/>
      <c r="M633" s="104" t="s">
        <v>10</v>
      </c>
      <c r="O633" s="109" t="str">
        <f t="shared" si="16"/>
        <v>HM140</v>
      </c>
      <c r="P633" s="110" t="str">
        <f t="shared" si="17"/>
        <v>Biliodigestive Anastomose – offen (LE=je Sitzung)</v>
      </c>
      <c r="Q633" s="120"/>
      <c r="R633" s="120"/>
      <c r="S633" s="120"/>
      <c r="T633" s="120"/>
      <c r="U633" s="120"/>
      <c r="V633" s="120"/>
      <c r="W633" s="120"/>
      <c r="X633" s="120"/>
      <c r="Y633" s="120"/>
      <c r="Z633" s="120"/>
      <c r="AA633" s="120"/>
      <c r="AB633" s="120"/>
      <c r="AC633" s="120" t="s">
        <v>2559</v>
      </c>
      <c r="AD633" s="120"/>
      <c r="AE633" s="120" t="s">
        <v>2559</v>
      </c>
      <c r="AF633" s="120"/>
      <c r="AG633" s="120"/>
      <c r="AH633" s="120"/>
      <c r="AI633" s="120"/>
      <c r="AJ633" s="120"/>
      <c r="AK633" s="120" t="s">
        <v>2559</v>
      </c>
      <c r="AL633" s="120"/>
      <c r="AM633" s="120"/>
      <c r="AN633" s="120"/>
      <c r="AO633" s="120"/>
      <c r="AP633" s="120"/>
      <c r="AQ633" s="120"/>
      <c r="AR633" s="120"/>
      <c r="AS633" s="120"/>
      <c r="AT633" s="120"/>
      <c r="AU633" s="120"/>
      <c r="AV633" s="120"/>
      <c r="AW633" s="120"/>
      <c r="AX633" s="120"/>
      <c r="AY633" s="120"/>
      <c r="AZ633" s="120"/>
      <c r="BA633" s="120"/>
      <c r="BB633" s="120"/>
    </row>
    <row r="634" spans="1:54" ht="26" x14ac:dyDescent="0.35">
      <c r="A634" s="151" t="s">
        <v>2238</v>
      </c>
      <c r="C634" s="109" t="s">
        <v>1082</v>
      </c>
      <c r="D634" s="110" t="s">
        <v>1083</v>
      </c>
      <c r="E634" s="5" t="s">
        <v>2238</v>
      </c>
      <c r="F634" s="5" t="s">
        <v>7</v>
      </c>
      <c r="G634" s="5" t="s">
        <v>10</v>
      </c>
      <c r="H634" s="5">
        <v>1</v>
      </c>
      <c r="I634" s="5" t="s">
        <v>2239</v>
      </c>
      <c r="J634" s="5" t="s">
        <v>2243</v>
      </c>
      <c r="K634" s="10" t="s">
        <v>2240</v>
      </c>
      <c r="L634" s="7"/>
      <c r="M634" s="104" t="s">
        <v>10</v>
      </c>
      <c r="O634" s="109" t="str">
        <f t="shared" si="16"/>
        <v>HM150</v>
      </c>
      <c r="P634" s="110" t="str">
        <f t="shared" si="17"/>
        <v>Biliodigestive Anastomose – laparoskopisch (LE=je Sitzung)</v>
      </c>
      <c r="Q634" s="120"/>
      <c r="R634" s="120"/>
      <c r="S634" s="120"/>
      <c r="T634" s="120"/>
      <c r="U634" s="120"/>
      <c r="V634" s="120"/>
      <c r="W634" s="120"/>
      <c r="X634" s="120"/>
      <c r="Y634" s="120"/>
      <c r="Z634" s="120"/>
      <c r="AA634" s="120"/>
      <c r="AB634" s="120"/>
      <c r="AC634" s="120" t="s">
        <v>2559</v>
      </c>
      <c r="AD634" s="120"/>
      <c r="AE634" s="120" t="s">
        <v>2559</v>
      </c>
      <c r="AF634" s="120"/>
      <c r="AG634" s="120"/>
      <c r="AH634" s="120"/>
      <c r="AI634" s="120"/>
      <c r="AJ634" s="120"/>
      <c r="AK634" s="120" t="s">
        <v>2559</v>
      </c>
      <c r="AL634" s="120"/>
      <c r="AM634" s="120"/>
      <c r="AN634" s="120"/>
      <c r="AO634" s="120"/>
      <c r="AP634" s="120"/>
      <c r="AQ634" s="120"/>
      <c r="AR634" s="120"/>
      <c r="AS634" s="120"/>
      <c r="AT634" s="120"/>
      <c r="AU634" s="120"/>
      <c r="AV634" s="120"/>
      <c r="AW634" s="120"/>
      <c r="AX634" s="120"/>
      <c r="AY634" s="120"/>
      <c r="AZ634" s="120"/>
      <c r="BA634" s="120"/>
      <c r="BB634" s="120"/>
    </row>
    <row r="635" spans="1:54" ht="26" x14ac:dyDescent="0.35">
      <c r="A635" s="151" t="s">
        <v>2238</v>
      </c>
      <c r="C635" s="109" t="s">
        <v>1084</v>
      </c>
      <c r="D635" s="110" t="s">
        <v>1085</v>
      </c>
      <c r="E635" s="5" t="s">
        <v>2238</v>
      </c>
      <c r="F635" s="5" t="s">
        <v>7</v>
      </c>
      <c r="G635" s="5" t="s">
        <v>10</v>
      </c>
      <c r="H635" s="5">
        <v>1</v>
      </c>
      <c r="I635" s="5" t="s">
        <v>2239</v>
      </c>
      <c r="J635" s="5" t="s">
        <v>2239</v>
      </c>
      <c r="K635" s="10" t="s">
        <v>10</v>
      </c>
      <c r="L635" s="7"/>
      <c r="M635" s="104" t="s">
        <v>10</v>
      </c>
      <c r="O635" s="109" t="str">
        <f t="shared" si="16"/>
        <v>HM160</v>
      </c>
      <c r="P635" s="110" t="str">
        <f t="shared" si="17"/>
        <v>Korrektur von Fehlbildungen der Gallenblase und Gallenwege (LE=je Sitzung)</v>
      </c>
      <c r="Q635" s="120"/>
      <c r="R635" s="120"/>
      <c r="S635" s="120"/>
      <c r="T635" s="120"/>
      <c r="U635" s="120"/>
      <c r="V635" s="120"/>
      <c r="W635" s="120"/>
      <c r="X635" s="120"/>
      <c r="Y635" s="120"/>
      <c r="Z635" s="120"/>
      <c r="AA635" s="120"/>
      <c r="AB635" s="120"/>
      <c r="AC635" s="120" t="s">
        <v>2559</v>
      </c>
      <c r="AD635" s="120"/>
      <c r="AE635" s="120" t="s">
        <v>2559</v>
      </c>
      <c r="AF635" s="120"/>
      <c r="AG635" s="120"/>
      <c r="AH635" s="120"/>
      <c r="AI635" s="120"/>
      <c r="AJ635" s="120"/>
      <c r="AK635" s="120" t="s">
        <v>2559</v>
      </c>
      <c r="AL635" s="120"/>
      <c r="AM635" s="120"/>
      <c r="AN635" s="120"/>
      <c r="AO635" s="120"/>
      <c r="AP635" s="120"/>
      <c r="AQ635" s="120"/>
      <c r="AR635" s="120"/>
      <c r="AS635" s="120"/>
      <c r="AT635" s="120"/>
      <c r="AU635" s="120"/>
      <c r="AV635" s="120"/>
      <c r="AW635" s="120"/>
      <c r="AX635" s="120"/>
      <c r="AY635" s="120"/>
      <c r="AZ635" s="120"/>
      <c r="BA635" s="120"/>
      <c r="BB635" s="120"/>
    </row>
    <row r="636" spans="1:54" ht="26" x14ac:dyDescent="0.35">
      <c r="A636" s="151" t="s">
        <v>2238</v>
      </c>
      <c r="C636" s="109" t="s">
        <v>1086</v>
      </c>
      <c r="D636" s="110" t="s">
        <v>1087</v>
      </c>
      <c r="E636" s="5" t="s">
        <v>2238</v>
      </c>
      <c r="F636" s="5" t="s">
        <v>7</v>
      </c>
      <c r="G636" s="5" t="s">
        <v>10</v>
      </c>
      <c r="H636" s="5">
        <v>1</v>
      </c>
      <c r="I636" s="5" t="s">
        <v>2239</v>
      </c>
      <c r="J636" s="5" t="s">
        <v>2239</v>
      </c>
      <c r="K636" s="10" t="s">
        <v>10</v>
      </c>
      <c r="L636" s="7"/>
      <c r="M636" s="104"/>
      <c r="O636" s="109" t="str">
        <f t="shared" si="16"/>
        <v>HN010</v>
      </c>
      <c r="P636" s="110" t="str">
        <f t="shared" si="17"/>
        <v>Nekrosektomie des Pankreas – offen (LE=je Sitzung)</v>
      </c>
      <c r="Q636" s="120"/>
      <c r="R636" s="120"/>
      <c r="S636" s="120"/>
      <c r="T636" s="120"/>
      <c r="U636" s="120"/>
      <c r="V636" s="120"/>
      <c r="W636" s="120"/>
      <c r="X636" s="120"/>
      <c r="Y636" s="120"/>
      <c r="Z636" s="120"/>
      <c r="AA636" s="120"/>
      <c r="AB636" s="120"/>
      <c r="AC636" s="120" t="s">
        <v>2559</v>
      </c>
      <c r="AD636" s="120"/>
      <c r="AE636" s="120" t="s">
        <v>2559</v>
      </c>
      <c r="AF636" s="120"/>
      <c r="AG636" s="120"/>
      <c r="AH636" s="120"/>
      <c r="AI636" s="120"/>
      <c r="AJ636" s="120"/>
      <c r="AK636" s="120" t="s">
        <v>2559</v>
      </c>
      <c r="AL636" s="120"/>
      <c r="AM636" s="120"/>
      <c r="AN636" s="120"/>
      <c r="AO636" s="120"/>
      <c r="AP636" s="120"/>
      <c r="AQ636" s="120"/>
      <c r="AR636" s="120"/>
      <c r="AS636" s="120"/>
      <c r="AT636" s="120"/>
      <c r="AU636" s="120"/>
      <c r="AV636" s="120"/>
      <c r="AW636" s="120"/>
      <c r="AX636" s="120"/>
      <c r="AY636" s="120"/>
      <c r="AZ636" s="120"/>
      <c r="BA636" s="120"/>
      <c r="BB636" s="120"/>
    </row>
    <row r="637" spans="1:54" ht="26" x14ac:dyDescent="0.35">
      <c r="A637" s="151" t="s">
        <v>2238</v>
      </c>
      <c r="C637" s="109" t="s">
        <v>1088</v>
      </c>
      <c r="D637" s="110" t="s">
        <v>1089</v>
      </c>
      <c r="E637" s="5" t="s">
        <v>2238</v>
      </c>
      <c r="F637" s="5" t="s">
        <v>7</v>
      </c>
      <c r="G637" s="5" t="s">
        <v>10</v>
      </c>
      <c r="H637" s="5">
        <v>1</v>
      </c>
      <c r="I637" s="5" t="s">
        <v>2239</v>
      </c>
      <c r="J637" s="5" t="s">
        <v>2239</v>
      </c>
      <c r="K637" s="10" t="s">
        <v>10</v>
      </c>
      <c r="L637" s="7"/>
      <c r="M637" s="104"/>
      <c r="O637" s="109" t="str">
        <f t="shared" si="16"/>
        <v>HN020</v>
      </c>
      <c r="P637" s="110" t="str">
        <f t="shared" si="17"/>
        <v>Nekrosektomie des Pankreas – laparoskopisch (LE=je Sitzung)</v>
      </c>
      <c r="Q637" s="120"/>
      <c r="R637" s="120"/>
      <c r="S637" s="120"/>
      <c r="T637" s="120"/>
      <c r="U637" s="120"/>
      <c r="V637" s="120"/>
      <c r="W637" s="120"/>
      <c r="X637" s="120"/>
      <c r="Y637" s="120"/>
      <c r="Z637" s="120"/>
      <c r="AA637" s="120"/>
      <c r="AB637" s="120"/>
      <c r="AC637" s="120" t="s">
        <v>2559</v>
      </c>
      <c r="AD637" s="120"/>
      <c r="AE637" s="120" t="s">
        <v>2559</v>
      </c>
      <c r="AF637" s="120"/>
      <c r="AG637" s="120"/>
      <c r="AH637" s="120"/>
      <c r="AI637" s="120"/>
      <c r="AJ637" s="120"/>
      <c r="AK637" s="120" t="s">
        <v>2559</v>
      </c>
      <c r="AL637" s="120"/>
      <c r="AM637" s="120"/>
      <c r="AN637" s="120"/>
      <c r="AO637" s="120"/>
      <c r="AP637" s="120"/>
      <c r="AQ637" s="120"/>
      <c r="AR637" s="120"/>
      <c r="AS637" s="120"/>
      <c r="AT637" s="120"/>
      <c r="AU637" s="120"/>
      <c r="AV637" s="120"/>
      <c r="AW637" s="120"/>
      <c r="AX637" s="120"/>
      <c r="AY637" s="120"/>
      <c r="AZ637" s="120"/>
      <c r="BA637" s="120"/>
      <c r="BB637" s="120"/>
    </row>
    <row r="638" spans="1:54" ht="26" x14ac:dyDescent="0.35">
      <c r="A638" s="151" t="s">
        <v>2238</v>
      </c>
      <c r="C638" s="109" t="s">
        <v>1090</v>
      </c>
      <c r="D638" s="110" t="s">
        <v>1091</v>
      </c>
      <c r="E638" s="5" t="s">
        <v>2238</v>
      </c>
      <c r="F638" s="5" t="s">
        <v>7</v>
      </c>
      <c r="G638" s="5" t="s">
        <v>10</v>
      </c>
      <c r="H638" s="5">
        <v>1</v>
      </c>
      <c r="I638" s="5" t="s">
        <v>2239</v>
      </c>
      <c r="J638" s="5" t="s">
        <v>2239</v>
      </c>
      <c r="K638" s="10" t="s">
        <v>2240</v>
      </c>
      <c r="L638" s="172" t="s">
        <v>2303</v>
      </c>
      <c r="M638" s="173">
        <v>10</v>
      </c>
      <c r="O638" s="109" t="str">
        <f t="shared" si="16"/>
        <v>HN030</v>
      </c>
      <c r="P638" s="110" t="str">
        <f t="shared" si="17"/>
        <v>Exstirpation eines endokrin aktiven Tumors des Pankreas – offen (LE=je Sitzung)</v>
      </c>
      <c r="Q638" s="120"/>
      <c r="R638" s="120"/>
      <c r="S638" s="120"/>
      <c r="T638" s="120"/>
      <c r="U638" s="120"/>
      <c r="V638" s="120"/>
      <c r="W638" s="120"/>
      <c r="X638" s="120"/>
      <c r="Y638" s="120"/>
      <c r="Z638" s="120"/>
      <c r="AA638" s="120"/>
      <c r="AB638" s="120"/>
      <c r="AC638" s="120" t="s">
        <v>2559</v>
      </c>
      <c r="AD638" s="120"/>
      <c r="AE638" s="120" t="s">
        <v>2559</v>
      </c>
      <c r="AF638" s="120"/>
      <c r="AG638" s="120"/>
      <c r="AH638" s="120"/>
      <c r="AI638" s="120"/>
      <c r="AJ638" s="120"/>
      <c r="AK638" s="120" t="s">
        <v>2559</v>
      </c>
      <c r="AL638" s="120"/>
      <c r="AM638" s="120"/>
      <c r="AN638" s="120"/>
      <c r="AO638" s="120"/>
      <c r="AP638" s="120"/>
      <c r="AQ638" s="120"/>
      <c r="AR638" s="120"/>
      <c r="AS638" s="120"/>
      <c r="AT638" s="120"/>
      <c r="AU638" s="120"/>
      <c r="AV638" s="120"/>
      <c r="AW638" s="120"/>
      <c r="AX638" s="120"/>
      <c r="AY638" s="120"/>
      <c r="AZ638" s="120"/>
      <c r="BA638" s="120"/>
      <c r="BB638" s="120"/>
    </row>
    <row r="639" spans="1:54" ht="37.5" customHeight="1" x14ac:dyDescent="0.35">
      <c r="A639" s="151" t="s">
        <v>2238</v>
      </c>
      <c r="C639" s="109" t="s">
        <v>1092</v>
      </c>
      <c r="D639" s="110" t="s">
        <v>1093</v>
      </c>
      <c r="E639" s="5" t="s">
        <v>2238</v>
      </c>
      <c r="F639" s="5" t="s">
        <v>7</v>
      </c>
      <c r="G639" s="5" t="s">
        <v>10</v>
      </c>
      <c r="H639" s="5">
        <v>1</v>
      </c>
      <c r="I639" s="5" t="s">
        <v>2239</v>
      </c>
      <c r="J639" s="5" t="s">
        <v>2239</v>
      </c>
      <c r="K639" s="10" t="s">
        <v>2240</v>
      </c>
      <c r="L639" s="172" t="s">
        <v>2303</v>
      </c>
      <c r="M639" s="173">
        <v>10</v>
      </c>
      <c r="O639" s="109" t="str">
        <f t="shared" si="16"/>
        <v>HN040</v>
      </c>
      <c r="P639" s="110" t="str">
        <f t="shared" si="17"/>
        <v>Exstirpation eines endokrin aktiven Tumors des Pankreas – laparoskopisch (LE=je Sitzung)</v>
      </c>
      <c r="Q639" s="120"/>
      <c r="R639" s="120"/>
      <c r="S639" s="120"/>
      <c r="T639" s="120"/>
      <c r="U639" s="120"/>
      <c r="V639" s="120"/>
      <c r="W639" s="120"/>
      <c r="X639" s="120"/>
      <c r="Y639" s="120"/>
      <c r="Z639" s="120"/>
      <c r="AA639" s="120"/>
      <c r="AB639" s="120"/>
      <c r="AC639" s="120" t="s">
        <v>2559</v>
      </c>
      <c r="AD639" s="120"/>
      <c r="AE639" s="120" t="s">
        <v>2559</v>
      </c>
      <c r="AF639" s="120"/>
      <c r="AG639" s="120"/>
      <c r="AH639" s="120"/>
      <c r="AI639" s="120"/>
      <c r="AJ639" s="120"/>
      <c r="AK639" s="120" t="s">
        <v>2559</v>
      </c>
      <c r="AL639" s="120"/>
      <c r="AM639" s="120"/>
      <c r="AN639" s="120"/>
      <c r="AO639" s="120"/>
      <c r="AP639" s="120"/>
      <c r="AQ639" s="120"/>
      <c r="AR639" s="120"/>
      <c r="AS639" s="120"/>
      <c r="AT639" s="120"/>
      <c r="AU639" s="120"/>
      <c r="AV639" s="120"/>
      <c r="AW639" s="120"/>
      <c r="AX639" s="120"/>
      <c r="AY639" s="120"/>
      <c r="AZ639" s="120"/>
      <c r="BA639" s="120"/>
      <c r="BB639" s="120"/>
    </row>
    <row r="640" spans="1:54" ht="26" customHeight="1" x14ac:dyDescent="0.35">
      <c r="A640" s="151" t="s">
        <v>2238</v>
      </c>
      <c r="C640" s="109" t="s">
        <v>1094</v>
      </c>
      <c r="D640" s="110" t="s">
        <v>1095</v>
      </c>
      <c r="E640" s="5" t="s">
        <v>2238</v>
      </c>
      <c r="F640" s="5" t="s">
        <v>7</v>
      </c>
      <c r="G640" s="5" t="s">
        <v>10</v>
      </c>
      <c r="H640" s="5">
        <v>1</v>
      </c>
      <c r="I640" s="5" t="s">
        <v>2239</v>
      </c>
      <c r="J640" s="5" t="s">
        <v>2239</v>
      </c>
      <c r="K640" s="10" t="s">
        <v>2240</v>
      </c>
      <c r="L640" s="172" t="s">
        <v>2303</v>
      </c>
      <c r="M640" s="173">
        <v>10</v>
      </c>
      <c r="O640" s="109" t="str">
        <f t="shared" ref="O640:O703" si="18">C640</f>
        <v>HN050</v>
      </c>
      <c r="P640" s="110" t="str">
        <f t="shared" ref="P640:P703" si="19">D640</f>
        <v>Pankreasteilresektion links – offen (LE=je Sitzung)</v>
      </c>
      <c r="Q640" s="120"/>
      <c r="R640" s="120"/>
      <c r="S640" s="120"/>
      <c r="T640" s="120"/>
      <c r="U640" s="120"/>
      <c r="V640" s="120"/>
      <c r="W640" s="120"/>
      <c r="X640" s="120"/>
      <c r="Y640" s="120"/>
      <c r="Z640" s="120"/>
      <c r="AA640" s="120"/>
      <c r="AB640" s="120"/>
      <c r="AC640" s="120" t="s">
        <v>2559</v>
      </c>
      <c r="AD640" s="120"/>
      <c r="AE640" s="120" t="s">
        <v>2559</v>
      </c>
      <c r="AF640" s="120"/>
      <c r="AG640" s="120"/>
      <c r="AH640" s="120"/>
      <c r="AI640" s="120"/>
      <c r="AJ640" s="120"/>
      <c r="AK640" s="120" t="s">
        <v>2559</v>
      </c>
      <c r="AL640" s="120"/>
      <c r="AM640" s="120"/>
      <c r="AN640" s="120"/>
      <c r="AO640" s="120"/>
      <c r="AP640" s="120"/>
      <c r="AQ640" s="120"/>
      <c r="AR640" s="120"/>
      <c r="AS640" s="120"/>
      <c r="AT640" s="120"/>
      <c r="AU640" s="120"/>
      <c r="AV640" s="120"/>
      <c r="AW640" s="120"/>
      <c r="AX640" s="120"/>
      <c r="AY640" s="120"/>
      <c r="AZ640" s="120"/>
      <c r="BA640" s="120"/>
      <c r="BB640" s="120"/>
    </row>
    <row r="641" spans="1:54" ht="26" x14ac:dyDescent="0.35">
      <c r="A641" s="151" t="s">
        <v>2238</v>
      </c>
      <c r="C641" s="109" t="s">
        <v>1096</v>
      </c>
      <c r="D641" s="110" t="s">
        <v>1097</v>
      </c>
      <c r="E641" s="5" t="s">
        <v>2238</v>
      </c>
      <c r="F641" s="5" t="s">
        <v>7</v>
      </c>
      <c r="G641" s="5" t="s">
        <v>10</v>
      </c>
      <c r="H641" s="5">
        <v>1</v>
      </c>
      <c r="I641" s="5" t="s">
        <v>2239</v>
      </c>
      <c r="J641" s="5" t="s">
        <v>2239</v>
      </c>
      <c r="K641" s="10" t="s">
        <v>2240</v>
      </c>
      <c r="L641" s="172" t="s">
        <v>2303</v>
      </c>
      <c r="M641" s="173">
        <v>10</v>
      </c>
      <c r="O641" s="109" t="str">
        <f t="shared" si="18"/>
        <v>HN060</v>
      </c>
      <c r="P641" s="110" t="str">
        <f t="shared" si="19"/>
        <v>Pankreasteilresektion links – laparoskopisch (LE=je Sitzung)</v>
      </c>
      <c r="Q641" s="120"/>
      <c r="R641" s="120"/>
      <c r="S641" s="120"/>
      <c r="T641" s="120"/>
      <c r="U641" s="120"/>
      <c r="V641" s="120"/>
      <c r="W641" s="120"/>
      <c r="X641" s="120"/>
      <c r="Y641" s="120"/>
      <c r="Z641" s="120"/>
      <c r="AA641" s="120"/>
      <c r="AB641" s="120"/>
      <c r="AC641" s="120" t="s">
        <v>2559</v>
      </c>
      <c r="AD641" s="120"/>
      <c r="AE641" s="120" t="s">
        <v>2559</v>
      </c>
      <c r="AF641" s="120"/>
      <c r="AG641" s="120"/>
      <c r="AH641" s="120"/>
      <c r="AI641" s="120"/>
      <c r="AJ641" s="120"/>
      <c r="AK641" s="120" t="s">
        <v>2559</v>
      </c>
      <c r="AL641" s="120"/>
      <c r="AM641" s="120"/>
      <c r="AN641" s="120"/>
      <c r="AO641" s="120"/>
      <c r="AP641" s="120"/>
      <c r="AQ641" s="120"/>
      <c r="AR641" s="120"/>
      <c r="AS641" s="120"/>
      <c r="AT641" s="120"/>
      <c r="AU641" s="120"/>
      <c r="AV641" s="120"/>
      <c r="AW641" s="120"/>
      <c r="AX641" s="120"/>
      <c r="AY641" s="120"/>
      <c r="AZ641" s="120"/>
      <c r="BA641" s="120"/>
      <c r="BB641" s="120"/>
    </row>
    <row r="642" spans="1:54" ht="26" x14ac:dyDescent="0.35">
      <c r="A642" s="151" t="s">
        <v>2238</v>
      </c>
      <c r="C642" s="109" t="s">
        <v>1098</v>
      </c>
      <c r="D642" s="110" t="s">
        <v>1099</v>
      </c>
      <c r="E642" s="5" t="s">
        <v>2238</v>
      </c>
      <c r="F642" s="5" t="s">
        <v>7</v>
      </c>
      <c r="G642" s="5" t="s">
        <v>10</v>
      </c>
      <c r="H642" s="5">
        <v>1</v>
      </c>
      <c r="I642" s="5" t="s">
        <v>2239</v>
      </c>
      <c r="J642" s="5" t="s">
        <v>2239</v>
      </c>
      <c r="K642" s="10" t="s">
        <v>2240</v>
      </c>
      <c r="L642" s="172" t="s">
        <v>2303</v>
      </c>
      <c r="M642" s="173">
        <v>10</v>
      </c>
      <c r="O642" s="109" t="str">
        <f t="shared" si="18"/>
        <v>HN070</v>
      </c>
      <c r="P642" s="110" t="str">
        <f t="shared" si="19"/>
        <v>Pankreasteilresektion rechts mit Erhaltung des Pylorus (LE=je Sitzung)</v>
      </c>
      <c r="Q642" s="120"/>
      <c r="R642" s="120"/>
      <c r="S642" s="120"/>
      <c r="T642" s="120"/>
      <c r="U642" s="120"/>
      <c r="V642" s="120"/>
      <c r="W642" s="120"/>
      <c r="X642" s="120"/>
      <c r="Y642" s="120"/>
      <c r="Z642" s="120"/>
      <c r="AA642" s="120"/>
      <c r="AB642" s="120"/>
      <c r="AC642" s="120" t="s">
        <v>2559</v>
      </c>
      <c r="AD642" s="120"/>
      <c r="AE642" s="120" t="s">
        <v>2559</v>
      </c>
      <c r="AF642" s="120"/>
      <c r="AG642" s="120"/>
      <c r="AH642" s="120"/>
      <c r="AI642" s="120"/>
      <c r="AJ642" s="120"/>
      <c r="AK642" s="120" t="s">
        <v>2559</v>
      </c>
      <c r="AL642" s="120"/>
      <c r="AM642" s="120"/>
      <c r="AN642" s="120"/>
      <c r="AO642" s="120"/>
      <c r="AP642" s="120"/>
      <c r="AQ642" s="120"/>
      <c r="AR642" s="120"/>
      <c r="AS642" s="120"/>
      <c r="AT642" s="120"/>
      <c r="AU642" s="120"/>
      <c r="AV642" s="120"/>
      <c r="AW642" s="120"/>
      <c r="AX642" s="120"/>
      <c r="AY642" s="120"/>
      <c r="AZ642" s="120"/>
      <c r="BA642" s="120"/>
      <c r="BB642" s="120"/>
    </row>
    <row r="643" spans="1:54" ht="26" x14ac:dyDescent="0.35">
      <c r="A643" s="151" t="s">
        <v>2238</v>
      </c>
      <c r="C643" s="109" t="s">
        <v>1100</v>
      </c>
      <c r="D643" s="110" t="s">
        <v>1101</v>
      </c>
      <c r="E643" s="5" t="s">
        <v>2238</v>
      </c>
      <c r="F643" s="5" t="s">
        <v>7</v>
      </c>
      <c r="G643" s="5" t="s">
        <v>10</v>
      </c>
      <c r="H643" s="5">
        <v>1</v>
      </c>
      <c r="I643" s="5" t="s">
        <v>2239</v>
      </c>
      <c r="J643" s="5" t="s">
        <v>2239</v>
      </c>
      <c r="K643" s="10" t="s">
        <v>2240</v>
      </c>
      <c r="L643" s="172" t="s">
        <v>2303</v>
      </c>
      <c r="M643" s="173">
        <v>10</v>
      </c>
      <c r="O643" s="109" t="str">
        <f t="shared" si="18"/>
        <v>HN080</v>
      </c>
      <c r="P643" s="110" t="str">
        <f t="shared" si="19"/>
        <v>Pankreasteilresektion rechts mit Erhaltung des Duodenums (LE=je Sitzung)</v>
      </c>
      <c r="Q643" s="120"/>
      <c r="R643" s="120"/>
      <c r="S643" s="120"/>
      <c r="T643" s="120"/>
      <c r="U643" s="120"/>
      <c r="V643" s="120"/>
      <c r="W643" s="120"/>
      <c r="X643" s="120"/>
      <c r="Y643" s="120"/>
      <c r="Z643" s="120"/>
      <c r="AA643" s="120"/>
      <c r="AB643" s="120"/>
      <c r="AC643" s="120" t="s">
        <v>2559</v>
      </c>
      <c r="AD643" s="120"/>
      <c r="AE643" s="120" t="s">
        <v>2559</v>
      </c>
      <c r="AF643" s="120"/>
      <c r="AG643" s="120"/>
      <c r="AH643" s="120"/>
      <c r="AI643" s="120"/>
      <c r="AJ643" s="120"/>
      <c r="AK643" s="120" t="s">
        <v>2559</v>
      </c>
      <c r="AL643" s="120"/>
      <c r="AM643" s="120"/>
      <c r="AN643" s="120"/>
      <c r="AO643" s="120"/>
      <c r="AP643" s="120"/>
      <c r="AQ643" s="120"/>
      <c r="AR643" s="120"/>
      <c r="AS643" s="120"/>
      <c r="AT643" s="120"/>
      <c r="AU643" s="120"/>
      <c r="AV643" s="120"/>
      <c r="AW643" s="120"/>
      <c r="AX643" s="120"/>
      <c r="AY643" s="120"/>
      <c r="AZ643" s="120"/>
      <c r="BA643" s="120"/>
      <c r="BB643" s="120"/>
    </row>
    <row r="644" spans="1:54" x14ac:dyDescent="0.35">
      <c r="A644" s="151" t="s">
        <v>2238</v>
      </c>
      <c r="C644" s="109" t="s">
        <v>1102</v>
      </c>
      <c r="D644" s="110" t="s">
        <v>1103</v>
      </c>
      <c r="E644" s="5" t="s">
        <v>2238</v>
      </c>
      <c r="F644" s="5" t="s">
        <v>7</v>
      </c>
      <c r="G644" s="5" t="s">
        <v>10</v>
      </c>
      <c r="H644" s="5">
        <v>1</v>
      </c>
      <c r="I644" s="5" t="s">
        <v>2239</v>
      </c>
      <c r="J644" s="5" t="s">
        <v>2239</v>
      </c>
      <c r="K644" s="10" t="s">
        <v>2240</v>
      </c>
      <c r="L644" s="172" t="s">
        <v>2303</v>
      </c>
      <c r="M644" s="173">
        <v>10</v>
      </c>
      <c r="O644" s="109" t="str">
        <f t="shared" si="18"/>
        <v>HN090</v>
      </c>
      <c r="P644" s="110" t="str">
        <f t="shared" si="19"/>
        <v>Totale Pankreatektomie (LE=je Sitzung)</v>
      </c>
      <c r="Q644" s="120"/>
      <c r="R644" s="120"/>
      <c r="S644" s="120"/>
      <c r="T644" s="120"/>
      <c r="U644" s="120"/>
      <c r="V644" s="120"/>
      <c r="W644" s="120"/>
      <c r="X644" s="120"/>
      <c r="Y644" s="120"/>
      <c r="Z644" s="120"/>
      <c r="AA644" s="120"/>
      <c r="AB644" s="120"/>
      <c r="AC644" s="120" t="s">
        <v>2559</v>
      </c>
      <c r="AD644" s="120"/>
      <c r="AE644" s="120" t="s">
        <v>2559</v>
      </c>
      <c r="AF644" s="120"/>
      <c r="AG644" s="120"/>
      <c r="AH644" s="120"/>
      <c r="AI644" s="120"/>
      <c r="AJ644" s="120"/>
      <c r="AK644" s="120" t="s">
        <v>2559</v>
      </c>
      <c r="AL644" s="120"/>
      <c r="AM644" s="120"/>
      <c r="AN644" s="120"/>
      <c r="AO644" s="120"/>
      <c r="AP644" s="120"/>
      <c r="AQ644" s="120"/>
      <c r="AR644" s="120"/>
      <c r="AS644" s="120"/>
      <c r="AT644" s="120"/>
      <c r="AU644" s="120"/>
      <c r="AV644" s="120"/>
      <c r="AW644" s="120"/>
      <c r="AX644" s="120"/>
      <c r="AY644" s="120"/>
      <c r="AZ644" s="120"/>
      <c r="BA644" s="120"/>
      <c r="BB644" s="120"/>
    </row>
    <row r="645" spans="1:54" ht="26" customHeight="1" x14ac:dyDescent="0.35">
      <c r="A645" s="151" t="s">
        <v>2238</v>
      </c>
      <c r="C645" s="109" t="s">
        <v>1104</v>
      </c>
      <c r="D645" s="110" t="s">
        <v>1105</v>
      </c>
      <c r="E645" s="5" t="s">
        <v>2238</v>
      </c>
      <c r="F645" s="5" t="s">
        <v>7</v>
      </c>
      <c r="G645" s="5" t="s">
        <v>10</v>
      </c>
      <c r="H645" s="5">
        <v>1</v>
      </c>
      <c r="I645" s="5" t="s">
        <v>2239</v>
      </c>
      <c r="J645" s="5" t="s">
        <v>2239</v>
      </c>
      <c r="K645" s="10" t="s">
        <v>2240</v>
      </c>
      <c r="L645" s="172" t="s">
        <v>2303</v>
      </c>
      <c r="M645" s="173">
        <v>10</v>
      </c>
      <c r="O645" s="109" t="str">
        <f t="shared" si="18"/>
        <v>HN100</v>
      </c>
      <c r="P645" s="110" t="str">
        <f t="shared" si="19"/>
        <v>Partielle Duodenopankreatektomie (LE=je Sitzung)</v>
      </c>
      <c r="Q645" s="120"/>
      <c r="R645" s="120"/>
      <c r="S645" s="120"/>
      <c r="T645" s="120"/>
      <c r="U645" s="120"/>
      <c r="V645" s="120"/>
      <c r="W645" s="120"/>
      <c r="X645" s="120"/>
      <c r="Y645" s="120"/>
      <c r="Z645" s="120"/>
      <c r="AA645" s="120"/>
      <c r="AB645" s="120"/>
      <c r="AC645" s="120" t="s">
        <v>2559</v>
      </c>
      <c r="AD645" s="120"/>
      <c r="AE645" s="120" t="s">
        <v>2559</v>
      </c>
      <c r="AF645" s="120"/>
      <c r="AG645" s="120"/>
      <c r="AH645" s="120"/>
      <c r="AI645" s="120"/>
      <c r="AJ645" s="120"/>
      <c r="AK645" s="120" t="s">
        <v>2559</v>
      </c>
      <c r="AL645" s="120"/>
      <c r="AM645" s="120"/>
      <c r="AN645" s="120"/>
      <c r="AO645" s="120"/>
      <c r="AP645" s="120"/>
      <c r="AQ645" s="120"/>
      <c r="AR645" s="120"/>
      <c r="AS645" s="120"/>
      <c r="AT645" s="120"/>
      <c r="AU645" s="120"/>
      <c r="AV645" s="120"/>
      <c r="AW645" s="120"/>
      <c r="AX645" s="120"/>
      <c r="AY645" s="120"/>
      <c r="AZ645" s="120"/>
      <c r="BA645" s="120"/>
      <c r="BB645" s="120"/>
    </row>
    <row r="646" spans="1:54" ht="26" x14ac:dyDescent="0.35">
      <c r="A646" s="151" t="s">
        <v>2238</v>
      </c>
      <c r="C646" s="109" t="s">
        <v>1106</v>
      </c>
      <c r="D646" s="110" t="s">
        <v>1107</v>
      </c>
      <c r="E646" s="5" t="s">
        <v>2238</v>
      </c>
      <c r="F646" s="5" t="s">
        <v>7</v>
      </c>
      <c r="G646" s="5" t="s">
        <v>10</v>
      </c>
      <c r="H646" s="5">
        <v>1</v>
      </c>
      <c r="I646" s="5" t="s">
        <v>2239</v>
      </c>
      <c r="J646" s="5" t="s">
        <v>2239</v>
      </c>
      <c r="K646" s="10" t="s">
        <v>2240</v>
      </c>
      <c r="L646" s="172" t="s">
        <v>2303</v>
      </c>
      <c r="M646" s="173">
        <v>10</v>
      </c>
      <c r="O646" s="109" t="str">
        <f t="shared" si="18"/>
        <v>HN110</v>
      </c>
      <c r="P646" s="110" t="str">
        <f t="shared" si="19"/>
        <v>Erweiterte Duodenopankreatektomie (LE=je Sitzung)</v>
      </c>
      <c r="Q646" s="120"/>
      <c r="R646" s="120"/>
      <c r="S646" s="120"/>
      <c r="T646" s="120"/>
      <c r="U646" s="120"/>
      <c r="V646" s="120"/>
      <c r="W646" s="120"/>
      <c r="X646" s="120"/>
      <c r="Y646" s="120"/>
      <c r="Z646" s="120"/>
      <c r="AA646" s="120"/>
      <c r="AB646" s="120"/>
      <c r="AC646" s="120" t="s">
        <v>2559</v>
      </c>
      <c r="AD646" s="120"/>
      <c r="AE646" s="120" t="s">
        <v>2559</v>
      </c>
      <c r="AF646" s="120"/>
      <c r="AG646" s="120"/>
      <c r="AH646" s="120"/>
      <c r="AI646" s="120"/>
      <c r="AJ646" s="120"/>
      <c r="AK646" s="120" t="s">
        <v>2559</v>
      </c>
      <c r="AL646" s="120"/>
      <c r="AM646" s="120"/>
      <c r="AN646" s="120"/>
      <c r="AO646" s="120"/>
      <c r="AP646" s="120"/>
      <c r="AQ646" s="120"/>
      <c r="AR646" s="120"/>
      <c r="AS646" s="120"/>
      <c r="AT646" s="120"/>
      <c r="AU646" s="120"/>
      <c r="AV646" s="120"/>
      <c r="AW646" s="120"/>
      <c r="AX646" s="120"/>
      <c r="AY646" s="120"/>
      <c r="AZ646" s="120"/>
      <c r="BA646" s="120"/>
      <c r="BB646" s="120"/>
    </row>
    <row r="647" spans="1:54" ht="22.5" customHeight="1" x14ac:dyDescent="0.35">
      <c r="A647" s="151" t="s">
        <v>2238</v>
      </c>
      <c r="C647" s="109" t="s">
        <v>1108</v>
      </c>
      <c r="D647" s="110" t="s">
        <v>2873</v>
      </c>
      <c r="E647" s="5" t="s">
        <v>2238</v>
      </c>
      <c r="F647" s="5" t="s">
        <v>7</v>
      </c>
      <c r="G647" s="5" t="s">
        <v>10</v>
      </c>
      <c r="H647" s="5">
        <v>1</v>
      </c>
      <c r="I647" s="5" t="s">
        <v>2239</v>
      </c>
      <c r="J647" s="5" t="s">
        <v>2239</v>
      </c>
      <c r="K647" s="10" t="s">
        <v>2240</v>
      </c>
      <c r="L647" s="172" t="s">
        <v>2303</v>
      </c>
      <c r="M647" s="173">
        <v>10</v>
      </c>
      <c r="O647" s="109" t="str">
        <f t="shared" si="18"/>
        <v>HN120</v>
      </c>
      <c r="P647" s="110" t="str">
        <f t="shared" si="19"/>
        <v>Pankreatiko-digestive Anastomose (LE=je Sitzung</v>
      </c>
      <c r="Q647" s="120"/>
      <c r="R647" s="120"/>
      <c r="S647" s="120"/>
      <c r="T647" s="120"/>
      <c r="U647" s="120"/>
      <c r="V647" s="120"/>
      <c r="W647" s="120"/>
      <c r="X647" s="120"/>
      <c r="Y647" s="120"/>
      <c r="Z647" s="120"/>
      <c r="AA647" s="120"/>
      <c r="AB647" s="120"/>
      <c r="AC647" s="120" t="s">
        <v>2559</v>
      </c>
      <c r="AD647" s="120"/>
      <c r="AE647" s="120" t="s">
        <v>2559</v>
      </c>
      <c r="AF647" s="120"/>
      <c r="AG647" s="120"/>
      <c r="AH647" s="120"/>
      <c r="AI647" s="120"/>
      <c r="AJ647" s="120"/>
      <c r="AK647" s="120" t="s">
        <v>2559</v>
      </c>
      <c r="AL647" s="120"/>
      <c r="AM647" s="120"/>
      <c r="AN647" s="120"/>
      <c r="AO647" s="120"/>
      <c r="AP647" s="120"/>
      <c r="AQ647" s="120"/>
      <c r="AR647" s="120"/>
      <c r="AS647" s="120"/>
      <c r="AT647" s="120"/>
      <c r="AU647" s="120"/>
      <c r="AV647" s="120"/>
      <c r="AW647" s="120"/>
      <c r="AX647" s="120"/>
      <c r="AY647" s="120"/>
      <c r="AZ647" s="120"/>
      <c r="BA647" s="120"/>
      <c r="BB647" s="120"/>
    </row>
    <row r="648" spans="1:54" x14ac:dyDescent="0.35">
      <c r="A648" s="151" t="s">
        <v>2238</v>
      </c>
      <c r="C648" s="109" t="s">
        <v>1109</v>
      </c>
      <c r="D648" s="110" t="s">
        <v>1110</v>
      </c>
      <c r="E648" s="5" t="s">
        <v>2238</v>
      </c>
      <c r="F648" s="5" t="s">
        <v>274</v>
      </c>
      <c r="G648" s="5" t="s">
        <v>491</v>
      </c>
      <c r="H648" s="5" t="s">
        <v>430</v>
      </c>
      <c r="I648" s="5" t="s">
        <v>10</v>
      </c>
      <c r="J648" s="5" t="s">
        <v>2239</v>
      </c>
      <c r="K648" s="10" t="s">
        <v>10</v>
      </c>
      <c r="L648" s="7"/>
      <c r="M648" s="104"/>
      <c r="O648" s="109" t="str">
        <f t="shared" si="18"/>
        <v>HN130</v>
      </c>
      <c r="P648" s="110" t="str">
        <f t="shared" si="19"/>
        <v>Implantation des Pankreas (LE=je Sitzung)</v>
      </c>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31"/>
    </row>
    <row r="649" spans="1:54" ht="26" customHeight="1" x14ac:dyDescent="0.35">
      <c r="A649" s="151" t="s">
        <v>2238</v>
      </c>
      <c r="C649" s="109" t="s">
        <v>1111</v>
      </c>
      <c r="D649" s="110" t="s">
        <v>1112</v>
      </c>
      <c r="E649" s="5" t="s">
        <v>2238</v>
      </c>
      <c r="F649" s="5" t="s">
        <v>7</v>
      </c>
      <c r="G649" s="5"/>
      <c r="H649" s="5">
        <v>1</v>
      </c>
      <c r="I649" s="5" t="s">
        <v>2239</v>
      </c>
      <c r="J649" s="5"/>
      <c r="K649" s="10"/>
      <c r="L649" s="7"/>
      <c r="M649" s="104"/>
      <c r="O649" s="109" t="str">
        <f t="shared" si="18"/>
        <v>HN149</v>
      </c>
      <c r="P649" s="110" t="str">
        <f t="shared" si="19"/>
        <v>Sonstige Operation – Pankreas (LE=je Sitzung)</v>
      </c>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row>
    <row r="650" spans="1:54" x14ac:dyDescent="0.35">
      <c r="A650" s="151" t="s">
        <v>2238</v>
      </c>
      <c r="C650" s="109" t="s">
        <v>1113</v>
      </c>
      <c r="D650" s="110" t="s">
        <v>1114</v>
      </c>
      <c r="E650" s="5" t="s">
        <v>2249</v>
      </c>
      <c r="F650" s="5" t="s">
        <v>2845</v>
      </c>
      <c r="G650" s="5"/>
      <c r="H650" s="5">
        <v>2</v>
      </c>
      <c r="I650" s="5" t="s">
        <v>2243</v>
      </c>
      <c r="J650" s="5" t="s">
        <v>2243</v>
      </c>
      <c r="K650" s="10"/>
      <c r="L650" s="7"/>
      <c r="M650" s="104"/>
      <c r="O650" s="109" t="str">
        <f t="shared" si="18"/>
        <v>HP010</v>
      </c>
      <c r="P650" s="110" t="str">
        <f t="shared" si="19"/>
        <v>Laparotomie – diagnostisch (LE=je Sitzung)</v>
      </c>
      <c r="Q650" s="120"/>
      <c r="R650" s="120"/>
      <c r="S650" s="120"/>
      <c r="T650" s="120"/>
      <c r="U650" s="120"/>
      <c r="V650" s="120"/>
      <c r="W650" s="120"/>
      <c r="X650" s="120"/>
      <c r="Y650" s="120"/>
      <c r="Z650" s="120"/>
      <c r="AA650" s="120"/>
      <c r="AB650" s="120"/>
      <c r="AC650" s="120" t="s">
        <v>2559</v>
      </c>
      <c r="AD650" s="120"/>
      <c r="AE650" s="120" t="s">
        <v>2559</v>
      </c>
      <c r="AF650" s="120" t="s">
        <v>2559</v>
      </c>
      <c r="AG650" s="120"/>
      <c r="AH650" s="120"/>
      <c r="AI650" s="120"/>
      <c r="AJ650" s="120"/>
      <c r="AK650" s="120" t="s">
        <v>2559</v>
      </c>
      <c r="AL650" s="120"/>
      <c r="AM650" s="120"/>
      <c r="AN650" s="120"/>
      <c r="AO650" s="120" t="s">
        <v>2559</v>
      </c>
      <c r="AP650" s="120" t="s">
        <v>2559</v>
      </c>
      <c r="AQ650" s="120"/>
      <c r="AR650" s="120"/>
      <c r="AS650" s="120"/>
      <c r="AT650" s="120" t="s">
        <v>2559</v>
      </c>
      <c r="AU650" s="120"/>
      <c r="AV650" s="120"/>
      <c r="AW650" s="120"/>
      <c r="AX650" s="120"/>
      <c r="AY650" s="120"/>
      <c r="AZ650" s="120"/>
      <c r="BA650" s="120"/>
      <c r="BB650" s="120"/>
    </row>
    <row r="651" spans="1:54" x14ac:dyDescent="0.35">
      <c r="A651" s="151" t="s">
        <v>1115</v>
      </c>
      <c r="C651" s="109" t="s">
        <v>1115</v>
      </c>
      <c r="D651" s="110" t="s">
        <v>1116</v>
      </c>
      <c r="E651" s="5" t="s">
        <v>2249</v>
      </c>
      <c r="F651" s="5" t="s">
        <v>2845</v>
      </c>
      <c r="G651" s="5"/>
      <c r="H651" s="5">
        <v>2</v>
      </c>
      <c r="I651" s="5" t="s">
        <v>2243</v>
      </c>
      <c r="J651" s="5" t="s">
        <v>2243</v>
      </c>
      <c r="K651" s="10"/>
      <c r="L651" s="7"/>
      <c r="M651" s="104"/>
      <c r="O651" s="109" t="str">
        <f t="shared" si="18"/>
        <v>HP020</v>
      </c>
      <c r="P651" s="110" t="str">
        <f t="shared" si="19"/>
        <v>Laparoskopie – diagnostisch (LE=je Sitzung)</v>
      </c>
      <c r="Q651" s="120"/>
      <c r="R651" s="120"/>
      <c r="S651" s="120"/>
      <c r="T651" s="120"/>
      <c r="U651" s="120"/>
      <c r="V651" s="120"/>
      <c r="W651" s="120"/>
      <c r="X651" s="120"/>
      <c r="Y651" s="120"/>
      <c r="Z651" s="120"/>
      <c r="AA651" s="120"/>
      <c r="AB651" s="120"/>
      <c r="AC651" s="120" t="s">
        <v>2559</v>
      </c>
      <c r="AD651" s="120"/>
      <c r="AE651" s="120" t="s">
        <v>2559</v>
      </c>
      <c r="AF651" s="120" t="s">
        <v>2559</v>
      </c>
      <c r="AG651" s="120"/>
      <c r="AH651" s="120"/>
      <c r="AI651" s="120"/>
      <c r="AJ651" s="120"/>
      <c r="AK651" s="120" t="s">
        <v>2559</v>
      </c>
      <c r="AL651" s="120"/>
      <c r="AM651" s="120"/>
      <c r="AN651" s="120"/>
      <c r="AO651" s="120" t="s">
        <v>2559</v>
      </c>
      <c r="AP651" s="120" t="s">
        <v>2559</v>
      </c>
      <c r="AQ651" s="120"/>
      <c r="AR651" s="120"/>
      <c r="AS651" s="120"/>
      <c r="AT651" s="120" t="s">
        <v>2559</v>
      </c>
      <c r="AU651" s="120"/>
      <c r="AV651" s="120"/>
      <c r="AW651" s="120"/>
      <c r="AX651" s="120"/>
      <c r="AY651" s="120"/>
      <c r="AZ651" s="120"/>
      <c r="BA651" s="120"/>
      <c r="BB651" s="120"/>
    </row>
    <row r="652" spans="1:54" ht="26" x14ac:dyDescent="0.35">
      <c r="A652" s="151" t="s">
        <v>2238</v>
      </c>
      <c r="C652" s="109" t="s">
        <v>1117</v>
      </c>
      <c r="D652" s="110" t="s">
        <v>1118</v>
      </c>
      <c r="E652" s="5" t="s">
        <v>2249</v>
      </c>
      <c r="F652" s="5" t="s">
        <v>2845</v>
      </c>
      <c r="G652" s="5"/>
      <c r="H652" s="5">
        <v>2</v>
      </c>
      <c r="I652" s="5" t="s">
        <v>2243</v>
      </c>
      <c r="J652" s="5" t="s">
        <v>2243</v>
      </c>
      <c r="K652" s="10"/>
      <c r="L652" s="7"/>
      <c r="M652" s="104"/>
      <c r="O652" s="109" t="str">
        <f t="shared" si="18"/>
        <v>HP025</v>
      </c>
      <c r="P652" s="110" t="str">
        <f t="shared" si="19"/>
        <v>Umstieg von laparoskopischer auf offene Operation (LE=je Sitzung)</v>
      </c>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row>
    <row r="653" spans="1:54" x14ac:dyDescent="0.35">
      <c r="A653" s="151" t="s">
        <v>2238</v>
      </c>
      <c r="C653" s="109" t="s">
        <v>1119</v>
      </c>
      <c r="D653" s="110" t="s">
        <v>1120</v>
      </c>
      <c r="E653" s="5" t="s">
        <v>2249</v>
      </c>
      <c r="F653" s="5" t="s">
        <v>2845</v>
      </c>
      <c r="G653" s="5"/>
      <c r="H653" s="5">
        <v>2</v>
      </c>
      <c r="I653" s="5" t="s">
        <v>2239</v>
      </c>
      <c r="J653" s="5" t="s">
        <v>2243</v>
      </c>
      <c r="K653" s="10"/>
      <c r="L653" s="7"/>
      <c r="M653" s="104"/>
      <c r="N653" s="134"/>
      <c r="O653" s="109" t="str">
        <f t="shared" si="18"/>
        <v>HP030</v>
      </c>
      <c r="P653" s="110" t="str">
        <f t="shared" si="19"/>
        <v>Laparotomie – therapeutisch (LE=je Sitzung)</v>
      </c>
      <c r="Q653" s="120"/>
      <c r="R653" s="120"/>
      <c r="S653" s="120"/>
      <c r="T653" s="120"/>
      <c r="U653" s="120"/>
      <c r="V653" s="120"/>
      <c r="W653" s="120"/>
      <c r="X653" s="120"/>
      <c r="Y653" s="120"/>
      <c r="Z653" s="120"/>
      <c r="AA653" s="120"/>
      <c r="AB653" s="120"/>
      <c r="AC653" s="120" t="s">
        <v>2559</v>
      </c>
      <c r="AD653" s="120"/>
      <c r="AE653" s="120" t="s">
        <v>2559</v>
      </c>
      <c r="AF653" s="120" t="s">
        <v>2559</v>
      </c>
      <c r="AG653" s="120"/>
      <c r="AH653" s="120"/>
      <c r="AI653" s="120"/>
      <c r="AJ653" s="120"/>
      <c r="AK653" s="120" t="s">
        <v>2559</v>
      </c>
      <c r="AL653" s="120"/>
      <c r="AM653" s="120"/>
      <c r="AN653" s="120"/>
      <c r="AO653" s="120" t="s">
        <v>2559</v>
      </c>
      <c r="AP653" s="120" t="s">
        <v>2559</v>
      </c>
      <c r="AQ653" s="120"/>
      <c r="AR653" s="120"/>
      <c r="AS653" s="120"/>
      <c r="AT653" s="120" t="s">
        <v>2559</v>
      </c>
      <c r="AU653" s="120"/>
      <c r="AV653" s="120"/>
      <c r="AW653" s="120"/>
      <c r="AX653" s="120"/>
      <c r="AY653" s="120"/>
      <c r="AZ653" s="120"/>
      <c r="BA653" s="120"/>
      <c r="BB653" s="120"/>
    </row>
    <row r="654" spans="1:54" ht="24.5" customHeight="1" x14ac:dyDescent="0.35">
      <c r="A654" s="151" t="s">
        <v>1121</v>
      </c>
      <c r="C654" s="109" t="s">
        <v>1121</v>
      </c>
      <c r="D654" s="110" t="s">
        <v>1122</v>
      </c>
      <c r="E654" s="5" t="s">
        <v>2249</v>
      </c>
      <c r="F654" s="5" t="s">
        <v>2845</v>
      </c>
      <c r="G654" s="5"/>
      <c r="H654" s="5">
        <v>2</v>
      </c>
      <c r="I654" s="5" t="s">
        <v>2243</v>
      </c>
      <c r="J654" s="5" t="s">
        <v>2243</v>
      </c>
      <c r="K654" s="10"/>
      <c r="L654" s="7"/>
      <c r="M654" s="104"/>
      <c r="O654" s="109" t="str">
        <f t="shared" si="18"/>
        <v>HP040</v>
      </c>
      <c r="P654" s="110" t="str">
        <f t="shared" si="19"/>
        <v>Laparoskopie – therapeutisch (LE=je Sitzung)</v>
      </c>
      <c r="Q654" s="120"/>
      <c r="R654" s="120"/>
      <c r="S654" s="120"/>
      <c r="T654" s="120"/>
      <c r="U654" s="120"/>
      <c r="V654" s="120"/>
      <c r="W654" s="120"/>
      <c r="X654" s="120"/>
      <c r="Y654" s="120"/>
      <c r="Z654" s="120"/>
      <c r="AA654" s="120"/>
      <c r="AB654" s="120"/>
      <c r="AC654" s="120" t="s">
        <v>2559</v>
      </c>
      <c r="AD654" s="120"/>
      <c r="AE654" s="120" t="s">
        <v>2559</v>
      </c>
      <c r="AF654" s="120"/>
      <c r="AG654" s="120"/>
      <c r="AH654" s="120"/>
      <c r="AI654" s="120"/>
      <c r="AJ654" s="120"/>
      <c r="AK654" s="120" t="s">
        <v>2559</v>
      </c>
      <c r="AL654" s="120"/>
      <c r="AM654" s="120"/>
      <c r="AN654" s="120"/>
      <c r="AO654" s="120" t="s">
        <v>2559</v>
      </c>
      <c r="AP654" s="120" t="s">
        <v>2559</v>
      </c>
      <c r="AQ654" s="120"/>
      <c r="AR654" s="120"/>
      <c r="AS654" s="120"/>
      <c r="AT654" s="120" t="s">
        <v>2559</v>
      </c>
      <c r="AU654" s="120"/>
      <c r="AV654" s="120"/>
      <c r="AW654" s="120"/>
      <c r="AX654" s="120"/>
      <c r="AY654" s="120"/>
      <c r="AZ654" s="120"/>
      <c r="BA654" s="120"/>
      <c r="BB654" s="120"/>
    </row>
    <row r="655" spans="1:54" ht="26" x14ac:dyDescent="0.35">
      <c r="A655" s="151" t="s">
        <v>2238</v>
      </c>
      <c r="C655" s="109" t="s">
        <v>1123</v>
      </c>
      <c r="D655" s="110" t="s">
        <v>1124</v>
      </c>
      <c r="E655" s="5" t="s">
        <v>2249</v>
      </c>
      <c r="F655" s="5" t="s">
        <v>2845</v>
      </c>
      <c r="G655" s="5"/>
      <c r="H655" s="5">
        <v>2</v>
      </c>
      <c r="I655" s="5" t="s">
        <v>2243</v>
      </c>
      <c r="J655" s="5" t="s">
        <v>2243</v>
      </c>
      <c r="K655" s="10"/>
      <c r="L655" s="7"/>
      <c r="M655" s="104"/>
      <c r="O655" s="109" t="str">
        <f t="shared" si="18"/>
        <v>HP050</v>
      </c>
      <c r="P655" s="110" t="str">
        <f t="shared" si="19"/>
        <v>Relaparotomie nach operativem Eingriff im gleichen Aufenthalt (LE=je Sitzung)</v>
      </c>
      <c r="Q655" s="120"/>
      <c r="R655" s="120"/>
      <c r="S655" s="120"/>
      <c r="T655" s="120"/>
      <c r="U655" s="120"/>
      <c r="V655" s="120"/>
      <c r="W655" s="120"/>
      <c r="X655" s="120"/>
      <c r="Y655" s="120"/>
      <c r="Z655" s="120"/>
      <c r="AA655" s="120"/>
      <c r="AB655" s="120"/>
      <c r="AC655" s="120" t="s">
        <v>2559</v>
      </c>
      <c r="AD655" s="120"/>
      <c r="AE655" s="120" t="s">
        <v>2559</v>
      </c>
      <c r="AF655" s="120" t="s">
        <v>2559</v>
      </c>
      <c r="AG655" s="120"/>
      <c r="AH655" s="120"/>
      <c r="AI655" s="120"/>
      <c r="AJ655" s="120"/>
      <c r="AK655" s="120" t="s">
        <v>2559</v>
      </c>
      <c r="AL655" s="120"/>
      <c r="AM655" s="120"/>
      <c r="AN655" s="120"/>
      <c r="AO655" s="120" t="s">
        <v>2559</v>
      </c>
      <c r="AP655" s="120" t="s">
        <v>2559</v>
      </c>
      <c r="AQ655" s="120" t="s">
        <v>2559</v>
      </c>
      <c r="AR655" s="120"/>
      <c r="AS655" s="120"/>
      <c r="AT655" s="120" t="s">
        <v>2559</v>
      </c>
      <c r="AU655" s="120"/>
      <c r="AV655" s="120"/>
      <c r="AW655" s="120"/>
      <c r="AX655" s="120"/>
      <c r="AY655" s="120"/>
      <c r="AZ655" s="120"/>
      <c r="BA655" s="120"/>
      <c r="BB655" s="120"/>
    </row>
    <row r="656" spans="1:54" ht="26" x14ac:dyDescent="0.35">
      <c r="A656" s="151" t="s">
        <v>2238</v>
      </c>
      <c r="C656" s="109" t="s">
        <v>1125</v>
      </c>
      <c r="D656" s="110" t="s">
        <v>1126</v>
      </c>
      <c r="E656" s="5" t="s">
        <v>2249</v>
      </c>
      <c r="F656" s="5" t="s">
        <v>2845</v>
      </c>
      <c r="G656" s="5"/>
      <c r="H656" s="5">
        <v>2</v>
      </c>
      <c r="I656" s="5" t="s">
        <v>2243</v>
      </c>
      <c r="J656" s="5" t="s">
        <v>2243</v>
      </c>
      <c r="K656" s="10"/>
      <c r="L656" s="7"/>
      <c r="M656" s="104"/>
      <c r="N656" s="134"/>
      <c r="O656" s="109" t="str">
        <f t="shared" si="18"/>
        <v>HP060</v>
      </c>
      <c r="P656" s="110" t="str">
        <f t="shared" si="19"/>
        <v>Relaparoskopie nach operativem Eingriff im gleichen Aufenthalt (LE=je Sitzung)</v>
      </c>
      <c r="Q656" s="120"/>
      <c r="R656" s="120"/>
      <c r="S656" s="120"/>
      <c r="T656" s="120"/>
      <c r="U656" s="120"/>
      <c r="V656" s="120"/>
      <c r="W656" s="120"/>
      <c r="X656" s="120"/>
      <c r="Y656" s="120"/>
      <c r="Z656" s="120"/>
      <c r="AA656" s="120"/>
      <c r="AB656" s="120"/>
      <c r="AC656" s="120" t="s">
        <v>2559</v>
      </c>
      <c r="AD656" s="120"/>
      <c r="AE656" s="120" t="s">
        <v>2559</v>
      </c>
      <c r="AF656" s="120"/>
      <c r="AG656" s="120"/>
      <c r="AH656" s="120"/>
      <c r="AI656" s="120"/>
      <c r="AJ656" s="120"/>
      <c r="AK656" s="120" t="s">
        <v>2559</v>
      </c>
      <c r="AL656" s="120"/>
      <c r="AM656" s="120"/>
      <c r="AN656" s="120"/>
      <c r="AO656" s="120" t="s">
        <v>2559</v>
      </c>
      <c r="AP656" s="120" t="s">
        <v>2559</v>
      </c>
      <c r="AQ656" s="120" t="s">
        <v>2559</v>
      </c>
      <c r="AR656" s="120"/>
      <c r="AS656" s="120"/>
      <c r="AT656" s="120" t="s">
        <v>2559</v>
      </c>
      <c r="AU656" s="120"/>
      <c r="AV656" s="120"/>
      <c r="AW656" s="120"/>
      <c r="AX656" s="120"/>
      <c r="AY656" s="120"/>
      <c r="AZ656" s="120"/>
      <c r="BA656" s="120"/>
      <c r="BB656" s="120"/>
    </row>
    <row r="657" spans="1:54" ht="39" x14ac:dyDescent="0.35">
      <c r="A657" s="151" t="s">
        <v>2238</v>
      </c>
      <c r="C657" s="109" t="s">
        <v>1127</v>
      </c>
      <c r="D657" s="110" t="s">
        <v>1128</v>
      </c>
      <c r="E657" s="5" t="s">
        <v>2238</v>
      </c>
      <c r="F657" s="5" t="s">
        <v>7</v>
      </c>
      <c r="G657" s="5"/>
      <c r="H657" s="5">
        <v>1</v>
      </c>
      <c r="I657" s="5" t="s">
        <v>2239</v>
      </c>
      <c r="J657" s="5" t="s">
        <v>2243</v>
      </c>
      <c r="K657" s="10"/>
      <c r="L657" s="7"/>
      <c r="M657" s="104"/>
      <c r="O657" s="109" t="str">
        <f t="shared" si="18"/>
        <v>HP070</v>
      </c>
      <c r="P657" s="110" t="str">
        <f t="shared" si="19"/>
        <v>Relaparotomie und Anlage/Wechsel einer intraabdominellen Vakuumversiegelung (LE=je Sitzung)</v>
      </c>
      <c r="Q657" s="120"/>
      <c r="R657" s="120"/>
      <c r="S657" s="120"/>
      <c r="T657" s="120"/>
      <c r="U657" s="120"/>
      <c r="V657" s="120"/>
      <c r="W657" s="120"/>
      <c r="X657" s="120"/>
      <c r="Y657" s="120"/>
      <c r="Z657" s="120"/>
      <c r="AA657" s="120"/>
      <c r="AB657" s="120"/>
      <c r="AC657" s="120" t="s">
        <v>2559</v>
      </c>
      <c r="AD657" s="120"/>
      <c r="AE657" s="120" t="s">
        <v>2559</v>
      </c>
      <c r="AF657" s="120" t="s">
        <v>2559</v>
      </c>
      <c r="AG657" s="120"/>
      <c r="AH657" s="120"/>
      <c r="AI657" s="120"/>
      <c r="AJ657" s="120"/>
      <c r="AK657" s="120" t="s">
        <v>2559</v>
      </c>
      <c r="AL657" s="120"/>
      <c r="AM657" s="120"/>
      <c r="AN657" s="120"/>
      <c r="AO657" s="120" t="s">
        <v>2559</v>
      </c>
      <c r="AP657" s="120" t="s">
        <v>2559</v>
      </c>
      <c r="AQ657" s="120"/>
      <c r="AR657" s="129"/>
      <c r="AS657" s="120"/>
      <c r="AT657" s="120" t="s">
        <v>2559</v>
      </c>
      <c r="AU657" s="120"/>
      <c r="AV657" s="120"/>
      <c r="AW657" s="120"/>
      <c r="AX657" s="120"/>
      <c r="AY657" s="120"/>
      <c r="AZ657" s="120"/>
      <c r="BA657" s="120"/>
      <c r="BB657" s="120"/>
    </row>
    <row r="658" spans="1:54" ht="26" x14ac:dyDescent="0.35">
      <c r="A658" s="151" t="s">
        <v>2238</v>
      </c>
      <c r="C658" s="109" t="s">
        <v>1129</v>
      </c>
      <c r="D658" s="110" t="s">
        <v>1130</v>
      </c>
      <c r="E658" s="5" t="s">
        <v>2238</v>
      </c>
      <c r="F658" s="5" t="s">
        <v>7</v>
      </c>
      <c r="G658" s="5" t="s">
        <v>10</v>
      </c>
      <c r="H658" s="5">
        <v>1</v>
      </c>
      <c r="I658" s="5" t="s">
        <v>2239</v>
      </c>
      <c r="J658" s="5" t="s">
        <v>2239</v>
      </c>
      <c r="K658" s="10" t="s">
        <v>10</v>
      </c>
      <c r="L658" s="7"/>
      <c r="M658" s="104" t="s">
        <v>10</v>
      </c>
      <c r="N658" s="134"/>
      <c r="O658" s="109" t="str">
        <f t="shared" si="18"/>
        <v>HP080</v>
      </c>
      <c r="P658" s="110" t="str">
        <f t="shared" si="19"/>
        <v>Korrektur einer intestinalen Malrotation (LE=je Sitzung)</v>
      </c>
      <c r="Q658" s="120"/>
      <c r="R658" s="120"/>
      <c r="S658" s="120"/>
      <c r="T658" s="120"/>
      <c r="U658" s="120"/>
      <c r="V658" s="120"/>
      <c r="W658" s="120"/>
      <c r="X658" s="120"/>
      <c r="Y658" s="120"/>
      <c r="Z658" s="120"/>
      <c r="AA658" s="120"/>
      <c r="AB658" s="120"/>
      <c r="AC658" s="120" t="s">
        <v>2559</v>
      </c>
      <c r="AD658" s="120"/>
      <c r="AE658" s="120" t="s">
        <v>2559</v>
      </c>
      <c r="AF658" s="120"/>
      <c r="AG658" s="120"/>
      <c r="AH658" s="120"/>
      <c r="AI658" s="120"/>
      <c r="AJ658" s="120"/>
      <c r="AK658" s="120" t="s">
        <v>2559</v>
      </c>
      <c r="AL658" s="120"/>
      <c r="AM658" s="120"/>
      <c r="AN658" s="120"/>
      <c r="AO658" s="120"/>
      <c r="AP658" s="120"/>
      <c r="AQ658" s="120"/>
      <c r="AR658" s="120"/>
      <c r="AS658" s="120"/>
      <c r="AT658" s="120"/>
      <c r="AU658" s="120"/>
      <c r="AV658" s="120"/>
      <c r="AW658" s="120"/>
      <c r="AX658" s="120"/>
      <c r="AY658" s="120"/>
      <c r="AZ658" s="120"/>
      <c r="BA658" s="120"/>
      <c r="BB658" s="120"/>
    </row>
    <row r="659" spans="1:54" x14ac:dyDescent="0.35">
      <c r="A659" s="151" t="s">
        <v>2238</v>
      </c>
      <c r="C659" s="112" t="s">
        <v>1131</v>
      </c>
      <c r="D659" s="110" t="s">
        <v>1132</v>
      </c>
      <c r="E659" s="5" t="s">
        <v>2238</v>
      </c>
      <c r="F659" s="5" t="s">
        <v>7</v>
      </c>
      <c r="G659" s="5"/>
      <c r="H659" s="5">
        <v>1</v>
      </c>
      <c r="I659" s="5" t="s">
        <v>2239</v>
      </c>
      <c r="J659" s="5" t="s">
        <v>2239</v>
      </c>
      <c r="K659" s="10"/>
      <c r="L659" s="7"/>
      <c r="M659" s="104"/>
      <c r="O659" s="112" t="str">
        <f t="shared" si="18"/>
        <v>HP090</v>
      </c>
      <c r="P659" s="110" t="str">
        <f t="shared" si="19"/>
        <v>Radikale Peritonektomie (LE=je Sitzung)</v>
      </c>
      <c r="Q659" s="120"/>
      <c r="R659" s="120"/>
      <c r="S659" s="120"/>
      <c r="T659" s="120"/>
      <c r="U659" s="120"/>
      <c r="V659" s="120"/>
      <c r="W659" s="120"/>
      <c r="X659" s="120"/>
      <c r="Y659" s="120"/>
      <c r="Z659" s="120"/>
      <c r="AA659" s="120"/>
      <c r="AB659" s="120"/>
      <c r="AC659" s="120" t="s">
        <v>2559</v>
      </c>
      <c r="AD659" s="120"/>
      <c r="AE659" s="120" t="s">
        <v>2559</v>
      </c>
      <c r="AF659" s="120"/>
      <c r="AG659" s="120"/>
      <c r="AH659" s="120"/>
      <c r="AI659" s="120"/>
      <c r="AJ659" s="120"/>
      <c r="AK659" s="120" t="s">
        <v>2559</v>
      </c>
      <c r="AL659" s="120"/>
      <c r="AM659" s="120"/>
      <c r="AN659" s="120"/>
      <c r="AO659" s="120" t="s">
        <v>2559</v>
      </c>
      <c r="AP659" s="120" t="s">
        <v>2559</v>
      </c>
      <c r="AQ659" s="120"/>
      <c r="AR659" s="120"/>
      <c r="AS659" s="120"/>
      <c r="AT659" s="120"/>
      <c r="AU659" s="120"/>
      <c r="AV659" s="120"/>
      <c r="AW659" s="120"/>
      <c r="AX659" s="120"/>
      <c r="AY659" s="120"/>
      <c r="AZ659" s="120"/>
      <c r="BA659" s="120"/>
      <c r="BB659" s="120"/>
    </row>
    <row r="660" spans="1:54" ht="26" x14ac:dyDescent="0.35">
      <c r="A660" s="151" t="s">
        <v>1133</v>
      </c>
      <c r="C660" s="109" t="s">
        <v>1133</v>
      </c>
      <c r="D660" s="110" t="s">
        <v>1134</v>
      </c>
      <c r="E660" s="5" t="s">
        <v>2249</v>
      </c>
      <c r="F660" s="5" t="s">
        <v>152</v>
      </c>
      <c r="G660" s="5"/>
      <c r="H660" s="5">
        <v>4</v>
      </c>
      <c r="I660" s="5"/>
      <c r="J660" s="5"/>
      <c r="K660" s="10"/>
      <c r="L660" s="7"/>
      <c r="M660" s="104"/>
      <c r="O660" s="109" t="str">
        <f t="shared" si="18"/>
        <v>HP100</v>
      </c>
      <c r="P660" s="110" t="str">
        <f t="shared" si="19"/>
        <v>Verschluss einer Leistenhernie beim Kind – laparoskopisch (LE=je Seite)</v>
      </c>
      <c r="Q660" s="120"/>
      <c r="R660" s="120"/>
      <c r="S660" s="120"/>
      <c r="T660" s="120"/>
      <c r="U660" s="120"/>
      <c r="V660" s="120"/>
      <c r="W660" s="120"/>
      <c r="X660" s="120"/>
      <c r="Y660" s="120"/>
      <c r="Z660" s="120"/>
      <c r="AA660" s="120"/>
      <c r="AB660" s="120"/>
      <c r="AC660" s="120" t="s">
        <v>2559</v>
      </c>
      <c r="AD660" s="120"/>
      <c r="AE660" s="120" t="s">
        <v>2559</v>
      </c>
      <c r="AF660" s="120"/>
      <c r="AG660" s="120"/>
      <c r="AH660" s="120"/>
      <c r="AI660" s="120"/>
      <c r="AJ660" s="120"/>
      <c r="AK660" s="120" t="s">
        <v>2559</v>
      </c>
      <c r="AL660" s="120"/>
      <c r="AM660" s="120"/>
      <c r="AN660" s="120"/>
      <c r="AO660" s="120"/>
      <c r="AP660" s="120"/>
      <c r="AQ660" s="120"/>
      <c r="AR660" s="120"/>
      <c r="AS660" s="120"/>
      <c r="AT660" s="120" t="s">
        <v>2559</v>
      </c>
      <c r="AU660" s="120"/>
      <c r="AV660" s="120"/>
      <c r="AW660" s="120"/>
      <c r="AX660" s="120"/>
      <c r="AY660" s="120"/>
      <c r="AZ660" s="120"/>
      <c r="BA660" s="120"/>
      <c r="BB660" s="120"/>
    </row>
    <row r="661" spans="1:54" ht="23.5" customHeight="1" x14ac:dyDescent="0.35">
      <c r="A661" s="151" t="s">
        <v>2238</v>
      </c>
      <c r="C661" s="109" t="s">
        <v>1135</v>
      </c>
      <c r="D661" s="110" t="s">
        <v>1136</v>
      </c>
      <c r="E661" s="5" t="s">
        <v>2249</v>
      </c>
      <c r="F661" s="5" t="s">
        <v>2845</v>
      </c>
      <c r="G661" s="5"/>
      <c r="H661" s="5">
        <v>2</v>
      </c>
      <c r="I661" s="5" t="s">
        <v>2243</v>
      </c>
      <c r="J661" s="5"/>
      <c r="K661" s="10"/>
      <c r="L661" s="7"/>
      <c r="M661" s="104"/>
      <c r="O661" s="109" t="str">
        <f t="shared" si="18"/>
        <v>HP119</v>
      </c>
      <c r="P661" s="110" t="str">
        <f t="shared" si="19"/>
        <v>Sonstige Operation – Peritoneum (LE=je Sitzung)</v>
      </c>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row>
    <row r="662" spans="1:54" ht="26" x14ac:dyDescent="0.35">
      <c r="A662" s="151" t="s">
        <v>1137</v>
      </c>
      <c r="C662" s="109" t="s">
        <v>1137</v>
      </c>
      <c r="D662" s="110" t="s">
        <v>1138</v>
      </c>
      <c r="E662" s="5" t="s">
        <v>2249</v>
      </c>
      <c r="F662" s="5" t="s">
        <v>152</v>
      </c>
      <c r="G662" s="5"/>
      <c r="H662" s="5">
        <v>4</v>
      </c>
      <c r="I662" s="5"/>
      <c r="J662" s="5"/>
      <c r="K662" s="10"/>
      <c r="L662" s="7"/>
      <c r="M662" s="104"/>
      <c r="O662" s="109" t="str">
        <f t="shared" si="18"/>
        <v>HP190</v>
      </c>
      <c r="P662" s="110" t="str">
        <f t="shared" si="19"/>
        <v>Verschluss einer Leistenhernie beim Kind – offen (LE=je Seite)</v>
      </c>
      <c r="Q662" s="120"/>
      <c r="R662" s="120"/>
      <c r="S662" s="120"/>
      <c r="T662" s="120"/>
      <c r="U662" s="120"/>
      <c r="V662" s="120"/>
      <c r="W662" s="120"/>
      <c r="X662" s="120"/>
      <c r="Y662" s="120"/>
      <c r="Z662" s="120"/>
      <c r="AA662" s="120"/>
      <c r="AB662" s="120"/>
      <c r="AC662" s="120" t="s">
        <v>2559</v>
      </c>
      <c r="AD662" s="120"/>
      <c r="AE662" s="120" t="s">
        <v>2559</v>
      </c>
      <c r="AF662" s="120"/>
      <c r="AG662" s="120"/>
      <c r="AH662" s="120"/>
      <c r="AI662" s="120"/>
      <c r="AJ662" s="120"/>
      <c r="AK662" s="120" t="s">
        <v>2559</v>
      </c>
      <c r="AL662" s="120"/>
      <c r="AM662" s="120"/>
      <c r="AN662" s="120"/>
      <c r="AO662" s="120"/>
      <c r="AP662" s="120"/>
      <c r="AQ662" s="120"/>
      <c r="AR662" s="120"/>
      <c r="AS662" s="120"/>
      <c r="AT662" s="120" t="s">
        <v>2559</v>
      </c>
      <c r="AU662" s="120"/>
      <c r="AV662" s="120"/>
      <c r="AW662" s="120"/>
      <c r="AX662" s="120"/>
      <c r="AY662" s="120"/>
      <c r="AZ662" s="120"/>
      <c r="BA662" s="120"/>
      <c r="BB662" s="120"/>
    </row>
    <row r="663" spans="1:54" ht="24.5" customHeight="1" x14ac:dyDescent="0.35">
      <c r="A663" s="151" t="s">
        <v>2238</v>
      </c>
      <c r="C663" s="109" t="s">
        <v>1139</v>
      </c>
      <c r="D663" s="110" t="s">
        <v>1140</v>
      </c>
      <c r="E663" s="5" t="s">
        <v>2249</v>
      </c>
      <c r="F663" s="5" t="s">
        <v>2845</v>
      </c>
      <c r="G663" s="5"/>
      <c r="H663" s="5">
        <v>2</v>
      </c>
      <c r="I663" s="5" t="s">
        <v>2243</v>
      </c>
      <c r="J663" s="5" t="s">
        <v>2243</v>
      </c>
      <c r="K663" s="10"/>
      <c r="L663" s="7"/>
      <c r="M663" s="104"/>
      <c r="N663" s="123"/>
      <c r="O663" s="109" t="str">
        <f t="shared" si="18"/>
        <v>HZ010</v>
      </c>
      <c r="P663" s="110" t="str">
        <f t="shared" si="19"/>
        <v>Endoskopische Blutstillung am GI-Trakt (LE=je Sitzung)</v>
      </c>
      <c r="Q663" s="120"/>
      <c r="R663" s="120"/>
      <c r="S663" s="120" t="s">
        <v>2559</v>
      </c>
      <c r="T663" s="120"/>
      <c r="U663" s="120"/>
      <c r="V663" s="120"/>
      <c r="W663" s="120"/>
      <c r="X663" s="120"/>
      <c r="Y663" s="120"/>
      <c r="Z663" s="120"/>
      <c r="AA663" s="120" t="s">
        <v>2559</v>
      </c>
      <c r="AB663" s="120"/>
      <c r="AC663" s="120" t="s">
        <v>2559</v>
      </c>
      <c r="AD663" s="120"/>
      <c r="AE663" s="120" t="s">
        <v>2559</v>
      </c>
      <c r="AF663" s="120"/>
      <c r="AG663" s="120"/>
      <c r="AH663" s="120"/>
      <c r="AI663" s="120"/>
      <c r="AJ663" s="120"/>
      <c r="AK663" s="120" t="s">
        <v>2559</v>
      </c>
      <c r="AL663" s="120"/>
      <c r="AM663" s="120"/>
      <c r="AN663" s="120"/>
      <c r="AO663" s="120"/>
      <c r="AP663" s="120"/>
      <c r="AQ663" s="120"/>
      <c r="AR663" s="120"/>
      <c r="AS663" s="120"/>
      <c r="AT663" s="120"/>
      <c r="AU663" s="120"/>
      <c r="AV663" s="120"/>
      <c r="AW663" s="120"/>
      <c r="AX663" s="120"/>
      <c r="AY663" s="120"/>
      <c r="AZ663" s="120"/>
      <c r="BA663" s="120"/>
      <c r="BB663" s="120"/>
    </row>
    <row r="664" spans="1:54" ht="37.5" customHeight="1" x14ac:dyDescent="0.35">
      <c r="A664" s="151" t="s">
        <v>2238</v>
      </c>
      <c r="C664" s="109" t="s">
        <v>2674</v>
      </c>
      <c r="D664" s="110" t="s">
        <v>2689</v>
      </c>
      <c r="E664" s="5" t="s">
        <v>2249</v>
      </c>
      <c r="F664" s="5" t="s">
        <v>2845</v>
      </c>
      <c r="G664" s="5"/>
      <c r="H664" s="5">
        <v>3</v>
      </c>
      <c r="I664" s="5" t="s">
        <v>2243</v>
      </c>
      <c r="J664" s="5" t="s">
        <v>2243</v>
      </c>
      <c r="K664" s="10"/>
      <c r="L664" s="7"/>
      <c r="M664" s="104"/>
      <c r="N664" s="123"/>
      <c r="O664" s="109" t="str">
        <f t="shared" si="18"/>
        <v>HZ015</v>
      </c>
      <c r="P664" s="110" t="str">
        <f t="shared" si="19"/>
        <v>Endoskopische Varizenligatur/Koagulation von Gefäßektasien am GI-Trakt (LE=je Sitzung)</v>
      </c>
      <c r="Q664" s="120"/>
      <c r="R664" s="120"/>
      <c r="S664" s="120" t="s">
        <v>2559</v>
      </c>
      <c r="T664" s="120"/>
      <c r="U664" s="120"/>
      <c r="V664" s="120"/>
      <c r="W664" s="120"/>
      <c r="X664" s="120"/>
      <c r="Y664" s="120"/>
      <c r="Z664" s="120"/>
      <c r="AA664" s="120" t="s">
        <v>2559</v>
      </c>
      <c r="AB664" s="120"/>
      <c r="AC664" s="120" t="s">
        <v>2559</v>
      </c>
      <c r="AD664" s="120"/>
      <c r="AE664" s="120" t="s">
        <v>2559</v>
      </c>
      <c r="AF664" s="120"/>
      <c r="AG664" s="120"/>
      <c r="AH664" s="120"/>
      <c r="AI664" s="120"/>
      <c r="AJ664" s="120"/>
      <c r="AK664" s="120" t="s">
        <v>2559</v>
      </c>
      <c r="AL664" s="120"/>
      <c r="AM664" s="120"/>
      <c r="AN664" s="120"/>
      <c r="AO664" s="120"/>
      <c r="AP664" s="120"/>
      <c r="AQ664" s="120"/>
      <c r="AR664" s="120"/>
      <c r="AS664" s="120"/>
      <c r="AT664" s="120"/>
      <c r="AU664" s="120"/>
      <c r="AV664" s="120"/>
      <c r="AW664" s="120"/>
      <c r="AX664" s="120"/>
      <c r="AY664" s="120"/>
      <c r="AZ664" s="120"/>
      <c r="BA664" s="120"/>
      <c r="BB664" s="120"/>
    </row>
    <row r="665" spans="1:54" ht="25.5" customHeight="1" x14ac:dyDescent="0.35">
      <c r="A665" s="151" t="s">
        <v>1141</v>
      </c>
      <c r="C665" s="109" t="s">
        <v>1141</v>
      </c>
      <c r="D665" s="110" t="s">
        <v>1142</v>
      </c>
      <c r="E665" s="5" t="s">
        <v>2238</v>
      </c>
      <c r="F665" s="5" t="s">
        <v>7</v>
      </c>
      <c r="G665" s="5"/>
      <c r="H665" s="5">
        <v>2</v>
      </c>
      <c r="I665" s="5" t="s">
        <v>2243</v>
      </c>
      <c r="J665" s="5"/>
      <c r="K665" s="10"/>
      <c r="L665" s="7"/>
      <c r="M665" s="104"/>
      <c r="O665" s="109" t="str">
        <f t="shared" si="18"/>
        <v>HZ020</v>
      </c>
      <c r="P665" s="110" t="str">
        <f t="shared" si="19"/>
        <v>Endoskopische Bougierung am GI-Trakt (LE=je Sitzung)</v>
      </c>
      <c r="Q665" s="120"/>
      <c r="R665" s="120"/>
      <c r="S665" s="120" t="s">
        <v>2559</v>
      </c>
      <c r="T665" s="120"/>
      <c r="U665" s="120"/>
      <c r="V665" s="120"/>
      <c r="W665" s="120"/>
      <c r="X665" s="120"/>
      <c r="Y665" s="120"/>
      <c r="Z665" s="120"/>
      <c r="AA665" s="120" t="s">
        <v>2559</v>
      </c>
      <c r="AB665" s="120"/>
      <c r="AC665" s="120" t="s">
        <v>2559</v>
      </c>
      <c r="AD665" s="120"/>
      <c r="AE665" s="120" t="s">
        <v>2559</v>
      </c>
      <c r="AF665" s="120"/>
      <c r="AG665" s="120"/>
      <c r="AH665" s="120"/>
      <c r="AI665" s="120"/>
      <c r="AJ665" s="120"/>
      <c r="AK665" s="120" t="s">
        <v>2559</v>
      </c>
      <c r="AL665" s="120"/>
      <c r="AM665" s="120"/>
      <c r="AN665" s="120"/>
      <c r="AO665" s="120"/>
      <c r="AP665" s="120"/>
      <c r="AQ665" s="120"/>
      <c r="AR665" s="120"/>
      <c r="AS665" s="120" t="s">
        <v>2559</v>
      </c>
      <c r="AT665" s="120"/>
      <c r="AU665" s="120"/>
      <c r="AV665" s="120"/>
      <c r="AW665" s="120"/>
      <c r="AX665" s="120"/>
      <c r="AY665" s="120"/>
      <c r="AZ665" s="120"/>
      <c r="BA665" s="120"/>
      <c r="BB665" s="120"/>
    </row>
    <row r="666" spans="1:54" ht="33.5" customHeight="1" x14ac:dyDescent="0.35">
      <c r="A666" s="151" t="s">
        <v>1143</v>
      </c>
      <c r="C666" s="109" t="s">
        <v>1143</v>
      </c>
      <c r="D666" s="110" t="s">
        <v>2732</v>
      </c>
      <c r="E666" s="5" t="s">
        <v>2249</v>
      </c>
      <c r="F666" s="5" t="s">
        <v>152</v>
      </c>
      <c r="G666" s="5"/>
      <c r="H666" s="5">
        <v>2</v>
      </c>
      <c r="I666" s="5" t="s">
        <v>2243</v>
      </c>
      <c r="J666" s="5"/>
      <c r="K666" s="10"/>
      <c r="L666" s="7"/>
      <c r="M666" s="104"/>
      <c r="O666" s="109" t="str">
        <f t="shared" si="18"/>
        <v>HZ030</v>
      </c>
      <c r="P666" s="110" t="str">
        <f t="shared" si="19"/>
        <v>Endoskopische Fremdkörper-/Gewebsentfernung am oberen GI-Trakt (LE=je Sitzung)</v>
      </c>
      <c r="Q666" s="120"/>
      <c r="R666" s="120"/>
      <c r="S666" s="120" t="s">
        <v>2559</v>
      </c>
      <c r="T666" s="120"/>
      <c r="U666" s="120"/>
      <c r="V666" s="120"/>
      <c r="W666" s="120"/>
      <c r="X666" s="120"/>
      <c r="Y666" s="120"/>
      <c r="Z666" s="120"/>
      <c r="AA666" s="120" t="s">
        <v>2559</v>
      </c>
      <c r="AB666" s="120"/>
      <c r="AC666" s="120" t="s">
        <v>2559</v>
      </c>
      <c r="AD666" s="120"/>
      <c r="AE666" s="120" t="s">
        <v>2559</v>
      </c>
      <c r="AF666" s="120"/>
      <c r="AG666" s="120"/>
      <c r="AH666" s="120"/>
      <c r="AI666" s="120"/>
      <c r="AJ666" s="120"/>
      <c r="AK666" s="120" t="s">
        <v>2559</v>
      </c>
      <c r="AL666" s="120"/>
      <c r="AM666" s="120"/>
      <c r="AN666" s="120"/>
      <c r="AO666" s="120"/>
      <c r="AP666" s="120"/>
      <c r="AQ666" s="120"/>
      <c r="AR666" s="120"/>
      <c r="AS666" s="120" t="s">
        <v>2559</v>
      </c>
      <c r="AT666" s="120"/>
      <c r="AU666" s="120"/>
      <c r="AV666" s="120"/>
      <c r="AW666" s="120"/>
      <c r="AX666" s="120"/>
      <c r="AY666" s="120"/>
      <c r="AZ666" s="120"/>
      <c r="BA666" s="120"/>
      <c r="BB666" s="120"/>
    </row>
    <row r="667" spans="1:54" ht="39" x14ac:dyDescent="0.35">
      <c r="A667" s="151" t="s">
        <v>2238</v>
      </c>
      <c r="C667" s="109" t="s">
        <v>2675</v>
      </c>
      <c r="D667" s="110" t="s">
        <v>2676</v>
      </c>
      <c r="E667" s="5" t="s">
        <v>2238</v>
      </c>
      <c r="F667" s="5" t="s">
        <v>7</v>
      </c>
      <c r="G667" s="5"/>
      <c r="H667" s="5">
        <v>1</v>
      </c>
      <c r="I667" s="5" t="s">
        <v>2239</v>
      </c>
      <c r="J667" s="5" t="s">
        <v>2243</v>
      </c>
      <c r="K667" s="10"/>
      <c r="L667" s="7"/>
      <c r="M667" s="104"/>
      <c r="O667" s="109" t="str">
        <f t="shared" si="18"/>
        <v>HZ040</v>
      </c>
      <c r="P667" s="110" t="str">
        <f t="shared" si="19"/>
        <v>Anlage/Wechsel eines Systems zur endoluminalen Vakuumtherapie im Gastrointestinaltrakt (LE=je Sitzung)</v>
      </c>
      <c r="Q667" s="120"/>
      <c r="R667" s="120"/>
      <c r="S667" s="120"/>
      <c r="T667" s="120"/>
      <c r="U667" s="120"/>
      <c r="V667" s="120"/>
      <c r="W667" s="120"/>
      <c r="X667" s="120"/>
      <c r="Y667" s="120"/>
      <c r="Z667" s="120"/>
      <c r="AA667" s="120"/>
      <c r="AB667" s="120"/>
      <c r="AC667" s="120" t="s">
        <v>2559</v>
      </c>
      <c r="AD667" s="120"/>
      <c r="AE667" s="120" t="s">
        <v>2559</v>
      </c>
      <c r="AF667" s="120" t="s">
        <v>2559</v>
      </c>
      <c r="AG667" s="120"/>
      <c r="AH667" s="120"/>
      <c r="AI667" s="120"/>
      <c r="AJ667" s="120"/>
      <c r="AK667" s="120" t="s">
        <v>2559</v>
      </c>
      <c r="AL667" s="120"/>
      <c r="AM667" s="120"/>
      <c r="AN667" s="120"/>
      <c r="AO667" s="120" t="s">
        <v>2559</v>
      </c>
      <c r="AP667" s="120" t="s">
        <v>2559</v>
      </c>
      <c r="AQ667" s="120"/>
      <c r="AR667" s="120"/>
      <c r="AS667" s="120"/>
      <c r="AT667" s="120" t="s">
        <v>2559</v>
      </c>
      <c r="AU667" s="120"/>
      <c r="AV667" s="120"/>
      <c r="AW667" s="120"/>
      <c r="AX667" s="120"/>
      <c r="AY667" s="120"/>
      <c r="AZ667" s="120"/>
      <c r="BA667" s="120"/>
      <c r="BB667" s="120"/>
    </row>
    <row r="668" spans="1:54" ht="24" customHeight="1" x14ac:dyDescent="0.35">
      <c r="A668" s="151" t="s">
        <v>2238</v>
      </c>
      <c r="C668" s="109" t="s">
        <v>2710</v>
      </c>
      <c r="D668" s="110" t="s">
        <v>2711</v>
      </c>
      <c r="E668" s="5" t="s">
        <v>2238</v>
      </c>
      <c r="F668" s="5" t="s">
        <v>7</v>
      </c>
      <c r="G668" s="5"/>
      <c r="H668" s="5">
        <v>1</v>
      </c>
      <c r="I668" s="5" t="s">
        <v>2239</v>
      </c>
      <c r="J668" s="5" t="s">
        <v>2243</v>
      </c>
      <c r="K668" s="10"/>
      <c r="L668" s="7"/>
      <c r="M668" s="104"/>
      <c r="O668" s="109" t="str">
        <f t="shared" si="18"/>
        <v>JA021</v>
      </c>
      <c r="P668" s="110" t="str">
        <f t="shared" si="19"/>
        <v>Perkutane thermische Ablation von Nierentumoren (LE=je Sitzung)</v>
      </c>
      <c r="Q668" s="120"/>
      <c r="R668" s="120"/>
      <c r="S668" s="120"/>
      <c r="T668" s="120"/>
      <c r="U668" s="120"/>
      <c r="V668" s="120"/>
      <c r="W668" s="120"/>
      <c r="X668" s="120"/>
      <c r="Y668" s="120"/>
      <c r="Z668" s="120"/>
      <c r="AA668" s="120"/>
      <c r="AB668" s="120"/>
      <c r="AC668" s="120" t="s">
        <v>2559</v>
      </c>
      <c r="AD668" s="120"/>
      <c r="AE668" s="120" t="s">
        <v>2559</v>
      </c>
      <c r="AF668" s="120"/>
      <c r="AG668" s="120"/>
      <c r="AH668" s="120"/>
      <c r="AI668" s="120"/>
      <c r="AJ668" s="120"/>
      <c r="AK668" s="120"/>
      <c r="AL668" s="120"/>
      <c r="AM668" s="120"/>
      <c r="AN668" s="120"/>
      <c r="AO668" s="120"/>
      <c r="AP668" s="120"/>
      <c r="AQ668" s="120"/>
      <c r="AR668" s="120"/>
      <c r="AS668" s="120"/>
      <c r="AT668" s="120" t="s">
        <v>2559</v>
      </c>
      <c r="AU668" s="120"/>
      <c r="AV668" s="120"/>
      <c r="AW668" s="120"/>
      <c r="AX668" s="120"/>
      <c r="AY668" s="120"/>
      <c r="AZ668" s="120"/>
      <c r="BA668" s="120"/>
      <c r="BB668" s="120"/>
    </row>
    <row r="669" spans="1:54" x14ac:dyDescent="0.35">
      <c r="A669" s="151" t="s">
        <v>2238</v>
      </c>
      <c r="C669" s="109" t="s">
        <v>1144</v>
      </c>
      <c r="D669" s="110" t="s">
        <v>1145</v>
      </c>
      <c r="E669" s="5" t="s">
        <v>2238</v>
      </c>
      <c r="F669" s="5" t="s">
        <v>2846</v>
      </c>
      <c r="G669" s="5" t="s">
        <v>10</v>
      </c>
      <c r="H669" s="5">
        <v>2</v>
      </c>
      <c r="I669" s="5" t="s">
        <v>2243</v>
      </c>
      <c r="J669" s="5" t="s">
        <v>2243</v>
      </c>
      <c r="K669" s="10" t="s">
        <v>10</v>
      </c>
      <c r="L669" s="7"/>
      <c r="M669" s="104" t="s">
        <v>10</v>
      </c>
      <c r="N669" s="123"/>
      <c r="O669" s="109" t="str">
        <f t="shared" si="18"/>
        <v>JA030</v>
      </c>
      <c r="P669" s="110" t="str">
        <f t="shared" si="19"/>
        <v>Nierennaht (LE=je Seite)</v>
      </c>
      <c r="Q669" s="120"/>
      <c r="R669" s="120"/>
      <c r="S669" s="120"/>
      <c r="T669" s="120"/>
      <c r="U669" s="120"/>
      <c r="V669" s="120"/>
      <c r="W669" s="120"/>
      <c r="X669" s="120"/>
      <c r="Y669" s="120"/>
      <c r="Z669" s="120"/>
      <c r="AA669" s="120"/>
      <c r="AB669" s="120"/>
      <c r="AC669" s="120"/>
      <c r="AD669" s="120"/>
      <c r="AE669" s="120"/>
      <c r="AF669" s="120" t="s">
        <v>2559</v>
      </c>
      <c r="AG669" s="120"/>
      <c r="AH669" s="120"/>
      <c r="AI669" s="120"/>
      <c r="AJ669" s="120"/>
      <c r="AK669" s="120" t="s">
        <v>2559</v>
      </c>
      <c r="AL669" s="120"/>
      <c r="AM669" s="120"/>
      <c r="AN669" s="120"/>
      <c r="AO669" s="120"/>
      <c r="AP669" s="120"/>
      <c r="AQ669" s="120"/>
      <c r="AR669" s="120"/>
      <c r="AS669" s="120"/>
      <c r="AT669" s="120" t="s">
        <v>2559</v>
      </c>
      <c r="AU669" s="120"/>
      <c r="AV669" s="120"/>
      <c r="AW669" s="120"/>
      <c r="AX669" s="120"/>
      <c r="AY669" s="120"/>
      <c r="AZ669" s="120"/>
      <c r="BA669" s="120"/>
      <c r="BB669" s="120"/>
    </row>
    <row r="670" spans="1:54" x14ac:dyDescent="0.35">
      <c r="A670" s="151" t="s">
        <v>2238</v>
      </c>
      <c r="C670" s="109" t="s">
        <v>1146</v>
      </c>
      <c r="D670" s="110" t="s">
        <v>1147</v>
      </c>
      <c r="E670" s="5" t="s">
        <v>2238</v>
      </c>
      <c r="F670" s="5" t="s">
        <v>2846</v>
      </c>
      <c r="G670" s="5" t="s">
        <v>10</v>
      </c>
      <c r="H670" s="5">
        <v>2</v>
      </c>
      <c r="I670" s="5" t="s">
        <v>2243</v>
      </c>
      <c r="J670" s="5" t="s">
        <v>2243</v>
      </c>
      <c r="K670" s="10" t="s">
        <v>10</v>
      </c>
      <c r="L670" s="7"/>
      <c r="M670" s="104" t="s">
        <v>10</v>
      </c>
      <c r="O670" s="109" t="str">
        <f t="shared" si="18"/>
        <v>JA040</v>
      </c>
      <c r="P670" s="110" t="str">
        <f t="shared" si="19"/>
        <v>Nephropexie – offen (LE=je Seite)</v>
      </c>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t="s">
        <v>2559</v>
      </c>
      <c r="AL670" s="120"/>
      <c r="AM670" s="120"/>
      <c r="AN670" s="120"/>
      <c r="AO670" s="120"/>
      <c r="AP670" s="120"/>
      <c r="AQ670" s="120"/>
      <c r="AR670" s="120"/>
      <c r="AS670" s="120"/>
      <c r="AT670" s="120" t="s">
        <v>2559</v>
      </c>
      <c r="AU670" s="120"/>
      <c r="AV670" s="120"/>
      <c r="AW670" s="120"/>
      <c r="AX670" s="120"/>
      <c r="AY670" s="120"/>
      <c r="AZ670" s="120"/>
      <c r="BA670" s="120"/>
      <c r="BB670" s="120"/>
    </row>
    <row r="671" spans="1:54" x14ac:dyDescent="0.35">
      <c r="A671" s="151" t="s">
        <v>2238</v>
      </c>
      <c r="C671" s="109" t="s">
        <v>1148</v>
      </c>
      <c r="D671" s="110" t="s">
        <v>2801</v>
      </c>
      <c r="E671" s="5" t="s">
        <v>2238</v>
      </c>
      <c r="F671" s="5" t="s">
        <v>2846</v>
      </c>
      <c r="G671" s="5" t="s">
        <v>10</v>
      </c>
      <c r="H671" s="5">
        <v>2</v>
      </c>
      <c r="I671" s="5" t="s">
        <v>2243</v>
      </c>
      <c r="J671" s="5" t="s">
        <v>2243</v>
      </c>
      <c r="K671" s="10" t="s">
        <v>10</v>
      </c>
      <c r="L671" s="7"/>
      <c r="M671" s="104" t="s">
        <v>10</v>
      </c>
      <c r="O671" s="109" t="str">
        <f t="shared" si="18"/>
        <v>JA050</v>
      </c>
      <c r="P671" s="110" t="str">
        <f t="shared" si="19"/>
        <v>Nephropexie – minimalinvasiv (LE=je Seite)</v>
      </c>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t="s">
        <v>2559</v>
      </c>
      <c r="AL671" s="120"/>
      <c r="AM671" s="120"/>
      <c r="AN671" s="120"/>
      <c r="AO671" s="120"/>
      <c r="AP671" s="120"/>
      <c r="AQ671" s="120"/>
      <c r="AR671" s="120"/>
      <c r="AS671" s="120"/>
      <c r="AT671" s="120" t="s">
        <v>2559</v>
      </c>
      <c r="AU671" s="120"/>
      <c r="AV671" s="120"/>
      <c r="AW671" s="120"/>
      <c r="AX671" s="120"/>
      <c r="AY671" s="120"/>
      <c r="AZ671" s="120"/>
      <c r="BA671" s="120"/>
      <c r="BB671" s="120"/>
    </row>
    <row r="672" spans="1:54" ht="26" x14ac:dyDescent="0.35">
      <c r="A672" s="151" t="s">
        <v>2238</v>
      </c>
      <c r="C672" s="109" t="s">
        <v>1149</v>
      </c>
      <c r="D672" s="110" t="s">
        <v>1150</v>
      </c>
      <c r="E672" s="5" t="s">
        <v>2238</v>
      </c>
      <c r="F672" s="5" t="s">
        <v>2846</v>
      </c>
      <c r="G672" s="5" t="s">
        <v>10</v>
      </c>
      <c r="H672" s="5">
        <v>2</v>
      </c>
      <c r="I672" s="5" t="s">
        <v>2243</v>
      </c>
      <c r="J672" s="5" t="s">
        <v>2243</v>
      </c>
      <c r="K672" s="10" t="s">
        <v>10</v>
      </c>
      <c r="L672" s="7"/>
      <c r="M672" s="104" t="s">
        <v>10</v>
      </c>
      <c r="O672" s="109" t="str">
        <f t="shared" si="18"/>
        <v>JA060</v>
      </c>
      <c r="P672" s="110" t="str">
        <f t="shared" si="19"/>
        <v>Marsupialisation einer Nierenzyste – laparoskopisch (LE=je Seite)</v>
      </c>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t="s">
        <v>2559</v>
      </c>
      <c r="AL672" s="120"/>
      <c r="AM672" s="120"/>
      <c r="AN672" s="120"/>
      <c r="AO672" s="120"/>
      <c r="AP672" s="120"/>
      <c r="AQ672" s="120"/>
      <c r="AR672" s="120"/>
      <c r="AS672" s="120"/>
      <c r="AT672" s="120" t="s">
        <v>2559</v>
      </c>
      <c r="AU672" s="120"/>
      <c r="AV672" s="120"/>
      <c r="AW672" s="120"/>
      <c r="AX672" s="120"/>
      <c r="AY672" s="120"/>
      <c r="AZ672" s="120"/>
      <c r="BA672" s="120"/>
      <c r="BB672" s="120"/>
    </row>
    <row r="673" spans="1:54" x14ac:dyDescent="0.35">
      <c r="A673" s="151" t="s">
        <v>2238</v>
      </c>
      <c r="C673" s="109" t="s">
        <v>1151</v>
      </c>
      <c r="D673" s="110" t="s">
        <v>1152</v>
      </c>
      <c r="E673" s="5" t="s">
        <v>2238</v>
      </c>
      <c r="F673" s="5" t="s">
        <v>7</v>
      </c>
      <c r="G673" s="5" t="s">
        <v>10</v>
      </c>
      <c r="H673" s="5">
        <v>2</v>
      </c>
      <c r="I673" s="5" t="s">
        <v>2239</v>
      </c>
      <c r="J673" s="5" t="s">
        <v>2243</v>
      </c>
      <c r="K673" s="10" t="s">
        <v>2240</v>
      </c>
      <c r="L673" s="7" t="s">
        <v>2304</v>
      </c>
      <c r="M673" s="104" t="s">
        <v>10</v>
      </c>
      <c r="O673" s="109" t="str">
        <f t="shared" si="18"/>
        <v>JA070</v>
      </c>
      <c r="P673" s="110" t="str">
        <f t="shared" si="19"/>
        <v>Teilnephrektomie – offen (LE=je Seite)</v>
      </c>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t="s">
        <v>2559</v>
      </c>
      <c r="AL673" s="120"/>
      <c r="AM673" s="120"/>
      <c r="AN673" s="120"/>
      <c r="AO673" s="120"/>
      <c r="AP673" s="120"/>
      <c r="AQ673" s="120"/>
      <c r="AR673" s="120"/>
      <c r="AS673" s="120"/>
      <c r="AT673" s="120" t="s">
        <v>2559</v>
      </c>
      <c r="AU673" s="120"/>
      <c r="AV673" s="120"/>
      <c r="AW673" s="120"/>
      <c r="AX673" s="120"/>
      <c r="AY673" s="120"/>
      <c r="AZ673" s="120"/>
      <c r="BA673" s="120"/>
      <c r="BB673" s="120"/>
    </row>
    <row r="674" spans="1:54" ht="26" customHeight="1" x14ac:dyDescent="0.35">
      <c r="A674" s="151" t="s">
        <v>2238</v>
      </c>
      <c r="C674" s="109" t="s">
        <v>1153</v>
      </c>
      <c r="D674" s="110" t="s">
        <v>1154</v>
      </c>
      <c r="E674" s="5" t="s">
        <v>2238</v>
      </c>
      <c r="F674" s="5" t="s">
        <v>7</v>
      </c>
      <c r="G674" s="5" t="s">
        <v>10</v>
      </c>
      <c r="H674" s="5">
        <v>2</v>
      </c>
      <c r="I674" s="5" t="s">
        <v>2239</v>
      </c>
      <c r="J674" s="5" t="s">
        <v>2243</v>
      </c>
      <c r="K674" s="10" t="s">
        <v>2240</v>
      </c>
      <c r="L674" s="7" t="s">
        <v>2304</v>
      </c>
      <c r="M674" s="104" t="s">
        <v>10</v>
      </c>
      <c r="N674" s="123"/>
      <c r="O674" s="109" t="str">
        <f t="shared" si="18"/>
        <v>JA080</v>
      </c>
      <c r="P674" s="110" t="str">
        <f t="shared" si="19"/>
        <v>Teilnephrektomie – laparoskopisch (LE=je Seite)</v>
      </c>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t="s">
        <v>2559</v>
      </c>
      <c r="AL674" s="120"/>
      <c r="AM674" s="120"/>
      <c r="AN674" s="120"/>
      <c r="AO674" s="120"/>
      <c r="AP674" s="120"/>
      <c r="AQ674" s="120"/>
      <c r="AR674" s="120"/>
      <c r="AS674" s="120"/>
      <c r="AT674" s="120" t="s">
        <v>2559</v>
      </c>
      <c r="AU674" s="120"/>
      <c r="AV674" s="120"/>
      <c r="AW674" s="120"/>
      <c r="AX674" s="120"/>
      <c r="AY674" s="120"/>
      <c r="AZ674" s="120"/>
      <c r="BA674" s="120"/>
      <c r="BB674" s="120"/>
    </row>
    <row r="675" spans="1:54" ht="23.5" customHeight="1" x14ac:dyDescent="0.35">
      <c r="A675" s="151" t="s">
        <v>2238</v>
      </c>
      <c r="C675" s="109" t="s">
        <v>1155</v>
      </c>
      <c r="D675" s="110" t="s">
        <v>1156</v>
      </c>
      <c r="E675" s="5" t="s">
        <v>2238</v>
      </c>
      <c r="F675" s="5" t="s">
        <v>7</v>
      </c>
      <c r="G675" s="5" t="s">
        <v>10</v>
      </c>
      <c r="H675" s="5">
        <v>1</v>
      </c>
      <c r="I675" s="5" t="s">
        <v>2239</v>
      </c>
      <c r="J675" s="5" t="s">
        <v>2243</v>
      </c>
      <c r="K675" s="10" t="s">
        <v>2240</v>
      </c>
      <c r="L675" s="7"/>
      <c r="M675" s="104" t="s">
        <v>10</v>
      </c>
      <c r="N675" s="123"/>
      <c r="O675" s="109" t="str">
        <f t="shared" si="18"/>
        <v>JA090</v>
      </c>
      <c r="P675" s="110" t="str">
        <f t="shared" si="19"/>
        <v>Nephrektomie mit Autotransplantation (LE=je Seite)</v>
      </c>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t="s">
        <v>2559</v>
      </c>
      <c r="AL675" s="120"/>
      <c r="AM675" s="120"/>
      <c r="AN675" s="120"/>
      <c r="AO675" s="120"/>
      <c r="AP675" s="120"/>
      <c r="AQ675" s="120"/>
      <c r="AR675" s="120"/>
      <c r="AS675" s="120"/>
      <c r="AT675" s="120" t="s">
        <v>2559</v>
      </c>
      <c r="AU675" s="120"/>
      <c r="AV675" s="120"/>
      <c r="AW675" s="120"/>
      <c r="AX675" s="120"/>
      <c r="AY675" s="120"/>
      <c r="AZ675" s="120"/>
      <c r="BA675" s="120"/>
      <c r="BB675" s="120"/>
    </row>
    <row r="676" spans="1:54" x14ac:dyDescent="0.35">
      <c r="A676" s="151" t="s">
        <v>2238</v>
      </c>
      <c r="C676" s="109" t="s">
        <v>1157</v>
      </c>
      <c r="D676" s="110" t="s">
        <v>1158</v>
      </c>
      <c r="E676" s="5" t="s">
        <v>2238</v>
      </c>
      <c r="F676" s="5" t="s">
        <v>2846</v>
      </c>
      <c r="G676" s="5" t="s">
        <v>10</v>
      </c>
      <c r="H676" s="5">
        <v>2</v>
      </c>
      <c r="I676" s="5" t="s">
        <v>2239</v>
      </c>
      <c r="J676" s="5" t="s">
        <v>2243</v>
      </c>
      <c r="K676" s="10" t="s">
        <v>2240</v>
      </c>
      <c r="L676" s="7"/>
      <c r="M676" s="104" t="s">
        <v>10</v>
      </c>
      <c r="N676" s="123"/>
      <c r="O676" s="109" t="str">
        <f t="shared" si="18"/>
        <v>JA100</v>
      </c>
      <c r="P676" s="110" t="str">
        <f t="shared" si="19"/>
        <v>Nephrektomie – offen (LE=je Seite)</v>
      </c>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t="s">
        <v>2559</v>
      </c>
      <c r="AL676" s="120"/>
      <c r="AM676" s="120"/>
      <c r="AN676" s="120"/>
      <c r="AO676" s="120"/>
      <c r="AP676" s="120"/>
      <c r="AQ676" s="120"/>
      <c r="AR676" s="120"/>
      <c r="AS676" s="120"/>
      <c r="AT676" s="120" t="s">
        <v>2559</v>
      </c>
      <c r="AU676" s="120"/>
      <c r="AV676" s="120"/>
      <c r="AW676" s="120"/>
      <c r="AX676" s="120"/>
      <c r="AY676" s="120"/>
      <c r="AZ676" s="120"/>
      <c r="BA676" s="120"/>
      <c r="BB676" s="120"/>
    </row>
    <row r="677" spans="1:54" ht="24.5" customHeight="1" x14ac:dyDescent="0.35">
      <c r="A677" s="151" t="s">
        <v>2238</v>
      </c>
      <c r="C677" s="109" t="s">
        <v>1159</v>
      </c>
      <c r="D677" s="110" t="s">
        <v>1160</v>
      </c>
      <c r="E677" s="5" t="s">
        <v>2238</v>
      </c>
      <c r="F677" s="5" t="s">
        <v>2846</v>
      </c>
      <c r="G677" s="5" t="s">
        <v>10</v>
      </c>
      <c r="H677" s="5">
        <v>2</v>
      </c>
      <c r="I677" s="5" t="s">
        <v>2239</v>
      </c>
      <c r="J677" s="5" t="s">
        <v>2243</v>
      </c>
      <c r="K677" s="10" t="s">
        <v>2240</v>
      </c>
      <c r="L677" s="7"/>
      <c r="M677" s="104" t="s">
        <v>10</v>
      </c>
      <c r="O677" s="109" t="str">
        <f t="shared" si="18"/>
        <v>JA110</v>
      </c>
      <c r="P677" s="110" t="str">
        <f t="shared" si="19"/>
        <v>Nephrektomie – laparoskopisch (LE=je Seite)</v>
      </c>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t="s">
        <v>2559</v>
      </c>
      <c r="AL677" s="120"/>
      <c r="AM677" s="120"/>
      <c r="AN677" s="120"/>
      <c r="AO677" s="120"/>
      <c r="AP677" s="120"/>
      <c r="AQ677" s="120"/>
      <c r="AR677" s="120"/>
      <c r="AS677" s="120"/>
      <c r="AT677" s="120" t="s">
        <v>2559</v>
      </c>
      <c r="AU677" s="120"/>
      <c r="AV677" s="120"/>
      <c r="AW677" s="120"/>
      <c r="AX677" s="120"/>
      <c r="AY677" s="120"/>
      <c r="AZ677" s="120"/>
      <c r="BA677" s="120"/>
      <c r="BB677" s="120"/>
    </row>
    <row r="678" spans="1:54" ht="25" customHeight="1" x14ac:dyDescent="0.35">
      <c r="A678" s="151" t="s">
        <v>2238</v>
      </c>
      <c r="C678" s="109" t="s">
        <v>1161</v>
      </c>
      <c r="D678" s="110" t="s">
        <v>1162</v>
      </c>
      <c r="E678" s="5" t="s">
        <v>2238</v>
      </c>
      <c r="F678" s="5" t="s">
        <v>7</v>
      </c>
      <c r="G678" s="5" t="s">
        <v>10</v>
      </c>
      <c r="H678" s="5">
        <v>2</v>
      </c>
      <c r="I678" s="5" t="s">
        <v>2239</v>
      </c>
      <c r="J678" s="5" t="s">
        <v>2243</v>
      </c>
      <c r="K678" s="10" t="s">
        <v>2240</v>
      </c>
      <c r="L678" s="7" t="s">
        <v>2304</v>
      </c>
      <c r="M678" s="104" t="s">
        <v>10</v>
      </c>
      <c r="O678" s="109" t="str">
        <f t="shared" si="18"/>
        <v>JA120</v>
      </c>
      <c r="P678" s="110" t="str">
        <f t="shared" si="19"/>
        <v>Erweiterte Teilnephrektomie – offen (LE=je Seite)</v>
      </c>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t="s">
        <v>2559</v>
      </c>
      <c r="AL678" s="120"/>
      <c r="AM678" s="120"/>
      <c r="AN678" s="120"/>
      <c r="AO678" s="120"/>
      <c r="AP678" s="120"/>
      <c r="AQ678" s="120"/>
      <c r="AR678" s="120"/>
      <c r="AS678" s="120"/>
      <c r="AT678" s="120" t="s">
        <v>2559</v>
      </c>
      <c r="AU678" s="120"/>
      <c r="AV678" s="120"/>
      <c r="AW678" s="120"/>
      <c r="AX678" s="120"/>
      <c r="AY678" s="120"/>
      <c r="AZ678" s="120"/>
      <c r="BA678" s="120"/>
      <c r="BB678" s="120"/>
    </row>
    <row r="679" spans="1:54" ht="26" x14ac:dyDescent="0.35">
      <c r="A679" s="151" t="s">
        <v>2238</v>
      </c>
      <c r="C679" s="109" t="s">
        <v>1163</v>
      </c>
      <c r="D679" s="110" t="s">
        <v>1164</v>
      </c>
      <c r="E679" s="5" t="s">
        <v>2238</v>
      </c>
      <c r="F679" s="5" t="s">
        <v>7</v>
      </c>
      <c r="G679" s="5" t="s">
        <v>10</v>
      </c>
      <c r="H679" s="5">
        <v>2</v>
      </c>
      <c r="I679" s="5" t="s">
        <v>2239</v>
      </c>
      <c r="J679" s="5" t="s">
        <v>2239</v>
      </c>
      <c r="K679" s="10" t="s">
        <v>2240</v>
      </c>
      <c r="L679" s="7" t="s">
        <v>2304</v>
      </c>
      <c r="M679" s="104" t="s">
        <v>10</v>
      </c>
      <c r="O679" s="109" t="str">
        <f t="shared" si="18"/>
        <v>JA130</v>
      </c>
      <c r="P679" s="110" t="str">
        <f t="shared" si="19"/>
        <v>Erweiterte Teilnephrektomie – laparoskopisch (LE=je Seite)</v>
      </c>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t="s">
        <v>2559</v>
      </c>
      <c r="AL679" s="120"/>
      <c r="AM679" s="120"/>
      <c r="AN679" s="120"/>
      <c r="AO679" s="120"/>
      <c r="AP679" s="120"/>
      <c r="AQ679" s="120"/>
      <c r="AR679" s="120"/>
      <c r="AS679" s="120"/>
      <c r="AT679" s="120" t="s">
        <v>2559</v>
      </c>
      <c r="AU679" s="120"/>
      <c r="AV679" s="120"/>
      <c r="AW679" s="120"/>
      <c r="AX679" s="120"/>
      <c r="AY679" s="120"/>
      <c r="AZ679" s="120"/>
      <c r="BA679" s="120"/>
      <c r="BB679" s="120"/>
    </row>
    <row r="680" spans="1:54" ht="23.5" customHeight="1" x14ac:dyDescent="0.35">
      <c r="A680" s="151" t="s">
        <v>2238</v>
      </c>
      <c r="C680" s="109" t="s">
        <v>1165</v>
      </c>
      <c r="D680" s="110" t="s">
        <v>1166</v>
      </c>
      <c r="E680" s="5" t="s">
        <v>2238</v>
      </c>
      <c r="F680" s="5" t="s">
        <v>7</v>
      </c>
      <c r="G680" s="5" t="s">
        <v>10</v>
      </c>
      <c r="H680" s="5">
        <v>2</v>
      </c>
      <c r="I680" s="5" t="s">
        <v>2239</v>
      </c>
      <c r="J680" s="5" t="s">
        <v>2239</v>
      </c>
      <c r="K680" s="10" t="s">
        <v>2240</v>
      </c>
      <c r="L680" s="7" t="s">
        <v>2304</v>
      </c>
      <c r="M680" s="104" t="s">
        <v>10</v>
      </c>
      <c r="O680" s="109" t="str">
        <f t="shared" si="18"/>
        <v>JA140</v>
      </c>
      <c r="P680" s="110" t="str">
        <f t="shared" si="19"/>
        <v>Erweiterte Nephrektomie – offen (LE=je Seite)</v>
      </c>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t="s">
        <v>2559</v>
      </c>
      <c r="AL680" s="120"/>
      <c r="AM680" s="120"/>
      <c r="AN680" s="120"/>
      <c r="AO680" s="120"/>
      <c r="AP680" s="120"/>
      <c r="AQ680" s="120"/>
      <c r="AR680" s="120"/>
      <c r="AS680" s="120"/>
      <c r="AT680" s="120" t="s">
        <v>2559</v>
      </c>
      <c r="AU680" s="120"/>
      <c r="AV680" s="120"/>
      <c r="AW680" s="120"/>
      <c r="AX680" s="120"/>
      <c r="AY680" s="120"/>
      <c r="AZ680" s="120"/>
      <c r="BA680" s="120"/>
      <c r="BB680" s="120"/>
    </row>
    <row r="681" spans="1:54" ht="26" x14ac:dyDescent="0.35">
      <c r="A681" s="151" t="s">
        <v>2238</v>
      </c>
      <c r="C681" s="109" t="s">
        <v>1167</v>
      </c>
      <c r="D681" s="110" t="s">
        <v>1168</v>
      </c>
      <c r="E681" s="5" t="s">
        <v>2238</v>
      </c>
      <c r="F681" s="5" t="s">
        <v>7</v>
      </c>
      <c r="G681" s="5" t="s">
        <v>10</v>
      </c>
      <c r="H681" s="5">
        <v>2</v>
      </c>
      <c r="I681" s="5" t="s">
        <v>2239</v>
      </c>
      <c r="J681" s="5" t="s">
        <v>2239</v>
      </c>
      <c r="K681" s="10" t="s">
        <v>2240</v>
      </c>
      <c r="L681" s="7" t="s">
        <v>2304</v>
      </c>
      <c r="M681" s="104" t="s">
        <v>10</v>
      </c>
      <c r="O681" s="109" t="str">
        <f t="shared" si="18"/>
        <v>JA150</v>
      </c>
      <c r="P681" s="110" t="str">
        <f t="shared" si="19"/>
        <v>Erweiterte Nephrektomie – laparoskopisch (LE=je Seite)</v>
      </c>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t="s">
        <v>2559</v>
      </c>
      <c r="AL681" s="120"/>
      <c r="AM681" s="120"/>
      <c r="AN681" s="120"/>
      <c r="AO681" s="120"/>
      <c r="AP681" s="120"/>
      <c r="AQ681" s="120"/>
      <c r="AR681" s="120"/>
      <c r="AS681" s="120"/>
      <c r="AT681" s="120" t="s">
        <v>2559</v>
      </c>
      <c r="AU681" s="120"/>
      <c r="AV681" s="120"/>
      <c r="AW681" s="120"/>
      <c r="AX681" s="120"/>
      <c r="AY681" s="120"/>
      <c r="AZ681" s="120"/>
      <c r="BA681" s="120"/>
      <c r="BB681" s="120"/>
    </row>
    <row r="682" spans="1:54" ht="24.5" customHeight="1" x14ac:dyDescent="0.35">
      <c r="A682" s="151" t="s">
        <v>2238</v>
      </c>
      <c r="C682" s="109" t="s">
        <v>1169</v>
      </c>
      <c r="D682" s="110" t="s">
        <v>1170</v>
      </c>
      <c r="E682" s="5" t="s">
        <v>2238</v>
      </c>
      <c r="F682" s="5" t="s">
        <v>7</v>
      </c>
      <c r="G682" s="5" t="s">
        <v>10</v>
      </c>
      <c r="H682" s="5">
        <v>2</v>
      </c>
      <c r="I682" s="5" t="s">
        <v>2239</v>
      </c>
      <c r="J682" s="5" t="s">
        <v>2239</v>
      </c>
      <c r="K682" s="10" t="s">
        <v>2240</v>
      </c>
      <c r="L682" s="7" t="s">
        <v>2304</v>
      </c>
      <c r="M682" s="104" t="s">
        <v>10</v>
      </c>
      <c r="O682" s="109" t="str">
        <f t="shared" si="18"/>
        <v>JA161</v>
      </c>
      <c r="P682" s="110" t="str">
        <f t="shared" si="19"/>
        <v>Heminephroureterektomie – offen (LE=je Seite)</v>
      </c>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t="s">
        <v>2559</v>
      </c>
      <c r="AL682" s="120"/>
      <c r="AM682" s="120"/>
      <c r="AN682" s="120"/>
      <c r="AO682" s="120"/>
      <c r="AP682" s="120"/>
      <c r="AQ682" s="120"/>
      <c r="AR682" s="120"/>
      <c r="AS682" s="120"/>
      <c r="AT682" s="120" t="s">
        <v>2559</v>
      </c>
      <c r="AU682" s="120"/>
      <c r="AV682" s="120"/>
      <c r="AW682" s="120"/>
      <c r="AX682" s="120"/>
      <c r="AY682" s="120"/>
      <c r="AZ682" s="120"/>
      <c r="BA682" s="120"/>
      <c r="BB682" s="120"/>
    </row>
    <row r="683" spans="1:54" ht="26" x14ac:dyDescent="0.35">
      <c r="A683" s="151" t="s">
        <v>2238</v>
      </c>
      <c r="C683" s="109" t="s">
        <v>1171</v>
      </c>
      <c r="D683" s="110" t="s">
        <v>1172</v>
      </c>
      <c r="E683" s="5" t="s">
        <v>2238</v>
      </c>
      <c r="F683" s="5" t="s">
        <v>7</v>
      </c>
      <c r="G683" s="5" t="s">
        <v>10</v>
      </c>
      <c r="H683" s="5">
        <v>2</v>
      </c>
      <c r="I683" s="5" t="s">
        <v>2239</v>
      </c>
      <c r="J683" s="5" t="s">
        <v>2239</v>
      </c>
      <c r="K683" s="10" t="s">
        <v>2240</v>
      </c>
      <c r="L683" s="7" t="s">
        <v>2304</v>
      </c>
      <c r="M683" s="104" t="s">
        <v>10</v>
      </c>
      <c r="O683" s="109" t="str">
        <f t="shared" si="18"/>
        <v>JA162</v>
      </c>
      <c r="P683" s="110" t="str">
        <f t="shared" si="19"/>
        <v>Heminephroureterektomie – laparoskopisch (LE=je Seite)</v>
      </c>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t="s">
        <v>2559</v>
      </c>
      <c r="AL683" s="120"/>
      <c r="AM683" s="120"/>
      <c r="AN683" s="120"/>
      <c r="AO683" s="120"/>
      <c r="AP683" s="120"/>
      <c r="AQ683" s="120"/>
      <c r="AR683" s="120"/>
      <c r="AS683" s="120"/>
      <c r="AT683" s="120" t="s">
        <v>2559</v>
      </c>
      <c r="AU683" s="120"/>
      <c r="AV683" s="120"/>
      <c r="AW683" s="120"/>
      <c r="AX683" s="120"/>
      <c r="AY683" s="120"/>
      <c r="AZ683" s="120"/>
      <c r="BA683" s="120"/>
      <c r="BB683" s="120"/>
    </row>
    <row r="684" spans="1:54" x14ac:dyDescent="0.35">
      <c r="A684" s="151" t="s">
        <v>2238</v>
      </c>
      <c r="C684" s="109" t="s">
        <v>1173</v>
      </c>
      <c r="D684" s="110" t="s">
        <v>2305</v>
      </c>
      <c r="E684" s="5" t="s">
        <v>2238</v>
      </c>
      <c r="F684" s="5" t="s">
        <v>7</v>
      </c>
      <c r="G684" s="5" t="s">
        <v>10</v>
      </c>
      <c r="H684" s="5">
        <v>2</v>
      </c>
      <c r="I684" s="5" t="s">
        <v>2239</v>
      </c>
      <c r="J684" s="5" t="s">
        <v>2239</v>
      </c>
      <c r="K684" s="10" t="s">
        <v>2240</v>
      </c>
      <c r="L684" s="7" t="s">
        <v>2304</v>
      </c>
      <c r="M684" s="104" t="s">
        <v>10</v>
      </c>
      <c r="O684" s="109" t="str">
        <f t="shared" si="18"/>
        <v>JA171</v>
      </c>
      <c r="P684" s="110" t="str">
        <f t="shared" si="19"/>
        <v>Nephroureterektomie – offen (LE=je Seite)</v>
      </c>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t="s">
        <v>2559</v>
      </c>
      <c r="AL684" s="120"/>
      <c r="AM684" s="120"/>
      <c r="AN684" s="120"/>
      <c r="AO684" s="120"/>
      <c r="AP684" s="120"/>
      <c r="AQ684" s="120"/>
      <c r="AR684" s="120"/>
      <c r="AS684" s="120"/>
      <c r="AT684" s="120" t="s">
        <v>2559</v>
      </c>
      <c r="AU684" s="120"/>
      <c r="AV684" s="120"/>
      <c r="AW684" s="120"/>
      <c r="AX684" s="120"/>
      <c r="AY684" s="120"/>
      <c r="AZ684" s="120"/>
      <c r="BA684" s="120"/>
      <c r="BB684" s="120"/>
    </row>
    <row r="685" spans="1:54" ht="26" x14ac:dyDescent="0.35">
      <c r="A685" s="151" t="s">
        <v>2238</v>
      </c>
      <c r="C685" s="109" t="s">
        <v>1174</v>
      </c>
      <c r="D685" s="110" t="s">
        <v>2306</v>
      </c>
      <c r="E685" s="5" t="s">
        <v>2238</v>
      </c>
      <c r="F685" s="5" t="s">
        <v>7</v>
      </c>
      <c r="G685" s="5" t="s">
        <v>10</v>
      </c>
      <c r="H685" s="5">
        <v>2</v>
      </c>
      <c r="I685" s="5" t="s">
        <v>2239</v>
      </c>
      <c r="J685" s="5" t="s">
        <v>2239</v>
      </c>
      <c r="K685" s="10" t="s">
        <v>2240</v>
      </c>
      <c r="L685" s="7" t="s">
        <v>2304</v>
      </c>
      <c r="M685" s="104" t="s">
        <v>10</v>
      </c>
      <c r="O685" s="109" t="str">
        <f t="shared" si="18"/>
        <v>JA172</v>
      </c>
      <c r="P685" s="110" t="str">
        <f t="shared" si="19"/>
        <v>Nephroureterektomie – laparoskopisch (LE=je Seite)</v>
      </c>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t="s">
        <v>2559</v>
      </c>
      <c r="AL685" s="120"/>
      <c r="AM685" s="120"/>
      <c r="AN685" s="120"/>
      <c r="AO685" s="120"/>
      <c r="AP685" s="120"/>
      <c r="AQ685" s="120"/>
      <c r="AR685" s="120"/>
      <c r="AS685" s="120"/>
      <c r="AT685" s="120" t="s">
        <v>2559</v>
      </c>
      <c r="AU685" s="120"/>
      <c r="AV685" s="120"/>
      <c r="AW685" s="120"/>
      <c r="AX685" s="120"/>
      <c r="AY685" s="120"/>
      <c r="AZ685" s="120"/>
      <c r="BA685" s="120"/>
      <c r="BB685" s="120"/>
    </row>
    <row r="686" spans="1:54" x14ac:dyDescent="0.35">
      <c r="A686" s="151" t="s">
        <v>2238</v>
      </c>
      <c r="C686" s="109" t="s">
        <v>1175</v>
      </c>
      <c r="D686" s="110" t="s">
        <v>1176</v>
      </c>
      <c r="E686" s="5" t="s">
        <v>2238</v>
      </c>
      <c r="F686" s="5" t="s">
        <v>274</v>
      </c>
      <c r="G686" s="5" t="s">
        <v>491</v>
      </c>
      <c r="H686" s="5">
        <v>1</v>
      </c>
      <c r="I686" s="5" t="s">
        <v>2239</v>
      </c>
      <c r="J686" s="5" t="s">
        <v>2239</v>
      </c>
      <c r="K686" s="10" t="s">
        <v>10</v>
      </c>
      <c r="L686" s="7" t="s">
        <v>2304</v>
      </c>
      <c r="M686" s="104"/>
      <c r="O686" s="109" t="str">
        <f t="shared" si="18"/>
        <v>JA180</v>
      </c>
      <c r="P686" s="110" t="str">
        <f t="shared" si="19"/>
        <v>Implantation einer Niere (LE=je Sitzung)</v>
      </c>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31"/>
    </row>
    <row r="687" spans="1:54" ht="26" x14ac:dyDescent="0.35">
      <c r="A687" s="151"/>
      <c r="C687" s="109" t="s">
        <v>2825</v>
      </c>
      <c r="D687" s="110" t="s">
        <v>2826</v>
      </c>
      <c r="E687" s="5" t="s">
        <v>2238</v>
      </c>
      <c r="F687" s="5" t="s">
        <v>274</v>
      </c>
      <c r="G687" s="5" t="s">
        <v>491</v>
      </c>
      <c r="H687" s="5">
        <v>1</v>
      </c>
      <c r="I687" s="5" t="s">
        <v>2239</v>
      </c>
      <c r="J687" s="5" t="s">
        <v>2239</v>
      </c>
      <c r="K687" s="10" t="s">
        <v>10</v>
      </c>
      <c r="L687" s="7" t="s">
        <v>2304</v>
      </c>
      <c r="M687" s="104"/>
      <c r="O687" s="109" t="str">
        <f t="shared" si="18"/>
        <v>JA185</v>
      </c>
      <c r="P687" s="110" t="str">
        <f t="shared" si="19"/>
        <v>Ex-vivo-Perfusion von Spenderorgangen – Niere (LE=je Sitzung)</v>
      </c>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31"/>
    </row>
    <row r="688" spans="1:54" ht="26" x14ac:dyDescent="0.35">
      <c r="A688" s="151" t="s">
        <v>2238</v>
      </c>
      <c r="C688" s="109" t="s">
        <v>1177</v>
      </c>
      <c r="D688" s="110" t="s">
        <v>1178</v>
      </c>
      <c r="E688" s="5" t="s">
        <v>2249</v>
      </c>
      <c r="F688" s="5" t="s">
        <v>2845</v>
      </c>
      <c r="G688" s="5"/>
      <c r="H688" s="5">
        <v>2</v>
      </c>
      <c r="I688" s="5" t="s">
        <v>2243</v>
      </c>
      <c r="J688" s="5"/>
      <c r="K688" s="10"/>
      <c r="L688" s="7" t="s">
        <v>2304</v>
      </c>
      <c r="M688" s="104"/>
      <c r="O688" s="109" t="str">
        <f t="shared" si="18"/>
        <v>JA199</v>
      </c>
      <c r="P688" s="110" t="str">
        <f t="shared" si="19"/>
        <v>Sonstige Operation – Nieren, Nierenbecken (LE=je Sitzung)</v>
      </c>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row>
    <row r="689" spans="1:54" ht="23.5" customHeight="1" x14ac:dyDescent="0.35">
      <c r="A689" s="151" t="s">
        <v>2238</v>
      </c>
      <c r="C689" s="109" t="s">
        <v>1179</v>
      </c>
      <c r="D689" s="110" t="s">
        <v>1180</v>
      </c>
      <c r="E689" s="5" t="s">
        <v>2249</v>
      </c>
      <c r="F689" s="5" t="s">
        <v>2845</v>
      </c>
      <c r="G689" s="5"/>
      <c r="H689" s="5" t="s">
        <v>2378</v>
      </c>
      <c r="I689" s="5"/>
      <c r="J689" s="5"/>
      <c r="K689" s="10"/>
      <c r="L689" s="7"/>
      <c r="M689" s="104"/>
      <c r="O689" s="109" t="str">
        <f t="shared" si="18"/>
        <v>JB010</v>
      </c>
      <c r="P689" s="110" t="str">
        <f t="shared" si="19"/>
        <v>Perkutane Nephrolitholapaxie (LE=je Sitzung)</v>
      </c>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t="s">
        <v>2559</v>
      </c>
      <c r="AU689" s="120"/>
      <c r="AV689" s="120"/>
      <c r="AW689" s="120"/>
      <c r="AX689" s="120"/>
      <c r="AY689" s="120"/>
      <c r="AZ689" s="120"/>
      <c r="BA689" s="120"/>
      <c r="BB689" s="120"/>
    </row>
    <row r="690" spans="1:54" x14ac:dyDescent="0.35">
      <c r="A690" s="151" t="s">
        <v>2238</v>
      </c>
      <c r="C690" s="109" t="s">
        <v>1181</v>
      </c>
      <c r="D690" s="110" t="s">
        <v>1182</v>
      </c>
      <c r="E690" s="5" t="s">
        <v>2238</v>
      </c>
      <c r="F690" s="5" t="s">
        <v>2846</v>
      </c>
      <c r="G690" s="5" t="s">
        <v>10</v>
      </c>
      <c r="H690" s="5">
        <v>2</v>
      </c>
      <c r="I690" s="5" t="s">
        <v>2239</v>
      </c>
      <c r="J690" s="5" t="s">
        <v>2243</v>
      </c>
      <c r="K690" s="10" t="s">
        <v>10</v>
      </c>
      <c r="L690" s="7"/>
      <c r="M690" s="104" t="s">
        <v>10</v>
      </c>
      <c r="O690" s="109" t="str">
        <f t="shared" si="18"/>
        <v>JB030</v>
      </c>
      <c r="P690" s="110" t="str">
        <f t="shared" si="19"/>
        <v>Nierenbeckenplastik – offen (LE=je Seite)</v>
      </c>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t="s">
        <v>2559</v>
      </c>
      <c r="AL690" s="120"/>
      <c r="AM690" s="120"/>
      <c r="AN690" s="120"/>
      <c r="AO690" s="120"/>
      <c r="AP690" s="120"/>
      <c r="AQ690" s="120"/>
      <c r="AR690" s="120"/>
      <c r="AS690" s="120"/>
      <c r="AT690" s="120" t="s">
        <v>2559</v>
      </c>
      <c r="AU690" s="120"/>
      <c r="AV690" s="120"/>
      <c r="AW690" s="120"/>
      <c r="AX690" s="120"/>
      <c r="AY690" s="120"/>
      <c r="AZ690" s="120"/>
      <c r="BA690" s="120"/>
      <c r="BB690" s="120"/>
    </row>
    <row r="691" spans="1:54" ht="26" x14ac:dyDescent="0.35">
      <c r="A691" s="151" t="s">
        <v>2238</v>
      </c>
      <c r="C691" s="109" t="s">
        <v>1183</v>
      </c>
      <c r="D691" s="110" t="s">
        <v>1184</v>
      </c>
      <c r="E691" s="5" t="s">
        <v>2238</v>
      </c>
      <c r="F691" s="5" t="s">
        <v>2846</v>
      </c>
      <c r="G691" s="5" t="s">
        <v>10</v>
      </c>
      <c r="H691" s="5">
        <v>2</v>
      </c>
      <c r="I691" s="5" t="s">
        <v>2239</v>
      </c>
      <c r="J691" s="5" t="s">
        <v>2243</v>
      </c>
      <c r="K691" s="10" t="s">
        <v>10</v>
      </c>
      <c r="L691" s="7"/>
      <c r="M691" s="104" t="s">
        <v>10</v>
      </c>
      <c r="O691" s="109" t="str">
        <f t="shared" si="18"/>
        <v>JB040</v>
      </c>
      <c r="P691" s="110" t="str">
        <f t="shared" si="19"/>
        <v>Nierenbeckenplastik – laparoskopisch (LE=je Seite)</v>
      </c>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t="s">
        <v>2559</v>
      </c>
      <c r="AL691" s="120"/>
      <c r="AM691" s="120"/>
      <c r="AN691" s="120"/>
      <c r="AO691" s="120"/>
      <c r="AP691" s="120"/>
      <c r="AQ691" s="120"/>
      <c r="AR691" s="120"/>
      <c r="AS691" s="120"/>
      <c r="AT691" s="120" t="s">
        <v>2559</v>
      </c>
      <c r="AU691" s="120"/>
      <c r="AV691" s="120"/>
      <c r="AW691" s="120"/>
      <c r="AX691" s="120"/>
      <c r="AY691" s="120"/>
      <c r="AZ691" s="120"/>
      <c r="BA691" s="120"/>
      <c r="BB691" s="120"/>
    </row>
    <row r="692" spans="1:54" x14ac:dyDescent="0.35">
      <c r="A692" s="151" t="s">
        <v>1185</v>
      </c>
      <c r="C692" s="109" t="s">
        <v>1185</v>
      </c>
      <c r="D692" s="110" t="s">
        <v>1186</v>
      </c>
      <c r="E692" s="5" t="s">
        <v>2249</v>
      </c>
      <c r="F692" s="5" t="s">
        <v>152</v>
      </c>
      <c r="G692" s="5" t="s">
        <v>10</v>
      </c>
      <c r="H692" s="5">
        <v>4</v>
      </c>
      <c r="I692" s="5" t="s">
        <v>10</v>
      </c>
      <c r="J692" s="5"/>
      <c r="K692" s="10" t="s">
        <v>10</v>
      </c>
      <c r="L692" s="7"/>
      <c r="M692" s="104" t="s">
        <v>10</v>
      </c>
      <c r="O692" s="109" t="str">
        <f t="shared" si="18"/>
        <v>JC030</v>
      </c>
      <c r="P692" s="110" t="str">
        <f t="shared" si="19"/>
        <v>Ureterorenoskopie (LE=je Sitzung)</v>
      </c>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t="s">
        <v>2559</v>
      </c>
      <c r="AL692" s="120"/>
      <c r="AM692" s="120"/>
      <c r="AN692" s="120"/>
      <c r="AO692" s="120"/>
      <c r="AP692" s="120"/>
      <c r="AQ692" s="120"/>
      <c r="AR692" s="120"/>
      <c r="AS692" s="120"/>
      <c r="AT692" s="120" t="s">
        <v>2559</v>
      </c>
      <c r="AU692" s="120"/>
      <c r="AV692" s="120"/>
      <c r="AW692" s="120"/>
      <c r="AX692" s="120"/>
      <c r="AY692" s="120"/>
      <c r="AZ692" s="120"/>
      <c r="BA692" s="120"/>
      <c r="BB692" s="120"/>
    </row>
    <row r="693" spans="1:54" ht="26" x14ac:dyDescent="0.35">
      <c r="A693" s="151" t="s">
        <v>1187</v>
      </c>
      <c r="C693" s="109" t="s">
        <v>1187</v>
      </c>
      <c r="D693" s="110" t="s">
        <v>2508</v>
      </c>
      <c r="E693" s="5" t="s">
        <v>2249</v>
      </c>
      <c r="F693" s="5" t="s">
        <v>2845</v>
      </c>
      <c r="G693" s="5" t="s">
        <v>10</v>
      </c>
      <c r="H693" s="5">
        <v>4</v>
      </c>
      <c r="I693" s="5" t="s">
        <v>10</v>
      </c>
      <c r="J693" s="5"/>
      <c r="K693" s="10" t="s">
        <v>10</v>
      </c>
      <c r="L693" s="7"/>
      <c r="M693" s="104" t="s">
        <v>10</v>
      </c>
      <c r="O693" s="109" t="str">
        <f t="shared" si="18"/>
        <v>JC040</v>
      </c>
      <c r="P693" s="110" t="str">
        <f t="shared" si="19"/>
        <v>Endoskopische Lithotripsie/Extraktion eines Uretersteines (LE=je Sitzung)</v>
      </c>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t="s">
        <v>2559</v>
      </c>
      <c r="AL693" s="120"/>
      <c r="AM693" s="120"/>
      <c r="AN693" s="120"/>
      <c r="AO693" s="120"/>
      <c r="AP693" s="120"/>
      <c r="AQ693" s="120"/>
      <c r="AR693" s="120"/>
      <c r="AS693" s="120"/>
      <c r="AT693" s="120" t="s">
        <v>2559</v>
      </c>
      <c r="AU693" s="120"/>
      <c r="AV693" s="120"/>
      <c r="AW693" s="120"/>
      <c r="AX693" s="120"/>
      <c r="AY693" s="120"/>
      <c r="AZ693" s="120"/>
      <c r="BA693" s="120"/>
      <c r="BB693" s="120"/>
    </row>
    <row r="694" spans="1:54" ht="26" x14ac:dyDescent="0.35">
      <c r="A694" s="151" t="s">
        <v>1188</v>
      </c>
      <c r="C694" s="109" t="s">
        <v>1188</v>
      </c>
      <c r="D694" s="110" t="s">
        <v>2307</v>
      </c>
      <c r="E694" s="5" t="s">
        <v>2238</v>
      </c>
      <c r="F694" s="5" t="s">
        <v>7</v>
      </c>
      <c r="G694" s="5"/>
      <c r="H694" s="5">
        <v>2</v>
      </c>
      <c r="I694" s="5" t="s">
        <v>2243</v>
      </c>
      <c r="J694" s="5"/>
      <c r="K694" s="10"/>
      <c r="L694" s="7"/>
      <c r="M694" s="104"/>
      <c r="O694" s="109" t="str">
        <f t="shared" si="18"/>
        <v>JC050</v>
      </c>
      <c r="P694" s="110" t="str">
        <f t="shared" si="19"/>
        <v>Implantation eines permanenten metallischen Stents – Ureter (LE=je Sitzung)</v>
      </c>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t="s">
        <v>2559</v>
      </c>
      <c r="AL694" s="120"/>
      <c r="AM694" s="120"/>
      <c r="AN694" s="120"/>
      <c r="AO694" s="120"/>
      <c r="AP694" s="120"/>
      <c r="AQ694" s="120"/>
      <c r="AR694" s="120"/>
      <c r="AS694" s="120"/>
      <c r="AT694" s="120" t="s">
        <v>2559</v>
      </c>
      <c r="AU694" s="120"/>
      <c r="AV694" s="120"/>
      <c r="AW694" s="120"/>
      <c r="AX694" s="120"/>
      <c r="AY694" s="120"/>
      <c r="AZ694" s="120"/>
      <c r="BA694" s="120"/>
      <c r="BB694" s="120"/>
    </row>
    <row r="695" spans="1:54" ht="26" x14ac:dyDescent="0.35">
      <c r="A695" s="151" t="s">
        <v>1189</v>
      </c>
      <c r="C695" s="109" t="s">
        <v>1189</v>
      </c>
      <c r="D695" s="110" t="s">
        <v>1190</v>
      </c>
      <c r="E695" s="5" t="s">
        <v>2249</v>
      </c>
      <c r="F695" s="5" t="s">
        <v>152</v>
      </c>
      <c r="G695" s="5" t="s">
        <v>10</v>
      </c>
      <c r="H695" s="5">
        <v>2</v>
      </c>
      <c r="I695" s="5" t="s">
        <v>2243</v>
      </c>
      <c r="J695" s="5"/>
      <c r="K695" s="10" t="s">
        <v>10</v>
      </c>
      <c r="L695" s="7"/>
      <c r="M695" s="104" t="s">
        <v>10</v>
      </c>
      <c r="O695" s="109" t="str">
        <f t="shared" si="18"/>
        <v>JC060</v>
      </c>
      <c r="P695" s="110" t="str">
        <f t="shared" si="19"/>
        <v>Unterspritzung des Ureterostiums – endoskopisch (LE=je Sitzung)</v>
      </c>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t="s">
        <v>2559</v>
      </c>
      <c r="AL695" s="120"/>
      <c r="AM695" s="120"/>
      <c r="AN695" s="120"/>
      <c r="AO695" s="120"/>
      <c r="AP695" s="120"/>
      <c r="AQ695" s="120"/>
      <c r="AR695" s="120"/>
      <c r="AS695" s="120"/>
      <c r="AT695" s="120" t="s">
        <v>2559</v>
      </c>
      <c r="AU695" s="120"/>
      <c r="AV695" s="120"/>
      <c r="AW695" s="120"/>
      <c r="AX695" s="120"/>
      <c r="AY695" s="120"/>
      <c r="AZ695" s="120"/>
      <c r="BA695" s="120"/>
      <c r="BB695" s="120"/>
    </row>
    <row r="696" spans="1:54" x14ac:dyDescent="0.35">
      <c r="A696" s="151" t="s">
        <v>2238</v>
      </c>
      <c r="C696" s="109" t="s">
        <v>1191</v>
      </c>
      <c r="D696" s="110" t="s">
        <v>1192</v>
      </c>
      <c r="E696" s="5" t="s">
        <v>2238</v>
      </c>
      <c r="F696" s="5" t="s">
        <v>2846</v>
      </c>
      <c r="G696" s="5" t="s">
        <v>10</v>
      </c>
      <c r="H696" s="5">
        <v>2</v>
      </c>
      <c r="I696" s="5" t="s">
        <v>2243</v>
      </c>
      <c r="J696" s="5" t="s">
        <v>2243</v>
      </c>
      <c r="K696" s="10" t="s">
        <v>10</v>
      </c>
      <c r="L696" s="7"/>
      <c r="M696" s="104" t="s">
        <v>10</v>
      </c>
      <c r="O696" s="109" t="str">
        <f t="shared" si="18"/>
        <v>JC080</v>
      </c>
      <c r="P696" s="110" t="str">
        <f t="shared" si="19"/>
        <v>Ureterolyse – offen (LE=je Seite)</v>
      </c>
      <c r="Q696" s="120"/>
      <c r="R696" s="120"/>
      <c r="S696" s="120"/>
      <c r="T696" s="120"/>
      <c r="U696" s="120"/>
      <c r="V696" s="120"/>
      <c r="W696" s="120"/>
      <c r="X696" s="120"/>
      <c r="Y696" s="120"/>
      <c r="Z696" s="120"/>
      <c r="AA696" s="120"/>
      <c r="AB696" s="120"/>
      <c r="AC696" s="120" t="s">
        <v>2559</v>
      </c>
      <c r="AD696" s="120"/>
      <c r="AE696" s="120" t="s">
        <v>2559</v>
      </c>
      <c r="AF696" s="120"/>
      <c r="AG696" s="120"/>
      <c r="AH696" s="120"/>
      <c r="AI696" s="120"/>
      <c r="AJ696" s="120"/>
      <c r="AK696" s="120" t="s">
        <v>2559</v>
      </c>
      <c r="AL696" s="120"/>
      <c r="AM696" s="120"/>
      <c r="AN696" s="120"/>
      <c r="AO696" s="120" t="s">
        <v>2559</v>
      </c>
      <c r="AP696" s="120" t="s">
        <v>2559</v>
      </c>
      <c r="AQ696" s="120"/>
      <c r="AR696" s="120"/>
      <c r="AS696" s="120"/>
      <c r="AT696" s="120" t="s">
        <v>2559</v>
      </c>
      <c r="AU696" s="120"/>
      <c r="AV696" s="120"/>
      <c r="AW696" s="120"/>
      <c r="AX696" s="120"/>
      <c r="AY696" s="120"/>
      <c r="AZ696" s="120"/>
      <c r="BA696" s="120"/>
      <c r="BB696" s="120"/>
    </row>
    <row r="697" spans="1:54" x14ac:dyDescent="0.35">
      <c r="A697" s="151" t="s">
        <v>2238</v>
      </c>
      <c r="C697" s="109" t="s">
        <v>1193</v>
      </c>
      <c r="D697" s="110" t="s">
        <v>1194</v>
      </c>
      <c r="E697" s="5" t="s">
        <v>2238</v>
      </c>
      <c r="F697" s="5" t="s">
        <v>2846</v>
      </c>
      <c r="G697" s="5" t="s">
        <v>10</v>
      </c>
      <c r="H697" s="5">
        <v>2</v>
      </c>
      <c r="I697" s="5" t="s">
        <v>2243</v>
      </c>
      <c r="J697" s="5" t="s">
        <v>2243</v>
      </c>
      <c r="K697" s="10" t="s">
        <v>10</v>
      </c>
      <c r="L697" s="7"/>
      <c r="M697" s="104" t="s">
        <v>10</v>
      </c>
      <c r="O697" s="109" t="str">
        <f t="shared" si="18"/>
        <v>JC090</v>
      </c>
      <c r="P697" s="110" t="str">
        <f t="shared" si="19"/>
        <v>Ureterolyse – laparoskopisch (LE=je Seite)</v>
      </c>
      <c r="Q697" s="120"/>
      <c r="R697" s="120"/>
      <c r="S697" s="120"/>
      <c r="T697" s="120"/>
      <c r="U697" s="120"/>
      <c r="V697" s="120"/>
      <c r="W697" s="120"/>
      <c r="X697" s="120"/>
      <c r="Y697" s="120"/>
      <c r="Z697" s="120"/>
      <c r="AA697" s="120"/>
      <c r="AB697" s="120"/>
      <c r="AC697" s="120" t="s">
        <v>2559</v>
      </c>
      <c r="AD697" s="120"/>
      <c r="AE697" s="120" t="s">
        <v>2559</v>
      </c>
      <c r="AF697" s="120"/>
      <c r="AG697" s="120"/>
      <c r="AH697" s="120"/>
      <c r="AI697" s="120"/>
      <c r="AJ697" s="120"/>
      <c r="AK697" s="120" t="s">
        <v>2559</v>
      </c>
      <c r="AL697" s="120"/>
      <c r="AM697" s="120"/>
      <c r="AN697" s="120"/>
      <c r="AO697" s="120" t="s">
        <v>2559</v>
      </c>
      <c r="AP697" s="120" t="s">
        <v>2559</v>
      </c>
      <c r="AQ697" s="120"/>
      <c r="AR697" s="120"/>
      <c r="AS697" s="120"/>
      <c r="AT697" s="120" t="s">
        <v>2559</v>
      </c>
      <c r="AU697" s="120"/>
      <c r="AV697" s="120"/>
      <c r="AW697" s="120"/>
      <c r="AX697" s="120"/>
      <c r="AY697" s="120"/>
      <c r="AZ697" s="120"/>
      <c r="BA697" s="120"/>
      <c r="BB697" s="120"/>
    </row>
    <row r="698" spans="1:54" x14ac:dyDescent="0.35">
      <c r="A698" s="151" t="s">
        <v>2238</v>
      </c>
      <c r="C698" s="109" t="s">
        <v>1195</v>
      </c>
      <c r="D698" s="110" t="s">
        <v>1196</v>
      </c>
      <c r="E698" s="5" t="s">
        <v>2238</v>
      </c>
      <c r="F698" s="5" t="s">
        <v>2846</v>
      </c>
      <c r="G698" s="5" t="s">
        <v>10</v>
      </c>
      <c r="H698" s="5">
        <v>2</v>
      </c>
      <c r="I698" s="5" t="s">
        <v>2243</v>
      </c>
      <c r="J698" s="5" t="s">
        <v>2243</v>
      </c>
      <c r="K698" s="10" t="s">
        <v>2240</v>
      </c>
      <c r="L698" s="7"/>
      <c r="M698" s="104" t="s">
        <v>10</v>
      </c>
      <c r="O698" s="109" t="str">
        <f t="shared" si="18"/>
        <v>JC100</v>
      </c>
      <c r="P698" s="110" t="str">
        <f t="shared" si="19"/>
        <v>Ureteranastomose (LE=je Seite)</v>
      </c>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t="s">
        <v>2559</v>
      </c>
      <c r="AL698" s="120"/>
      <c r="AM698" s="120"/>
      <c r="AN698" s="120"/>
      <c r="AO698" s="120"/>
      <c r="AP698" s="120"/>
      <c r="AQ698" s="120"/>
      <c r="AR698" s="120"/>
      <c r="AS698" s="120"/>
      <c r="AT698" s="120" t="s">
        <v>2559</v>
      </c>
      <c r="AU698" s="120"/>
      <c r="AV698" s="120"/>
      <c r="AW698" s="120"/>
      <c r="AX698" s="120"/>
      <c r="AY698" s="120"/>
      <c r="AZ698" s="120"/>
      <c r="BA698" s="120"/>
      <c r="BB698" s="120"/>
    </row>
    <row r="699" spans="1:54" x14ac:dyDescent="0.35">
      <c r="A699" s="151" t="s">
        <v>2238</v>
      </c>
      <c r="C699" s="109" t="s">
        <v>1197</v>
      </c>
      <c r="D699" s="110" t="s">
        <v>1198</v>
      </c>
      <c r="E699" s="5" t="s">
        <v>2238</v>
      </c>
      <c r="F699" s="5" t="s">
        <v>2846</v>
      </c>
      <c r="G699" s="5" t="s">
        <v>10</v>
      </c>
      <c r="H699" s="5">
        <v>2</v>
      </c>
      <c r="I699" s="5" t="s">
        <v>2239</v>
      </c>
      <c r="J699" s="5" t="s">
        <v>2243</v>
      </c>
      <c r="K699" s="10" t="s">
        <v>2240</v>
      </c>
      <c r="L699" s="7"/>
      <c r="M699" s="104" t="s">
        <v>10</v>
      </c>
      <c r="O699" s="109" t="str">
        <f t="shared" si="18"/>
        <v>JC110</v>
      </c>
      <c r="P699" s="110" t="str">
        <f t="shared" si="19"/>
        <v>Ureterozystoneostomie (LE=je Seite)</v>
      </c>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t="s">
        <v>2559</v>
      </c>
      <c r="AL699" s="120"/>
      <c r="AM699" s="120"/>
      <c r="AN699" s="120"/>
      <c r="AO699" s="120"/>
      <c r="AP699" s="120"/>
      <c r="AQ699" s="120"/>
      <c r="AR699" s="120"/>
      <c r="AS699" s="120"/>
      <c r="AT699" s="120" t="s">
        <v>2559</v>
      </c>
      <c r="AU699" s="120"/>
      <c r="AV699" s="120"/>
      <c r="AW699" s="120"/>
      <c r="AX699" s="120"/>
      <c r="AY699" s="120"/>
      <c r="AZ699" s="120"/>
      <c r="BA699" s="120"/>
      <c r="BB699" s="120"/>
    </row>
    <row r="700" spans="1:54" x14ac:dyDescent="0.35">
      <c r="A700" s="151" t="s">
        <v>2238</v>
      </c>
      <c r="C700" s="109" t="s">
        <v>1199</v>
      </c>
      <c r="D700" s="110" t="s">
        <v>1200</v>
      </c>
      <c r="E700" s="5" t="s">
        <v>2238</v>
      </c>
      <c r="F700" s="5" t="s">
        <v>2846</v>
      </c>
      <c r="G700" s="5" t="s">
        <v>10</v>
      </c>
      <c r="H700" s="5">
        <v>2</v>
      </c>
      <c r="I700" s="5" t="s">
        <v>2239</v>
      </c>
      <c r="J700" s="5" t="s">
        <v>2243</v>
      </c>
      <c r="K700" s="10" t="s">
        <v>2240</v>
      </c>
      <c r="L700" s="7"/>
      <c r="M700" s="104" t="s">
        <v>10</v>
      </c>
      <c r="O700" s="109" t="str">
        <f t="shared" si="18"/>
        <v>JC120</v>
      </c>
      <c r="P700" s="110" t="str">
        <f t="shared" si="19"/>
        <v>Ureterokutaneostomie (LE=je Seite)</v>
      </c>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t="s">
        <v>2559</v>
      </c>
      <c r="AL700" s="120"/>
      <c r="AM700" s="120"/>
      <c r="AN700" s="120"/>
      <c r="AO700" s="120"/>
      <c r="AP700" s="120"/>
      <c r="AQ700" s="120"/>
      <c r="AR700" s="120"/>
      <c r="AS700" s="120"/>
      <c r="AT700" s="120" t="s">
        <v>2559</v>
      </c>
      <c r="AU700" s="120"/>
      <c r="AV700" s="120"/>
      <c r="AW700" s="120"/>
      <c r="AX700" s="120"/>
      <c r="AY700" s="120"/>
      <c r="AZ700" s="120"/>
      <c r="BA700" s="120"/>
      <c r="BB700" s="120"/>
    </row>
    <row r="701" spans="1:54" ht="26" x14ac:dyDescent="0.35">
      <c r="A701" s="151" t="s">
        <v>2238</v>
      </c>
      <c r="C701" s="109" t="s">
        <v>1201</v>
      </c>
      <c r="D701" s="110" t="s">
        <v>1202</v>
      </c>
      <c r="E701" s="5" t="s">
        <v>2238</v>
      </c>
      <c r="F701" s="5" t="s">
        <v>2846</v>
      </c>
      <c r="G701" s="5" t="s">
        <v>10</v>
      </c>
      <c r="H701" s="5">
        <v>2</v>
      </c>
      <c r="I701" s="5" t="s">
        <v>2239</v>
      </c>
      <c r="J701" s="5" t="s">
        <v>2243</v>
      </c>
      <c r="K701" s="10" t="s">
        <v>2240</v>
      </c>
      <c r="L701" s="7"/>
      <c r="M701" s="104" t="s">
        <v>10</v>
      </c>
      <c r="O701" s="109" t="str">
        <f t="shared" si="18"/>
        <v>JC130</v>
      </c>
      <c r="P701" s="110" t="str">
        <f t="shared" si="19"/>
        <v>Verschluss der Ureterokutaneostomie (LE=je Seite)</v>
      </c>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t="s">
        <v>2559</v>
      </c>
      <c r="AL701" s="120"/>
      <c r="AM701" s="120"/>
      <c r="AN701" s="120"/>
      <c r="AO701" s="120"/>
      <c r="AP701" s="120"/>
      <c r="AQ701" s="120"/>
      <c r="AR701" s="120"/>
      <c r="AS701" s="120"/>
      <c r="AT701" s="120" t="s">
        <v>2559</v>
      </c>
      <c r="AU701" s="120"/>
      <c r="AV701" s="120"/>
      <c r="AW701" s="120"/>
      <c r="AX701" s="120"/>
      <c r="AY701" s="120"/>
      <c r="AZ701" s="120"/>
      <c r="BA701" s="120"/>
      <c r="BB701" s="120"/>
    </row>
    <row r="702" spans="1:54" ht="22.5" customHeight="1" x14ac:dyDescent="0.35">
      <c r="A702" s="151" t="s">
        <v>2238</v>
      </c>
      <c r="C702" s="109" t="s">
        <v>1203</v>
      </c>
      <c r="D702" s="110" t="s">
        <v>1204</v>
      </c>
      <c r="E702" s="5" t="s">
        <v>2238</v>
      </c>
      <c r="F702" s="5" t="s">
        <v>2846</v>
      </c>
      <c r="G702" s="5" t="s">
        <v>10</v>
      </c>
      <c r="H702" s="5">
        <v>2</v>
      </c>
      <c r="I702" s="5" t="s">
        <v>2239</v>
      </c>
      <c r="J702" s="5" t="s">
        <v>2243</v>
      </c>
      <c r="K702" s="10" t="s">
        <v>10</v>
      </c>
      <c r="L702" s="7"/>
      <c r="M702" s="104" t="s">
        <v>10</v>
      </c>
      <c r="O702" s="109" t="str">
        <f t="shared" si="18"/>
        <v>JC140</v>
      </c>
      <c r="P702" s="110" t="str">
        <f t="shared" si="19"/>
        <v>Intramurale Verlagerung des Harnleiters (LE=je Seite)</v>
      </c>
      <c r="Q702" s="120"/>
      <c r="R702" s="120"/>
      <c r="S702" s="120"/>
      <c r="T702" s="120"/>
      <c r="U702" s="120"/>
      <c r="V702" s="120"/>
      <c r="W702" s="120"/>
      <c r="X702" s="120"/>
      <c r="Y702" s="120"/>
      <c r="Z702" s="120"/>
      <c r="AA702" s="120"/>
      <c r="AB702" s="120"/>
      <c r="AC702" s="120"/>
      <c r="AD702" s="120"/>
      <c r="AE702" s="127"/>
      <c r="AF702" s="120"/>
      <c r="AG702" s="120"/>
      <c r="AH702" s="120"/>
      <c r="AI702" s="120"/>
      <c r="AJ702" s="120"/>
      <c r="AK702" s="120" t="s">
        <v>2559</v>
      </c>
      <c r="AL702" s="120"/>
      <c r="AM702" s="120"/>
      <c r="AN702" s="120"/>
      <c r="AO702" s="120"/>
      <c r="AP702" s="120"/>
      <c r="AQ702" s="120"/>
      <c r="AR702" s="120"/>
      <c r="AS702" s="120"/>
      <c r="AT702" s="120" t="s">
        <v>2559</v>
      </c>
      <c r="AU702" s="120"/>
      <c r="AV702" s="120"/>
      <c r="AW702" s="120"/>
      <c r="AX702" s="120"/>
      <c r="AY702" s="120"/>
      <c r="AZ702" s="120"/>
      <c r="BA702" s="120"/>
      <c r="BB702" s="120"/>
    </row>
    <row r="703" spans="1:54" x14ac:dyDescent="0.35">
      <c r="A703" s="151" t="s">
        <v>2238</v>
      </c>
      <c r="C703" s="109" t="s">
        <v>1205</v>
      </c>
      <c r="D703" s="110" t="s">
        <v>1206</v>
      </c>
      <c r="E703" s="5" t="s">
        <v>2238</v>
      </c>
      <c r="F703" s="5" t="s">
        <v>7</v>
      </c>
      <c r="G703" s="5" t="s">
        <v>10</v>
      </c>
      <c r="H703" s="5" t="s">
        <v>430</v>
      </c>
      <c r="I703" s="5" t="s">
        <v>10</v>
      </c>
      <c r="J703" s="5" t="s">
        <v>2239</v>
      </c>
      <c r="K703" s="10" t="s">
        <v>2240</v>
      </c>
      <c r="L703" s="7"/>
      <c r="M703" s="104" t="s">
        <v>10</v>
      </c>
      <c r="O703" s="109" t="str">
        <f t="shared" si="18"/>
        <v>JC150</v>
      </c>
      <c r="P703" s="110" t="str">
        <f t="shared" si="19"/>
        <v>Ureterersatz (LE=je Seite)</v>
      </c>
      <c r="Q703" s="120"/>
      <c r="R703" s="120"/>
      <c r="S703" s="120"/>
      <c r="T703" s="120"/>
      <c r="U703" s="120"/>
      <c r="V703" s="120"/>
      <c r="W703" s="120"/>
      <c r="X703" s="120"/>
      <c r="Y703" s="120"/>
      <c r="Z703" s="120"/>
      <c r="AA703" s="120"/>
      <c r="AB703" s="120"/>
      <c r="AC703" s="120"/>
      <c r="AD703" s="125"/>
      <c r="AE703" s="120"/>
      <c r="AF703" s="126"/>
      <c r="AG703" s="120"/>
      <c r="AH703" s="120"/>
      <c r="AI703" s="120"/>
      <c r="AJ703" s="120"/>
      <c r="AK703" s="120" t="s">
        <v>2559</v>
      </c>
      <c r="AL703" s="120"/>
      <c r="AM703" s="120"/>
      <c r="AN703" s="120"/>
      <c r="AO703" s="120"/>
      <c r="AP703" s="120"/>
      <c r="AQ703" s="120"/>
      <c r="AR703" s="120"/>
      <c r="AS703" s="120"/>
      <c r="AT703" s="120" t="s">
        <v>2559</v>
      </c>
      <c r="AU703" s="120"/>
      <c r="AV703" s="120"/>
      <c r="AW703" s="120"/>
      <c r="AX703" s="120"/>
      <c r="AY703" s="120"/>
      <c r="AZ703" s="120"/>
      <c r="BA703" s="120"/>
      <c r="BB703" s="120"/>
    </row>
    <row r="704" spans="1:54" x14ac:dyDescent="0.35">
      <c r="A704" s="151" t="s">
        <v>2238</v>
      </c>
      <c r="C704" s="109" t="s">
        <v>1207</v>
      </c>
      <c r="D704" s="110" t="s">
        <v>1208</v>
      </c>
      <c r="E704" s="5" t="s">
        <v>2249</v>
      </c>
      <c r="F704" s="5" t="s">
        <v>2845</v>
      </c>
      <c r="G704" s="5" t="s">
        <v>10</v>
      </c>
      <c r="H704" s="5">
        <v>2</v>
      </c>
      <c r="I704" s="5" t="s">
        <v>2243</v>
      </c>
      <c r="J704" s="5" t="s">
        <v>2243</v>
      </c>
      <c r="K704" s="10" t="s">
        <v>10</v>
      </c>
      <c r="L704" s="7"/>
      <c r="M704" s="104" t="s">
        <v>10</v>
      </c>
      <c r="O704" s="109" t="str">
        <f t="shared" ref="O704:O767" si="20">C704</f>
        <v>JC160</v>
      </c>
      <c r="P704" s="110" t="str">
        <f t="shared" ref="P704:P767" si="21">D704</f>
        <v>Inzision einer Ureterozele (LE=je Seite)</v>
      </c>
      <c r="Q704" s="120"/>
      <c r="R704" s="120"/>
      <c r="S704" s="120"/>
      <c r="T704" s="120"/>
      <c r="U704" s="120"/>
      <c r="V704" s="120"/>
      <c r="W704" s="120"/>
      <c r="X704" s="120"/>
      <c r="Y704" s="120"/>
      <c r="Z704" s="120"/>
      <c r="AA704" s="120"/>
      <c r="AB704" s="120"/>
      <c r="AC704" s="120"/>
      <c r="AD704" s="120"/>
      <c r="AE704" s="121"/>
      <c r="AF704" s="120"/>
      <c r="AG704" s="120"/>
      <c r="AH704" s="120"/>
      <c r="AI704" s="120"/>
      <c r="AJ704" s="120"/>
      <c r="AK704" s="120" t="s">
        <v>2559</v>
      </c>
      <c r="AL704" s="120"/>
      <c r="AM704" s="120"/>
      <c r="AN704" s="120"/>
      <c r="AO704" s="120"/>
      <c r="AP704" s="120"/>
      <c r="AQ704" s="120"/>
      <c r="AR704" s="120"/>
      <c r="AS704" s="120"/>
      <c r="AT704" s="120" t="s">
        <v>2559</v>
      </c>
      <c r="AU704" s="120"/>
      <c r="AV704" s="120"/>
      <c r="AW704" s="120"/>
      <c r="AX704" s="120"/>
      <c r="AY704" s="120"/>
      <c r="AZ704" s="120"/>
      <c r="BA704" s="120"/>
      <c r="BB704" s="120"/>
    </row>
    <row r="705" spans="1:54" ht="26" x14ac:dyDescent="0.35">
      <c r="A705" s="151" t="s">
        <v>2238</v>
      </c>
      <c r="C705" s="109" t="s">
        <v>1209</v>
      </c>
      <c r="D705" s="110" t="s">
        <v>1210</v>
      </c>
      <c r="E705" s="5" t="s">
        <v>2238</v>
      </c>
      <c r="F705" s="5" t="s">
        <v>7</v>
      </c>
      <c r="G705" s="5" t="s">
        <v>10</v>
      </c>
      <c r="H705" s="5">
        <v>2</v>
      </c>
      <c r="I705" s="5" t="s">
        <v>2239</v>
      </c>
      <c r="J705" s="5" t="s">
        <v>2243</v>
      </c>
      <c r="K705" s="10" t="s">
        <v>10</v>
      </c>
      <c r="L705" s="7"/>
      <c r="M705" s="104" t="s">
        <v>10</v>
      </c>
      <c r="O705" s="109" t="str">
        <f t="shared" si="20"/>
        <v>JC170</v>
      </c>
      <c r="P705" s="110" t="str">
        <f t="shared" si="21"/>
        <v>Ureterozystoneostomie und Resektion eines Megaureter (LE=je Seite)</v>
      </c>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t="s">
        <v>2559</v>
      </c>
      <c r="AL705" s="120"/>
      <c r="AM705" s="120"/>
      <c r="AN705" s="120"/>
      <c r="AO705" s="120"/>
      <c r="AP705" s="120"/>
      <c r="AQ705" s="120"/>
      <c r="AR705" s="120"/>
      <c r="AS705" s="120"/>
      <c r="AT705" s="120" t="s">
        <v>2559</v>
      </c>
      <c r="AU705" s="120"/>
      <c r="AV705" s="120"/>
      <c r="AW705" s="120"/>
      <c r="AX705" s="120"/>
      <c r="AY705" s="120"/>
      <c r="AZ705" s="120"/>
      <c r="BA705" s="120"/>
      <c r="BB705" s="120"/>
    </row>
    <row r="706" spans="1:54" ht="26" x14ac:dyDescent="0.35">
      <c r="A706" s="151" t="s">
        <v>2238</v>
      </c>
      <c r="C706" s="109" t="s">
        <v>1211</v>
      </c>
      <c r="D706" s="110" t="s">
        <v>1212</v>
      </c>
      <c r="E706" s="5" t="s">
        <v>2238</v>
      </c>
      <c r="F706" s="5" t="s">
        <v>7</v>
      </c>
      <c r="G706" s="5" t="s">
        <v>10</v>
      </c>
      <c r="H706" s="5">
        <v>2</v>
      </c>
      <c r="I706" s="5" t="s">
        <v>2239</v>
      </c>
      <c r="J706" s="5" t="s">
        <v>2243</v>
      </c>
      <c r="K706" s="10" t="s">
        <v>10</v>
      </c>
      <c r="L706" s="7"/>
      <c r="M706" s="104" t="s">
        <v>10</v>
      </c>
      <c r="O706" s="109" t="str">
        <f t="shared" si="20"/>
        <v>JC180</v>
      </c>
      <c r="P706" s="110" t="str">
        <f t="shared" si="21"/>
        <v>Ureterozystoneostomie und Resektion einer Ureterozele (LE=je Seite)</v>
      </c>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t="s">
        <v>2559</v>
      </c>
      <c r="AL706" s="120"/>
      <c r="AM706" s="120"/>
      <c r="AN706" s="120"/>
      <c r="AO706" s="120"/>
      <c r="AP706" s="120"/>
      <c r="AQ706" s="120"/>
      <c r="AR706" s="120"/>
      <c r="AS706" s="120"/>
      <c r="AT706" s="120" t="s">
        <v>2559</v>
      </c>
      <c r="AU706" s="120"/>
      <c r="AV706" s="120"/>
      <c r="AW706" s="120"/>
      <c r="AX706" s="120"/>
      <c r="AY706" s="120"/>
      <c r="AZ706" s="120"/>
      <c r="BA706" s="120"/>
      <c r="BB706" s="120"/>
    </row>
    <row r="707" spans="1:54" x14ac:dyDescent="0.35">
      <c r="A707" s="151" t="s">
        <v>2238</v>
      </c>
      <c r="C707" s="109" t="s">
        <v>1213</v>
      </c>
      <c r="D707" s="110" t="s">
        <v>1214</v>
      </c>
      <c r="E707" s="5" t="s">
        <v>2249</v>
      </c>
      <c r="F707" s="5" t="s">
        <v>152</v>
      </c>
      <c r="G707" s="5"/>
      <c r="H707" s="5">
        <v>2</v>
      </c>
      <c r="I707" s="5" t="s">
        <v>2243</v>
      </c>
      <c r="J707" s="5"/>
      <c r="K707" s="10"/>
      <c r="L707" s="7"/>
      <c r="M707" s="104"/>
      <c r="O707" s="109" t="str">
        <f t="shared" si="20"/>
        <v>JC199</v>
      </c>
      <c r="P707" s="110" t="str">
        <f t="shared" si="21"/>
        <v>Sonstige Operation – Ureter (LE=je Seite)</v>
      </c>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row>
    <row r="708" spans="1:54" ht="24.5" customHeight="1" x14ac:dyDescent="0.35">
      <c r="A708" s="151" t="s">
        <v>1215</v>
      </c>
      <c r="C708" s="109" t="s">
        <v>1215</v>
      </c>
      <c r="D708" s="110" t="s">
        <v>1216</v>
      </c>
      <c r="E708" s="5" t="s">
        <v>2249</v>
      </c>
      <c r="F708" s="5" t="s">
        <v>2845</v>
      </c>
      <c r="G708" s="5" t="s">
        <v>10</v>
      </c>
      <c r="H708" s="5">
        <v>2</v>
      </c>
      <c r="I708" s="5" t="s">
        <v>2243</v>
      </c>
      <c r="J708" s="5" t="s">
        <v>2243</v>
      </c>
      <c r="K708" s="10" t="s">
        <v>2240</v>
      </c>
      <c r="L708" s="7"/>
      <c r="M708" s="104" t="s">
        <v>10</v>
      </c>
      <c r="O708" s="109" t="str">
        <f t="shared" si="20"/>
        <v>JD010</v>
      </c>
      <c r="P708" s="110" t="str">
        <f t="shared" si="21"/>
        <v>Transurethrale Resektion der Blase (LE=je Sitzung)</v>
      </c>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t="s">
        <v>2559</v>
      </c>
      <c r="AU708" s="120"/>
      <c r="AV708" s="120"/>
      <c r="AW708" s="120"/>
      <c r="AX708" s="120"/>
      <c r="AY708" s="120"/>
      <c r="AZ708" s="120"/>
      <c r="BA708" s="120"/>
      <c r="BB708" s="120"/>
    </row>
    <row r="709" spans="1:54" x14ac:dyDescent="0.35">
      <c r="A709" s="151" t="s">
        <v>2238</v>
      </c>
      <c r="C709" s="109" t="s">
        <v>1217</v>
      </c>
      <c r="D709" s="110" t="s">
        <v>1218</v>
      </c>
      <c r="E709" s="5" t="s">
        <v>2249</v>
      </c>
      <c r="F709" s="5" t="s">
        <v>2845</v>
      </c>
      <c r="G709" s="5" t="s">
        <v>10</v>
      </c>
      <c r="H709" s="5">
        <v>2</v>
      </c>
      <c r="I709" s="5" t="s">
        <v>2243</v>
      </c>
      <c r="J709" s="5"/>
      <c r="K709" s="10" t="s">
        <v>10</v>
      </c>
      <c r="L709" s="7"/>
      <c r="M709" s="104" t="s">
        <v>10</v>
      </c>
      <c r="O709" s="109" t="str">
        <f t="shared" si="20"/>
        <v>JD020</v>
      </c>
      <c r="P709" s="110" t="str">
        <f t="shared" si="21"/>
        <v>Naht der Harnblase (LE=je Sitzung)</v>
      </c>
      <c r="Q709" s="120"/>
      <c r="R709" s="120"/>
      <c r="S709" s="120"/>
      <c r="T709" s="120"/>
      <c r="U709" s="120"/>
      <c r="V709" s="120"/>
      <c r="W709" s="120"/>
      <c r="X709" s="120"/>
      <c r="Y709" s="120"/>
      <c r="Z709" s="120"/>
      <c r="AA709" s="120"/>
      <c r="AB709" s="120"/>
      <c r="AC709" s="120" t="s">
        <v>2559</v>
      </c>
      <c r="AD709" s="120"/>
      <c r="AE709" s="120" t="s">
        <v>2559</v>
      </c>
      <c r="AF709" s="120" t="s">
        <v>2559</v>
      </c>
      <c r="AG709" s="120"/>
      <c r="AH709" s="120"/>
      <c r="AI709" s="120"/>
      <c r="AJ709" s="120"/>
      <c r="AK709" s="120" t="s">
        <v>2559</v>
      </c>
      <c r="AL709" s="120"/>
      <c r="AM709" s="120"/>
      <c r="AN709" s="120"/>
      <c r="AO709" s="120" t="s">
        <v>2559</v>
      </c>
      <c r="AP709" s="120" t="s">
        <v>2559</v>
      </c>
      <c r="AQ709" s="120"/>
      <c r="AR709" s="120"/>
      <c r="AS709" s="120"/>
      <c r="AT709" s="120" t="s">
        <v>2559</v>
      </c>
      <c r="AU709" s="120"/>
      <c r="AV709" s="120"/>
      <c r="AW709" s="120"/>
      <c r="AX709" s="120"/>
      <c r="AY709" s="120"/>
      <c r="AZ709" s="120"/>
      <c r="BA709" s="120"/>
      <c r="BB709" s="120"/>
    </row>
    <row r="710" spans="1:54" x14ac:dyDescent="0.35">
      <c r="A710" s="151" t="s">
        <v>2238</v>
      </c>
      <c r="C710" s="109" t="s">
        <v>1219</v>
      </c>
      <c r="D710" s="110" t="s">
        <v>1220</v>
      </c>
      <c r="E710" s="5" t="s">
        <v>2249</v>
      </c>
      <c r="F710" s="5" t="s">
        <v>2845</v>
      </c>
      <c r="G710" s="5" t="s">
        <v>10</v>
      </c>
      <c r="H710" s="5">
        <v>2</v>
      </c>
      <c r="I710" s="5" t="s">
        <v>2243</v>
      </c>
      <c r="J710" s="5" t="s">
        <v>2243</v>
      </c>
      <c r="K710" s="10" t="s">
        <v>10</v>
      </c>
      <c r="L710" s="7"/>
      <c r="M710" s="104" t="s">
        <v>10</v>
      </c>
      <c r="O710" s="109" t="str">
        <f t="shared" si="20"/>
        <v>JD030</v>
      </c>
      <c r="P710" s="110" t="str">
        <f t="shared" si="21"/>
        <v>Zystotomie (LE=je Sitzung)</v>
      </c>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t="s">
        <v>2559</v>
      </c>
      <c r="AU710" s="120"/>
      <c r="AV710" s="120"/>
      <c r="AW710" s="120"/>
      <c r="AX710" s="120"/>
      <c r="AY710" s="120"/>
      <c r="AZ710" s="120"/>
      <c r="BA710" s="120"/>
      <c r="BB710" s="120"/>
    </row>
    <row r="711" spans="1:54" ht="26" x14ac:dyDescent="0.35">
      <c r="A711" s="151" t="s">
        <v>2238</v>
      </c>
      <c r="C711" s="109" t="s">
        <v>1221</v>
      </c>
      <c r="D711" s="110" t="s">
        <v>1222</v>
      </c>
      <c r="E711" s="5" t="s">
        <v>2238</v>
      </c>
      <c r="F711" s="5" t="s">
        <v>2846</v>
      </c>
      <c r="G711" s="5" t="s">
        <v>10</v>
      </c>
      <c r="H711" s="5">
        <v>2</v>
      </c>
      <c r="I711" s="5" t="s">
        <v>2239</v>
      </c>
      <c r="J711" s="5" t="s">
        <v>2243</v>
      </c>
      <c r="K711" s="10" t="s">
        <v>10</v>
      </c>
      <c r="L711" s="7"/>
      <c r="M711" s="104" t="s">
        <v>10</v>
      </c>
      <c r="O711" s="109" t="str">
        <f t="shared" si="20"/>
        <v>JD040</v>
      </c>
      <c r="P711" s="110" t="str">
        <f t="shared" si="21"/>
        <v>Blasenteilresektion, Divertikelexstirpation – offen (LE=je Sitzung)</v>
      </c>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t="s">
        <v>2559</v>
      </c>
      <c r="AP711" s="120" t="s">
        <v>2559</v>
      </c>
      <c r="AQ711" s="120"/>
      <c r="AR711" s="120"/>
      <c r="AS711" s="120"/>
      <c r="AT711" s="120" t="s">
        <v>2559</v>
      </c>
      <c r="AU711" s="120"/>
      <c r="AV711" s="120"/>
      <c r="AW711" s="120"/>
      <c r="AX711" s="120"/>
      <c r="AY711" s="120"/>
      <c r="AZ711" s="120"/>
      <c r="BA711" s="120"/>
      <c r="BB711" s="120"/>
    </row>
    <row r="712" spans="1:54" ht="26" x14ac:dyDescent="0.35">
      <c r="A712" s="151" t="s">
        <v>2238</v>
      </c>
      <c r="C712" s="109" t="s">
        <v>1223</v>
      </c>
      <c r="D712" s="110" t="s">
        <v>1224</v>
      </c>
      <c r="E712" s="5" t="s">
        <v>2238</v>
      </c>
      <c r="F712" s="5" t="s">
        <v>2846</v>
      </c>
      <c r="G712" s="5" t="s">
        <v>10</v>
      </c>
      <c r="H712" s="5">
        <v>2</v>
      </c>
      <c r="I712" s="5" t="s">
        <v>2239</v>
      </c>
      <c r="J712" s="5" t="s">
        <v>2243</v>
      </c>
      <c r="K712" s="10" t="s">
        <v>10</v>
      </c>
      <c r="L712" s="7"/>
      <c r="M712" s="104" t="s">
        <v>10</v>
      </c>
      <c r="N712" s="123"/>
      <c r="O712" s="109" t="str">
        <f t="shared" si="20"/>
        <v>JD050</v>
      </c>
      <c r="P712" s="110" t="str">
        <f t="shared" si="21"/>
        <v>Blasenteilresektion, Divertikelexstirpation – laparoskopisch (LE=je Sitzung)</v>
      </c>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t="s">
        <v>2559</v>
      </c>
      <c r="AP712" s="120" t="s">
        <v>2559</v>
      </c>
      <c r="AQ712" s="120"/>
      <c r="AR712" s="120"/>
      <c r="AS712" s="120"/>
      <c r="AT712" s="120" t="s">
        <v>2559</v>
      </c>
      <c r="AU712" s="120"/>
      <c r="AV712" s="120"/>
      <c r="AW712" s="120"/>
      <c r="AX712" s="120"/>
      <c r="AY712" s="120"/>
      <c r="AZ712" s="120"/>
      <c r="BA712" s="120"/>
      <c r="BB712" s="120"/>
    </row>
    <row r="713" spans="1:54" ht="26" x14ac:dyDescent="0.35">
      <c r="A713" s="151" t="s">
        <v>2238</v>
      </c>
      <c r="C713" s="109" t="s">
        <v>1225</v>
      </c>
      <c r="D713" s="110" t="s">
        <v>1226</v>
      </c>
      <c r="E713" s="5" t="s">
        <v>2238</v>
      </c>
      <c r="F713" s="5" t="s">
        <v>7</v>
      </c>
      <c r="G713" s="5" t="s">
        <v>10</v>
      </c>
      <c r="H713" s="5" t="s">
        <v>430</v>
      </c>
      <c r="I713" s="5" t="s">
        <v>10</v>
      </c>
      <c r="J713" s="5" t="s">
        <v>2239</v>
      </c>
      <c r="K713" s="10" t="s">
        <v>2240</v>
      </c>
      <c r="L713" s="7" t="s">
        <v>2308</v>
      </c>
      <c r="M713" s="104" t="s">
        <v>10</v>
      </c>
      <c r="O713" s="109" t="str">
        <f t="shared" si="20"/>
        <v>JD060</v>
      </c>
      <c r="P713" s="110" t="str">
        <f t="shared" si="21"/>
        <v>Zystektomie, Zystoprostatektomie – offen (LE=je Sitzung)</v>
      </c>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t="s">
        <v>2559</v>
      </c>
      <c r="AU713" s="120"/>
      <c r="AV713" s="120"/>
      <c r="AW713" s="120"/>
      <c r="AX713" s="120"/>
      <c r="AY713" s="120"/>
      <c r="AZ713" s="120"/>
      <c r="BA713" s="120"/>
      <c r="BB713" s="120"/>
    </row>
    <row r="714" spans="1:54" ht="26" x14ac:dyDescent="0.35">
      <c r="A714" s="151" t="s">
        <v>2238</v>
      </c>
      <c r="C714" s="109" t="s">
        <v>1227</v>
      </c>
      <c r="D714" s="110" t="s">
        <v>1228</v>
      </c>
      <c r="E714" s="5" t="s">
        <v>2238</v>
      </c>
      <c r="F714" s="5" t="s">
        <v>7</v>
      </c>
      <c r="G714" s="5" t="s">
        <v>10</v>
      </c>
      <c r="H714" s="5" t="s">
        <v>430</v>
      </c>
      <c r="I714" s="5" t="s">
        <v>10</v>
      </c>
      <c r="J714" s="5" t="s">
        <v>2239</v>
      </c>
      <c r="K714" s="10" t="s">
        <v>2240</v>
      </c>
      <c r="L714" s="7" t="s">
        <v>2308</v>
      </c>
      <c r="M714" s="104" t="s">
        <v>10</v>
      </c>
      <c r="O714" s="109" t="str">
        <f t="shared" si="20"/>
        <v>JD070</v>
      </c>
      <c r="P714" s="110" t="str">
        <f t="shared" si="21"/>
        <v>Zystektomie, Zystoprostatektomie – laparoskopisch (LE=je Sitzung)</v>
      </c>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t="s">
        <v>2559</v>
      </c>
      <c r="AU714" s="120"/>
      <c r="AV714" s="120"/>
      <c r="AW714" s="120"/>
      <c r="AX714" s="120"/>
      <c r="AY714" s="120"/>
      <c r="AZ714" s="120"/>
      <c r="BA714" s="120"/>
      <c r="BB714" s="120"/>
    </row>
    <row r="715" spans="1:54" x14ac:dyDescent="0.35">
      <c r="A715" s="151" t="s">
        <v>2238</v>
      </c>
      <c r="C715" s="109" t="s">
        <v>1229</v>
      </c>
      <c r="D715" s="110" t="s">
        <v>1230</v>
      </c>
      <c r="E715" s="5" t="s">
        <v>2238</v>
      </c>
      <c r="F715" s="5" t="s">
        <v>7</v>
      </c>
      <c r="G715" s="5" t="s">
        <v>10</v>
      </c>
      <c r="H715" s="5">
        <v>2</v>
      </c>
      <c r="I715" s="5" t="s">
        <v>2239</v>
      </c>
      <c r="J715" s="5" t="s">
        <v>2243</v>
      </c>
      <c r="K715" s="10" t="s">
        <v>2240</v>
      </c>
      <c r="L715" s="7"/>
      <c r="M715" s="104" t="s">
        <v>10</v>
      </c>
      <c r="O715" s="109" t="str">
        <f t="shared" si="20"/>
        <v>JD080</v>
      </c>
      <c r="P715" s="110" t="str">
        <f t="shared" si="21"/>
        <v>Blasenaugmentation – offen (LE=je Sitzung)</v>
      </c>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t="s">
        <v>2559</v>
      </c>
      <c r="AL715" s="120"/>
      <c r="AM715" s="120"/>
      <c r="AN715" s="120"/>
      <c r="AO715" s="120"/>
      <c r="AP715" s="120"/>
      <c r="AQ715" s="120"/>
      <c r="AR715" s="120"/>
      <c r="AS715" s="120"/>
      <c r="AT715" s="120" t="s">
        <v>2559</v>
      </c>
      <c r="AU715" s="120"/>
      <c r="AV715" s="120"/>
      <c r="AW715" s="120"/>
      <c r="AX715" s="120"/>
      <c r="AY715" s="120"/>
      <c r="AZ715" s="120"/>
      <c r="BA715" s="120"/>
      <c r="BB715" s="120"/>
    </row>
    <row r="716" spans="1:54" x14ac:dyDescent="0.35">
      <c r="A716" s="151" t="s">
        <v>2238</v>
      </c>
      <c r="C716" s="109" t="s">
        <v>1231</v>
      </c>
      <c r="D716" s="110" t="s">
        <v>1232</v>
      </c>
      <c r="E716" s="5" t="s">
        <v>2238</v>
      </c>
      <c r="F716" s="5" t="s">
        <v>7</v>
      </c>
      <c r="G716" s="5" t="s">
        <v>10</v>
      </c>
      <c r="H716" s="5">
        <v>2</v>
      </c>
      <c r="I716" s="5" t="s">
        <v>2239</v>
      </c>
      <c r="J716" s="5" t="s">
        <v>2239</v>
      </c>
      <c r="K716" s="10" t="s">
        <v>2240</v>
      </c>
      <c r="L716" s="7" t="s">
        <v>2308</v>
      </c>
      <c r="M716" s="104" t="s">
        <v>10</v>
      </c>
      <c r="O716" s="109" t="str">
        <f t="shared" si="20"/>
        <v>JD100</v>
      </c>
      <c r="P716" s="110" t="str">
        <f t="shared" si="21"/>
        <v>Blasenersatz mit Darm (LE=je Sitzung)</v>
      </c>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t="s">
        <v>2559</v>
      </c>
      <c r="AU716" s="120"/>
      <c r="AV716" s="120"/>
      <c r="AW716" s="120"/>
      <c r="AX716" s="120"/>
      <c r="AY716" s="120"/>
      <c r="AZ716" s="120"/>
      <c r="BA716" s="120"/>
      <c r="BB716" s="120"/>
    </row>
    <row r="717" spans="1:54" ht="24" customHeight="1" x14ac:dyDescent="0.35">
      <c r="A717" s="151" t="s">
        <v>2238</v>
      </c>
      <c r="C717" s="109" t="s">
        <v>1233</v>
      </c>
      <c r="D717" s="110" t="s">
        <v>1234</v>
      </c>
      <c r="E717" s="5" t="s">
        <v>2238</v>
      </c>
      <c r="F717" s="5" t="s">
        <v>7</v>
      </c>
      <c r="G717" s="5" t="s">
        <v>10</v>
      </c>
      <c r="H717" s="5">
        <v>2</v>
      </c>
      <c r="I717" s="5" t="s">
        <v>2239</v>
      </c>
      <c r="J717" s="5"/>
      <c r="K717" s="10" t="s">
        <v>10</v>
      </c>
      <c r="L717" s="7"/>
      <c r="M717" s="104" t="s">
        <v>10</v>
      </c>
      <c r="O717" s="109" t="str">
        <f t="shared" si="20"/>
        <v>JD110</v>
      </c>
      <c r="P717" s="110" t="str">
        <f t="shared" si="21"/>
        <v>Implantation einer Sphinkterprothese (LE=je Sitzung)</v>
      </c>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t="s">
        <v>2559</v>
      </c>
      <c r="AU717" s="120"/>
      <c r="AV717" s="120"/>
      <c r="AW717" s="120"/>
      <c r="AX717" s="120"/>
      <c r="AY717" s="120"/>
      <c r="AZ717" s="120"/>
      <c r="BA717" s="120"/>
      <c r="BB717" s="120"/>
    </row>
    <row r="718" spans="1:54" x14ac:dyDescent="0.35">
      <c r="A718" s="151" t="s">
        <v>2238</v>
      </c>
      <c r="C718" s="109" t="s">
        <v>1235</v>
      </c>
      <c r="D718" s="110" t="s">
        <v>1236</v>
      </c>
      <c r="E718" s="5" t="s">
        <v>2238</v>
      </c>
      <c r="F718" s="5" t="s">
        <v>7</v>
      </c>
      <c r="G718" s="5" t="s">
        <v>10</v>
      </c>
      <c r="H718" s="5">
        <v>2</v>
      </c>
      <c r="I718" s="5" t="s">
        <v>2239</v>
      </c>
      <c r="J718" s="5" t="s">
        <v>2243</v>
      </c>
      <c r="K718" s="10" t="s">
        <v>10</v>
      </c>
      <c r="L718" s="7"/>
      <c r="M718" s="104" t="s">
        <v>10</v>
      </c>
      <c r="O718" s="109" t="str">
        <f t="shared" si="20"/>
        <v>JD130</v>
      </c>
      <c r="P718" s="110" t="str">
        <f t="shared" si="21"/>
        <v>Exzision einer Urachusfistel (LE=je Sitzung)</v>
      </c>
      <c r="Q718" s="120"/>
      <c r="R718" s="120"/>
      <c r="S718" s="120"/>
      <c r="T718" s="120"/>
      <c r="U718" s="120"/>
      <c r="V718" s="120"/>
      <c r="W718" s="120"/>
      <c r="X718" s="120"/>
      <c r="Y718" s="120"/>
      <c r="Z718" s="120"/>
      <c r="AA718" s="120"/>
      <c r="AB718" s="120"/>
      <c r="AC718" s="120" t="s">
        <v>2559</v>
      </c>
      <c r="AD718" s="120"/>
      <c r="AE718" s="120" t="s">
        <v>2559</v>
      </c>
      <c r="AF718" s="120"/>
      <c r="AG718" s="120"/>
      <c r="AH718" s="120"/>
      <c r="AI718" s="120"/>
      <c r="AJ718" s="120"/>
      <c r="AK718" s="120" t="s">
        <v>2559</v>
      </c>
      <c r="AL718" s="120"/>
      <c r="AM718" s="120"/>
      <c r="AN718" s="120"/>
      <c r="AO718" s="120"/>
      <c r="AP718" s="120"/>
      <c r="AQ718" s="120"/>
      <c r="AR718" s="120"/>
      <c r="AS718" s="120"/>
      <c r="AT718" s="120" t="s">
        <v>2559</v>
      </c>
      <c r="AU718" s="120"/>
      <c r="AV718" s="120"/>
      <c r="AW718" s="120"/>
      <c r="AX718" s="120"/>
      <c r="AY718" s="120"/>
      <c r="AZ718" s="120"/>
      <c r="BA718" s="120"/>
      <c r="BB718" s="120"/>
    </row>
    <row r="719" spans="1:54" ht="23.5" customHeight="1" x14ac:dyDescent="0.35">
      <c r="A719" s="151" t="s">
        <v>2238</v>
      </c>
      <c r="C719" s="109" t="s">
        <v>1237</v>
      </c>
      <c r="D719" s="110" t="s">
        <v>1238</v>
      </c>
      <c r="E719" s="5" t="s">
        <v>2238</v>
      </c>
      <c r="F719" s="5" t="s">
        <v>2846</v>
      </c>
      <c r="G719" s="5" t="s">
        <v>10</v>
      </c>
      <c r="H719" s="5">
        <v>2</v>
      </c>
      <c r="I719" s="5" t="s">
        <v>2239</v>
      </c>
      <c r="J719" s="5" t="s">
        <v>2243</v>
      </c>
      <c r="K719" s="10" t="s">
        <v>10</v>
      </c>
      <c r="L719" s="7"/>
      <c r="M719" s="104" t="s">
        <v>10</v>
      </c>
      <c r="O719" s="109" t="str">
        <f t="shared" si="20"/>
        <v>JD140</v>
      </c>
      <c r="P719" s="110" t="str">
        <f t="shared" si="21"/>
        <v>Verschluss einer Harnblasenfistel (LE=je Sitzung)</v>
      </c>
      <c r="Q719" s="120"/>
      <c r="R719" s="120"/>
      <c r="S719" s="120"/>
      <c r="T719" s="120"/>
      <c r="U719" s="120"/>
      <c r="V719" s="120"/>
      <c r="W719" s="120"/>
      <c r="X719" s="120"/>
      <c r="Y719" s="120"/>
      <c r="Z719" s="120"/>
      <c r="AA719" s="120"/>
      <c r="AB719" s="120"/>
      <c r="AC719" s="120" t="s">
        <v>2559</v>
      </c>
      <c r="AD719" s="120"/>
      <c r="AE719" s="120" t="s">
        <v>2559</v>
      </c>
      <c r="AF719" s="120"/>
      <c r="AG719" s="120"/>
      <c r="AH719" s="120"/>
      <c r="AI719" s="120"/>
      <c r="AJ719" s="120"/>
      <c r="AK719" s="120" t="s">
        <v>2559</v>
      </c>
      <c r="AL719" s="120"/>
      <c r="AM719" s="120"/>
      <c r="AN719" s="120"/>
      <c r="AO719" s="120" t="s">
        <v>2559</v>
      </c>
      <c r="AP719" s="120" t="s">
        <v>2559</v>
      </c>
      <c r="AQ719" s="120"/>
      <c r="AR719" s="120"/>
      <c r="AS719" s="120"/>
      <c r="AT719" s="120" t="s">
        <v>2559</v>
      </c>
      <c r="AU719" s="120"/>
      <c r="AV719" s="120"/>
      <c r="AW719" s="120"/>
      <c r="AX719" s="120"/>
      <c r="AY719" s="120"/>
      <c r="AZ719" s="120"/>
      <c r="BA719" s="120"/>
      <c r="BB719" s="120"/>
    </row>
    <row r="720" spans="1:54" ht="23.5" customHeight="1" x14ac:dyDescent="0.35">
      <c r="A720" s="151" t="s">
        <v>2238</v>
      </c>
      <c r="C720" s="109" t="s">
        <v>1239</v>
      </c>
      <c r="D720" s="110" t="s">
        <v>1240</v>
      </c>
      <c r="E720" s="5" t="s">
        <v>2238</v>
      </c>
      <c r="F720" s="5" t="s">
        <v>7</v>
      </c>
      <c r="G720" s="5" t="s">
        <v>10</v>
      </c>
      <c r="H720" s="5">
        <v>2</v>
      </c>
      <c r="I720" s="5" t="s">
        <v>2239</v>
      </c>
      <c r="J720" s="5"/>
      <c r="K720" s="10" t="s">
        <v>2240</v>
      </c>
      <c r="L720" s="7"/>
      <c r="M720" s="104" t="s">
        <v>10</v>
      </c>
      <c r="O720" s="109" t="str">
        <f t="shared" si="20"/>
        <v>JD150</v>
      </c>
      <c r="P720" s="110" t="str">
        <f t="shared" si="21"/>
        <v>Verschluss einer Blasenekstrophie (LE=je Sitzung)</v>
      </c>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t="s">
        <v>2559</v>
      </c>
      <c r="AL720" s="120"/>
      <c r="AM720" s="120"/>
      <c r="AN720" s="120"/>
      <c r="AO720" s="120"/>
      <c r="AP720" s="120"/>
      <c r="AQ720" s="120"/>
      <c r="AR720" s="120"/>
      <c r="AS720" s="120"/>
      <c r="AT720" s="120" t="s">
        <v>2559</v>
      </c>
      <c r="AU720" s="120"/>
      <c r="AV720" s="120"/>
      <c r="AW720" s="120"/>
      <c r="AX720" s="120"/>
      <c r="AY720" s="120"/>
      <c r="AZ720" s="120"/>
      <c r="BA720" s="120"/>
      <c r="BB720" s="120"/>
    </row>
    <row r="721" spans="1:54" ht="23.5" customHeight="1" x14ac:dyDescent="0.35">
      <c r="A721" s="151" t="s">
        <v>2238</v>
      </c>
      <c r="C721" s="109" t="s">
        <v>1241</v>
      </c>
      <c r="D721" s="110" t="s">
        <v>1242</v>
      </c>
      <c r="E721" s="5" t="s">
        <v>2249</v>
      </c>
      <c r="F721" s="5" t="s">
        <v>152</v>
      </c>
      <c r="G721" s="5"/>
      <c r="H721" s="5">
        <v>3</v>
      </c>
      <c r="I721" s="5"/>
      <c r="J721" s="5"/>
      <c r="K721" s="10"/>
      <c r="L721" s="7"/>
      <c r="M721" s="104"/>
      <c r="O721" s="109" t="str">
        <f t="shared" si="20"/>
        <v>JD169</v>
      </c>
      <c r="P721" s="110" t="str">
        <f t="shared" si="21"/>
        <v>Sonstige Operation – Harnblase (LE=je Sitzung)</v>
      </c>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row>
    <row r="722" spans="1:54" ht="26" x14ac:dyDescent="0.35">
      <c r="A722" s="151" t="s">
        <v>2238</v>
      </c>
      <c r="C722" s="109" t="s">
        <v>1243</v>
      </c>
      <c r="D722" s="110" t="s">
        <v>1244</v>
      </c>
      <c r="E722" s="5" t="s">
        <v>2238</v>
      </c>
      <c r="F722" s="5" t="s">
        <v>2846</v>
      </c>
      <c r="G722" s="5" t="s">
        <v>10</v>
      </c>
      <c r="H722" s="5">
        <v>2</v>
      </c>
      <c r="I722" s="5" t="s">
        <v>2243</v>
      </c>
      <c r="J722" s="5" t="s">
        <v>2243</v>
      </c>
      <c r="K722" s="10" t="s">
        <v>10</v>
      </c>
      <c r="L722" s="7"/>
      <c r="M722" s="104" t="s">
        <v>10</v>
      </c>
      <c r="O722" s="109" t="str">
        <f t="shared" si="20"/>
        <v>JE010</v>
      </c>
      <c r="P722" s="110" t="str">
        <f t="shared" si="21"/>
        <v>Strikturresektion und Anastomose der Urethra (LE=je Sitzung)</v>
      </c>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t="s">
        <v>2559</v>
      </c>
      <c r="AU722" s="120"/>
      <c r="AV722" s="120"/>
      <c r="AW722" s="120"/>
      <c r="AX722" s="120"/>
      <c r="AY722" s="120"/>
      <c r="AZ722" s="120"/>
      <c r="BA722" s="120"/>
      <c r="BB722" s="120"/>
    </row>
    <row r="723" spans="1:54" x14ac:dyDescent="0.35">
      <c r="A723" s="151" t="s">
        <v>2238</v>
      </c>
      <c r="C723" s="109" t="s">
        <v>1245</v>
      </c>
      <c r="D723" s="110" t="s">
        <v>1246</v>
      </c>
      <c r="E723" s="5" t="s">
        <v>2238</v>
      </c>
      <c r="F723" s="5" t="s">
        <v>2846</v>
      </c>
      <c r="G723" s="5" t="s">
        <v>10</v>
      </c>
      <c r="H723" s="5" t="s">
        <v>430</v>
      </c>
      <c r="I723" s="5" t="s">
        <v>10</v>
      </c>
      <c r="J723" s="5" t="s">
        <v>2243</v>
      </c>
      <c r="K723" s="10" t="s">
        <v>10</v>
      </c>
      <c r="L723" s="7"/>
      <c r="M723" s="104" t="s">
        <v>10</v>
      </c>
      <c r="O723" s="109" t="str">
        <f t="shared" si="20"/>
        <v>JE020</v>
      </c>
      <c r="P723" s="110" t="str">
        <f t="shared" si="21"/>
        <v>Urethrektomie (LE=je Sitzung)</v>
      </c>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t="s">
        <v>2559</v>
      </c>
      <c r="AU723" s="120"/>
      <c r="AV723" s="120"/>
      <c r="AW723" s="120"/>
      <c r="AX723" s="120"/>
      <c r="AY723" s="120"/>
      <c r="AZ723" s="120"/>
      <c r="BA723" s="120"/>
      <c r="BB723" s="120"/>
    </row>
    <row r="724" spans="1:54" x14ac:dyDescent="0.35">
      <c r="A724" s="151" t="s">
        <v>2238</v>
      </c>
      <c r="C724" s="109" t="s">
        <v>1247</v>
      </c>
      <c r="D724" s="110" t="s">
        <v>1248</v>
      </c>
      <c r="E724" s="5" t="s">
        <v>2238</v>
      </c>
      <c r="F724" s="5" t="s">
        <v>2846</v>
      </c>
      <c r="G724" s="5" t="s">
        <v>10</v>
      </c>
      <c r="H724" s="5" t="s">
        <v>430</v>
      </c>
      <c r="I724" s="5" t="s">
        <v>10</v>
      </c>
      <c r="J724" s="5" t="s">
        <v>2243</v>
      </c>
      <c r="K724" s="10" t="s">
        <v>10</v>
      </c>
      <c r="L724" s="7"/>
      <c r="M724" s="104" t="s">
        <v>10</v>
      </c>
      <c r="O724" s="109" t="str">
        <f t="shared" si="20"/>
        <v>JE030</v>
      </c>
      <c r="P724" s="110" t="str">
        <f t="shared" si="21"/>
        <v>Rekonstruktion der Urethra (LE=je Sitzung)</v>
      </c>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t="s">
        <v>2559</v>
      </c>
      <c r="AU724" s="120"/>
      <c r="AV724" s="120"/>
      <c r="AW724" s="120"/>
      <c r="AX724" s="120"/>
      <c r="AY724" s="120"/>
      <c r="AZ724" s="120"/>
      <c r="BA724" s="120"/>
      <c r="BB724" s="120"/>
    </row>
    <row r="725" spans="1:54" ht="26" x14ac:dyDescent="0.35">
      <c r="A725" s="151" t="s">
        <v>2238</v>
      </c>
      <c r="C725" s="109" t="s">
        <v>1249</v>
      </c>
      <c r="D725" s="110" t="s">
        <v>1250</v>
      </c>
      <c r="E725" s="5" t="s">
        <v>2249</v>
      </c>
      <c r="F725" s="5" t="s">
        <v>2845</v>
      </c>
      <c r="G725" s="5" t="s">
        <v>10</v>
      </c>
      <c r="H725" s="5" t="s">
        <v>430</v>
      </c>
      <c r="I725" s="5" t="s">
        <v>10</v>
      </c>
      <c r="J725" s="5"/>
      <c r="K725" s="10" t="s">
        <v>10</v>
      </c>
      <c r="L725" s="7" t="s">
        <v>2309</v>
      </c>
      <c r="M725" s="104"/>
      <c r="O725" s="109" t="str">
        <f t="shared" si="20"/>
        <v>JE040</v>
      </c>
      <c r="P725" s="110" t="str">
        <f t="shared" si="21"/>
        <v>Faszienzügelplastik der Urethra bei der Frau (LE=je Sitzung)</v>
      </c>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t="s">
        <v>2559</v>
      </c>
      <c r="AP725" s="120" t="s">
        <v>2559</v>
      </c>
      <c r="AQ725" s="120"/>
      <c r="AR725" s="120"/>
      <c r="AS725" s="120"/>
      <c r="AT725" s="120" t="s">
        <v>2559</v>
      </c>
      <c r="AU725" s="120"/>
      <c r="AV725" s="120"/>
      <c r="AW725" s="120"/>
      <c r="AX725" s="120"/>
      <c r="AY725" s="120"/>
      <c r="AZ725" s="120"/>
      <c r="BA725" s="120"/>
      <c r="BB725" s="120"/>
    </row>
    <row r="726" spans="1:54" ht="26" x14ac:dyDescent="0.35">
      <c r="A726" s="151" t="s">
        <v>1251</v>
      </c>
      <c r="C726" s="109" t="s">
        <v>1251</v>
      </c>
      <c r="D726" s="110" t="s">
        <v>1252</v>
      </c>
      <c r="E726" s="5" t="s">
        <v>2249</v>
      </c>
      <c r="F726" s="5" t="s">
        <v>2845</v>
      </c>
      <c r="G726" s="5" t="s">
        <v>10</v>
      </c>
      <c r="H726" s="5" t="s">
        <v>430</v>
      </c>
      <c r="I726" s="5" t="s">
        <v>10</v>
      </c>
      <c r="J726" s="5"/>
      <c r="K726" s="10" t="s">
        <v>10</v>
      </c>
      <c r="L726" s="7" t="s">
        <v>2309</v>
      </c>
      <c r="M726" s="104"/>
      <c r="O726" s="109" t="str">
        <f t="shared" si="20"/>
        <v>JE050</v>
      </c>
      <c r="P726" s="110" t="str">
        <f t="shared" si="21"/>
        <v>Schlingensuspension der Urethra bei der Frau (LE=je Sitzung)</v>
      </c>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t="s">
        <v>2559</v>
      </c>
      <c r="AP726" s="120" t="s">
        <v>2559</v>
      </c>
      <c r="AQ726" s="120"/>
      <c r="AR726" s="120"/>
      <c r="AS726" s="120"/>
      <c r="AT726" s="120" t="s">
        <v>2559</v>
      </c>
      <c r="AU726" s="120"/>
      <c r="AV726" s="120"/>
      <c r="AW726" s="120"/>
      <c r="AX726" s="120"/>
      <c r="AY726" s="120"/>
      <c r="AZ726" s="120"/>
      <c r="BA726" s="120"/>
      <c r="BB726" s="120"/>
    </row>
    <row r="727" spans="1:54" ht="26" x14ac:dyDescent="0.35">
      <c r="A727" s="151" t="s">
        <v>1253</v>
      </c>
      <c r="C727" s="109" t="s">
        <v>1253</v>
      </c>
      <c r="D727" s="110" t="s">
        <v>1254</v>
      </c>
      <c r="E727" s="5" t="s">
        <v>2249</v>
      </c>
      <c r="F727" s="5" t="s">
        <v>2845</v>
      </c>
      <c r="G727" s="5" t="s">
        <v>10</v>
      </c>
      <c r="H727" s="5" t="s">
        <v>430</v>
      </c>
      <c r="I727" s="5"/>
      <c r="J727" s="5"/>
      <c r="K727" s="10"/>
      <c r="L727" s="7"/>
      <c r="M727" s="104"/>
      <c r="O727" s="109" t="str">
        <f t="shared" si="20"/>
        <v>JE051</v>
      </c>
      <c r="P727" s="110" t="str">
        <f t="shared" si="21"/>
        <v>Schlingensuspension der Urethra beim Mann (LE=je Sitzung)</v>
      </c>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t="s">
        <v>2559</v>
      </c>
      <c r="AU727" s="120"/>
      <c r="AV727" s="120"/>
      <c r="AW727" s="120"/>
      <c r="AX727" s="120"/>
      <c r="AY727" s="120"/>
      <c r="AZ727" s="120"/>
      <c r="BA727" s="120"/>
      <c r="BB727" s="120"/>
    </row>
    <row r="728" spans="1:54" ht="22.5" customHeight="1" x14ac:dyDescent="0.35">
      <c r="A728" s="151" t="s">
        <v>2238</v>
      </c>
      <c r="C728" s="109" t="s">
        <v>1255</v>
      </c>
      <c r="D728" s="110" t="s">
        <v>1256</v>
      </c>
      <c r="E728" s="5" t="s">
        <v>2249</v>
      </c>
      <c r="F728" s="5" t="s">
        <v>152</v>
      </c>
      <c r="G728" s="5"/>
      <c r="H728" s="5">
        <v>4</v>
      </c>
      <c r="I728" s="5"/>
      <c r="J728" s="5"/>
      <c r="K728" s="10"/>
      <c r="L728" s="7"/>
      <c r="M728" s="104"/>
      <c r="O728" s="109" t="str">
        <f t="shared" si="20"/>
        <v>JE069</v>
      </c>
      <c r="P728" s="110" t="str">
        <f t="shared" si="21"/>
        <v>Sonstige Operation – Urethra (LE=je Sitzung)</v>
      </c>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row>
    <row r="729" spans="1:54" ht="26" x14ac:dyDescent="0.35">
      <c r="A729" s="151" t="s">
        <v>2238</v>
      </c>
      <c r="C729" s="109" t="s">
        <v>1257</v>
      </c>
      <c r="D729" s="110" t="s">
        <v>1258</v>
      </c>
      <c r="E729" s="5" t="s">
        <v>2238</v>
      </c>
      <c r="F729" s="5" t="s">
        <v>7</v>
      </c>
      <c r="G729" s="5" t="s">
        <v>10</v>
      </c>
      <c r="H729" s="5">
        <v>1</v>
      </c>
      <c r="I729" s="5" t="s">
        <v>2239</v>
      </c>
      <c r="J729" s="5" t="s">
        <v>2239</v>
      </c>
      <c r="K729" s="10" t="s">
        <v>2240</v>
      </c>
      <c r="L729" s="7"/>
      <c r="M729" s="104"/>
      <c r="O729" s="109" t="str">
        <f t="shared" si="20"/>
        <v>JF010</v>
      </c>
      <c r="P729" s="110" t="str">
        <f t="shared" si="21"/>
        <v>Entfernung retroperitonealer Raumforderungen (LE=je Sitzung)</v>
      </c>
      <c r="Q729" s="120"/>
      <c r="R729" s="120"/>
      <c r="S729" s="120"/>
      <c r="T729" s="120"/>
      <c r="U729" s="120"/>
      <c r="V729" s="120"/>
      <c r="W729" s="120"/>
      <c r="X729" s="120"/>
      <c r="Y729" s="120"/>
      <c r="Z729" s="120"/>
      <c r="AA729" s="120"/>
      <c r="AB729" s="120"/>
      <c r="AC729" s="120" t="s">
        <v>2559</v>
      </c>
      <c r="AD729" s="120"/>
      <c r="AE729" s="120" t="s">
        <v>2559</v>
      </c>
      <c r="AF729" s="120"/>
      <c r="AG729" s="120"/>
      <c r="AH729" s="120"/>
      <c r="AI729" s="120"/>
      <c r="AJ729" s="120"/>
      <c r="AK729" s="120" t="s">
        <v>2559</v>
      </c>
      <c r="AL729" s="120"/>
      <c r="AM729" s="120"/>
      <c r="AN729" s="120"/>
      <c r="AO729" s="120" t="s">
        <v>2559</v>
      </c>
      <c r="AP729" s="120" t="s">
        <v>2559</v>
      </c>
      <c r="AQ729" s="120"/>
      <c r="AR729" s="120"/>
      <c r="AS729" s="120"/>
      <c r="AT729" s="120" t="s">
        <v>2559</v>
      </c>
      <c r="AU729" s="120"/>
      <c r="AV729" s="120"/>
      <c r="AW729" s="120"/>
      <c r="AX729" s="120"/>
      <c r="AY729" s="120"/>
      <c r="AZ729" s="120"/>
      <c r="BA729" s="120"/>
      <c r="BB729" s="120"/>
    </row>
    <row r="730" spans="1:54" ht="24.5" customHeight="1" x14ac:dyDescent="0.35">
      <c r="A730" s="151" t="s">
        <v>2238</v>
      </c>
      <c r="C730" s="109" t="s">
        <v>1259</v>
      </c>
      <c r="D730" s="110" t="s">
        <v>1260</v>
      </c>
      <c r="E730" s="5" t="s">
        <v>2249</v>
      </c>
      <c r="F730" s="5" t="s">
        <v>2845</v>
      </c>
      <c r="G730" s="5"/>
      <c r="H730" s="5">
        <v>2</v>
      </c>
      <c r="I730" s="5" t="s">
        <v>2239</v>
      </c>
      <c r="J730" s="5"/>
      <c r="K730" s="10"/>
      <c r="L730" s="7"/>
      <c r="M730" s="104"/>
      <c r="O730" s="109" t="str">
        <f t="shared" si="20"/>
        <v>JF029</v>
      </c>
      <c r="P730" s="110" t="str">
        <f t="shared" si="21"/>
        <v>Sonstige Operation – Retroperitoneum (LE=je Sitzung)</v>
      </c>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row>
    <row r="731" spans="1:54" ht="39" x14ac:dyDescent="0.35">
      <c r="A731" s="151" t="s">
        <v>1261</v>
      </c>
      <c r="C731" s="109" t="s">
        <v>1261</v>
      </c>
      <c r="D731" s="110" t="s">
        <v>1262</v>
      </c>
      <c r="E731" s="5" t="s">
        <v>2238</v>
      </c>
      <c r="F731" s="5" t="s">
        <v>7</v>
      </c>
      <c r="G731" s="5"/>
      <c r="H731" s="5" t="s">
        <v>430</v>
      </c>
      <c r="I731" s="5" t="s">
        <v>10</v>
      </c>
      <c r="J731" s="5"/>
      <c r="K731" s="10" t="s">
        <v>10</v>
      </c>
      <c r="L731" s="7"/>
      <c r="M731" s="104" t="s">
        <v>10</v>
      </c>
      <c r="O731" s="109" t="str">
        <f t="shared" si="20"/>
        <v>JG010</v>
      </c>
      <c r="P731" s="110" t="str">
        <f t="shared" si="21"/>
        <v>Permanente Implantation von radioaktiven Seeds zur Behandlung des frühen Prostatakarzinoms (LE=je Sitzung)</v>
      </c>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t="s">
        <v>2559</v>
      </c>
      <c r="AU731" s="120"/>
      <c r="AV731" s="120"/>
      <c r="AW731" s="120"/>
      <c r="AX731" s="120"/>
      <c r="AY731" s="120"/>
      <c r="AZ731" s="120"/>
      <c r="BA731" s="120" t="s">
        <v>2559</v>
      </c>
      <c r="BB731" s="120"/>
    </row>
    <row r="732" spans="1:54" ht="26" x14ac:dyDescent="0.35">
      <c r="A732" s="151" t="s">
        <v>2238</v>
      </c>
      <c r="C732" s="109" t="s">
        <v>1263</v>
      </c>
      <c r="D732" s="110" t="s">
        <v>1264</v>
      </c>
      <c r="E732" s="5" t="s">
        <v>2249</v>
      </c>
      <c r="F732" s="5" t="s">
        <v>2845</v>
      </c>
      <c r="G732" s="5" t="s">
        <v>10</v>
      </c>
      <c r="H732" s="5" t="s">
        <v>430</v>
      </c>
      <c r="I732" s="5"/>
      <c r="J732" s="5"/>
      <c r="K732" s="10"/>
      <c r="L732" s="7"/>
      <c r="M732" s="104"/>
      <c r="N732" s="123"/>
      <c r="O732" s="109" t="str">
        <f t="shared" si="20"/>
        <v>JG015</v>
      </c>
      <c r="P732" s="110" t="str">
        <f t="shared" si="21"/>
        <v>Photoselektive Laservaporisation der Prostata (LE=je Sitzung)</v>
      </c>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t="s">
        <v>2559</v>
      </c>
      <c r="AU732" s="120"/>
      <c r="AV732" s="120"/>
      <c r="AW732" s="120"/>
      <c r="AX732" s="120"/>
      <c r="AY732" s="120"/>
      <c r="AZ732" s="120"/>
      <c r="BA732" s="120"/>
      <c r="BB732" s="120"/>
    </row>
    <row r="733" spans="1:54" ht="24.5" customHeight="1" x14ac:dyDescent="0.35">
      <c r="A733" s="151" t="s">
        <v>2758</v>
      </c>
      <c r="C733" s="109" t="s">
        <v>2758</v>
      </c>
      <c r="D733" s="110" t="s">
        <v>2759</v>
      </c>
      <c r="E733" s="5" t="s">
        <v>2249</v>
      </c>
      <c r="F733" s="5" t="s">
        <v>2845</v>
      </c>
      <c r="G733" s="5" t="s">
        <v>10</v>
      </c>
      <c r="H733" s="5" t="s">
        <v>430</v>
      </c>
      <c r="I733" s="5"/>
      <c r="J733" s="5"/>
      <c r="K733" s="10"/>
      <c r="L733" s="7"/>
      <c r="M733" s="104"/>
      <c r="N733" s="123"/>
      <c r="O733" s="109" t="str">
        <f t="shared" si="20"/>
        <v>JG016</v>
      </c>
      <c r="P733" s="110" t="str">
        <f t="shared" si="21"/>
        <v>Wasserdampfablation der Prostata (LE=je Sitzung)</v>
      </c>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t="s">
        <v>2559</v>
      </c>
      <c r="AU733" s="120"/>
      <c r="AV733" s="120"/>
      <c r="AW733" s="120"/>
      <c r="AX733" s="120"/>
      <c r="AY733" s="120"/>
      <c r="AZ733" s="120"/>
      <c r="BA733" s="120"/>
      <c r="BB733" s="120"/>
    </row>
    <row r="734" spans="1:54" ht="21.5" customHeight="1" x14ac:dyDescent="0.35">
      <c r="A734" s="151" t="s">
        <v>2238</v>
      </c>
      <c r="C734" s="109" t="s">
        <v>1265</v>
      </c>
      <c r="D734" s="110" t="s">
        <v>1266</v>
      </c>
      <c r="E734" s="5" t="s">
        <v>2249</v>
      </c>
      <c r="F734" s="5" t="s">
        <v>2845</v>
      </c>
      <c r="G734" s="5" t="s">
        <v>10</v>
      </c>
      <c r="H734" s="5" t="s">
        <v>430</v>
      </c>
      <c r="I734" s="5" t="s">
        <v>10</v>
      </c>
      <c r="J734" s="5"/>
      <c r="K734" s="10" t="s">
        <v>10</v>
      </c>
      <c r="L734" s="7"/>
      <c r="M734" s="104" t="s">
        <v>10</v>
      </c>
      <c r="O734" s="109" t="str">
        <f t="shared" si="20"/>
        <v>JG020</v>
      </c>
      <c r="P734" s="110" t="str">
        <f t="shared" si="21"/>
        <v>Transurethrale Resektion der Prostata (LE=je Sitzung)</v>
      </c>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t="s">
        <v>2559</v>
      </c>
      <c r="AU734" s="120"/>
      <c r="AV734" s="120"/>
      <c r="AW734" s="120"/>
      <c r="AX734" s="120"/>
      <c r="AY734" s="120"/>
      <c r="AZ734" s="120"/>
      <c r="BA734" s="120"/>
      <c r="BB734" s="120"/>
    </row>
    <row r="735" spans="1:54" x14ac:dyDescent="0.35">
      <c r="A735" s="151" t="s">
        <v>2238</v>
      </c>
      <c r="C735" s="109" t="s">
        <v>1267</v>
      </c>
      <c r="D735" s="110" t="s">
        <v>1268</v>
      </c>
      <c r="E735" s="5" t="s">
        <v>2249</v>
      </c>
      <c r="F735" s="5" t="s">
        <v>2845</v>
      </c>
      <c r="G735" s="5" t="s">
        <v>10</v>
      </c>
      <c r="H735" s="5" t="s">
        <v>430</v>
      </c>
      <c r="I735" s="5" t="s">
        <v>10</v>
      </c>
      <c r="J735" s="5" t="s">
        <v>2243</v>
      </c>
      <c r="K735" s="10" t="s">
        <v>10</v>
      </c>
      <c r="L735" s="7"/>
      <c r="M735" s="104" t="s">
        <v>10</v>
      </c>
      <c r="O735" s="109" t="str">
        <f t="shared" si="20"/>
        <v>JG030</v>
      </c>
      <c r="P735" s="110" t="str">
        <f t="shared" si="21"/>
        <v>Prostatektomie – offen (LE=je Sitzung)</v>
      </c>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t="s">
        <v>2559</v>
      </c>
      <c r="AU735" s="120"/>
      <c r="AV735" s="120"/>
      <c r="AW735" s="120"/>
      <c r="AX735" s="120"/>
      <c r="AY735" s="120"/>
      <c r="AZ735" s="120"/>
      <c r="BA735" s="120"/>
      <c r="BB735" s="120"/>
    </row>
    <row r="736" spans="1:54" ht="24.5" customHeight="1" x14ac:dyDescent="0.35">
      <c r="A736" s="151" t="s">
        <v>2238</v>
      </c>
      <c r="C736" s="109" t="s">
        <v>1269</v>
      </c>
      <c r="D736" s="110" t="s">
        <v>1270</v>
      </c>
      <c r="E736" s="5" t="s">
        <v>2238</v>
      </c>
      <c r="F736" s="5" t="s">
        <v>2846</v>
      </c>
      <c r="G736" s="5" t="s">
        <v>10</v>
      </c>
      <c r="H736" s="5" t="s">
        <v>430</v>
      </c>
      <c r="I736" s="5" t="s">
        <v>10</v>
      </c>
      <c r="J736" s="5" t="s">
        <v>2243</v>
      </c>
      <c r="K736" s="10" t="s">
        <v>10</v>
      </c>
      <c r="L736" s="7"/>
      <c r="M736" s="104" t="s">
        <v>10</v>
      </c>
      <c r="O736" s="109" t="str">
        <f t="shared" si="20"/>
        <v>JG040</v>
      </c>
      <c r="P736" s="110" t="str">
        <f t="shared" si="21"/>
        <v>Prostatektomie – laparoskopisch (LE=je Sitzung)</v>
      </c>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t="s">
        <v>2559</v>
      </c>
      <c r="AU736" s="120"/>
      <c r="AV736" s="120"/>
      <c r="AW736" s="120"/>
      <c r="AX736" s="120"/>
      <c r="AY736" s="120"/>
      <c r="AZ736" s="120"/>
      <c r="BA736" s="120"/>
      <c r="BB736" s="120"/>
    </row>
    <row r="737" spans="1:54" ht="27.5" customHeight="1" x14ac:dyDescent="0.35">
      <c r="A737" s="151" t="s">
        <v>2238</v>
      </c>
      <c r="C737" s="109" t="s">
        <v>1271</v>
      </c>
      <c r="D737" s="110" t="s">
        <v>1272</v>
      </c>
      <c r="E737" s="5" t="s">
        <v>2238</v>
      </c>
      <c r="F737" s="5" t="s">
        <v>7</v>
      </c>
      <c r="G737" s="5" t="s">
        <v>10</v>
      </c>
      <c r="H737" s="5" t="s">
        <v>430</v>
      </c>
      <c r="I737" s="5" t="s">
        <v>10</v>
      </c>
      <c r="J737" s="5" t="s">
        <v>2243</v>
      </c>
      <c r="K737" s="10" t="s">
        <v>2240</v>
      </c>
      <c r="L737" s="7" t="s">
        <v>2310</v>
      </c>
      <c r="M737" s="104" t="s">
        <v>10</v>
      </c>
      <c r="O737" s="109" t="str">
        <f t="shared" si="20"/>
        <v>JG050</v>
      </c>
      <c r="P737" s="110" t="str">
        <f t="shared" si="21"/>
        <v>Radikale Prostatektomie – offen (LE=je Sitzung)</v>
      </c>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t="s">
        <v>2559</v>
      </c>
      <c r="AU737" s="120"/>
      <c r="AV737" s="120"/>
      <c r="AW737" s="120"/>
      <c r="AX737" s="120"/>
      <c r="AY737" s="120"/>
      <c r="AZ737" s="120"/>
      <c r="BA737" s="120"/>
      <c r="BB737" s="120"/>
    </row>
    <row r="738" spans="1:54" ht="26" x14ac:dyDescent="0.35">
      <c r="A738" s="151" t="s">
        <v>2238</v>
      </c>
      <c r="C738" s="109" t="s">
        <v>1273</v>
      </c>
      <c r="D738" s="110" t="s">
        <v>1274</v>
      </c>
      <c r="E738" s="5" t="s">
        <v>2238</v>
      </c>
      <c r="F738" s="5" t="s">
        <v>7</v>
      </c>
      <c r="G738" s="5" t="s">
        <v>10</v>
      </c>
      <c r="H738" s="5" t="s">
        <v>430</v>
      </c>
      <c r="I738" s="5" t="s">
        <v>10</v>
      </c>
      <c r="J738" s="5" t="s">
        <v>2243</v>
      </c>
      <c r="K738" s="10" t="s">
        <v>2240</v>
      </c>
      <c r="L738" s="7" t="s">
        <v>2310</v>
      </c>
      <c r="M738" s="104" t="s">
        <v>10</v>
      </c>
      <c r="O738" s="109" t="str">
        <f t="shared" si="20"/>
        <v>JG060</v>
      </c>
      <c r="P738" s="110" t="str">
        <f t="shared" si="21"/>
        <v>Radikale Prostatektomie – laparoskopisch (LE=je Sitzung)</v>
      </c>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t="s">
        <v>2559</v>
      </c>
      <c r="AU738" s="120"/>
      <c r="AV738" s="120"/>
      <c r="AW738" s="120"/>
      <c r="AX738" s="120"/>
      <c r="AY738" s="120"/>
      <c r="AZ738" s="120"/>
      <c r="BA738" s="120"/>
      <c r="BB738" s="120"/>
    </row>
    <row r="739" spans="1:54" ht="26" x14ac:dyDescent="0.35">
      <c r="A739" s="151" t="s">
        <v>2238</v>
      </c>
      <c r="C739" s="109" t="s">
        <v>1275</v>
      </c>
      <c r="D739" s="110" t="s">
        <v>1276</v>
      </c>
      <c r="E739" s="5" t="s">
        <v>2238</v>
      </c>
      <c r="F739" s="5" t="s">
        <v>7</v>
      </c>
      <c r="G739" s="5" t="s">
        <v>10</v>
      </c>
      <c r="H739" s="5" t="s">
        <v>430</v>
      </c>
      <c r="I739" s="5" t="s">
        <v>10</v>
      </c>
      <c r="J739" s="5" t="s">
        <v>2243</v>
      </c>
      <c r="K739" s="10" t="s">
        <v>2240</v>
      </c>
      <c r="L739" s="7" t="s">
        <v>2310</v>
      </c>
      <c r="M739" s="104" t="s">
        <v>10</v>
      </c>
      <c r="O739" s="109" t="str">
        <f t="shared" si="20"/>
        <v>JG070</v>
      </c>
      <c r="P739" s="110" t="str">
        <f t="shared" si="21"/>
        <v>Radikale Prostatektomie mit pelviner Lymphadenektomie – offen (LE=je Sitzung)</v>
      </c>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t="s">
        <v>2559</v>
      </c>
      <c r="AU739" s="120"/>
      <c r="AV739" s="120"/>
      <c r="AW739" s="120"/>
      <c r="AX739" s="120"/>
      <c r="AY739" s="120"/>
      <c r="AZ739" s="120"/>
      <c r="BA739" s="120"/>
      <c r="BB739" s="120"/>
    </row>
    <row r="740" spans="1:54" ht="39" x14ac:dyDescent="0.35">
      <c r="A740" s="151" t="s">
        <v>2238</v>
      </c>
      <c r="C740" s="109" t="s">
        <v>1277</v>
      </c>
      <c r="D740" s="110" t="s">
        <v>2688</v>
      </c>
      <c r="E740" s="5" t="s">
        <v>2238</v>
      </c>
      <c r="F740" s="5" t="s">
        <v>7</v>
      </c>
      <c r="G740" s="5" t="s">
        <v>10</v>
      </c>
      <c r="H740" s="5" t="s">
        <v>430</v>
      </c>
      <c r="I740" s="5" t="s">
        <v>10</v>
      </c>
      <c r="J740" s="5" t="s">
        <v>2243</v>
      </c>
      <c r="K740" s="10" t="s">
        <v>2240</v>
      </c>
      <c r="L740" s="7" t="s">
        <v>2310</v>
      </c>
      <c r="M740" s="104" t="s">
        <v>10</v>
      </c>
      <c r="O740" s="109" t="str">
        <f t="shared" si="20"/>
        <v>JG080</v>
      </c>
      <c r="P740" s="110" t="str">
        <f t="shared" si="21"/>
        <v>Radikale Prostatektomie mit pelviner Lymphadenektomie – laparoskopisch (LE=je Sitzung)</v>
      </c>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t="s">
        <v>2559</v>
      </c>
      <c r="AU740" s="120"/>
      <c r="AV740" s="120"/>
      <c r="AW740" s="120"/>
      <c r="AX740" s="120"/>
      <c r="AY740" s="120"/>
      <c r="AZ740" s="120"/>
      <c r="BA740" s="120"/>
      <c r="BB740" s="120"/>
    </row>
    <row r="741" spans="1:54" ht="28" customHeight="1" x14ac:dyDescent="0.35">
      <c r="A741" s="151" t="s">
        <v>2238</v>
      </c>
      <c r="C741" s="109" t="s">
        <v>1278</v>
      </c>
      <c r="D741" s="110" t="s">
        <v>1279</v>
      </c>
      <c r="E741" s="5" t="s">
        <v>2249</v>
      </c>
      <c r="F741" s="5" t="s">
        <v>152</v>
      </c>
      <c r="G741" s="5"/>
      <c r="H741" s="5" t="s">
        <v>430</v>
      </c>
      <c r="I741" s="5"/>
      <c r="J741" s="5"/>
      <c r="K741" s="10"/>
      <c r="L741" s="7"/>
      <c r="M741" s="104"/>
      <c r="O741" s="109" t="str">
        <f t="shared" si="20"/>
        <v>JG099</v>
      </c>
      <c r="P741" s="110" t="str">
        <f t="shared" si="21"/>
        <v>Sonstige Operation – Prostata (LE=je Sitzung)</v>
      </c>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row>
    <row r="742" spans="1:54" ht="26" x14ac:dyDescent="0.35">
      <c r="A742" s="151" t="s">
        <v>1280</v>
      </c>
      <c r="C742" s="109" t="s">
        <v>1280</v>
      </c>
      <c r="D742" s="110" t="s">
        <v>1281</v>
      </c>
      <c r="E742" s="5" t="s">
        <v>2249</v>
      </c>
      <c r="F742" s="5" t="s">
        <v>152</v>
      </c>
      <c r="G742" s="5"/>
      <c r="H742" s="5">
        <v>4</v>
      </c>
      <c r="I742" s="5" t="s">
        <v>10</v>
      </c>
      <c r="J742" s="5" t="s">
        <v>10</v>
      </c>
      <c r="K742" s="10" t="s">
        <v>10</v>
      </c>
      <c r="L742" s="7"/>
      <c r="M742" s="104" t="s">
        <v>10</v>
      </c>
      <c r="O742" s="109" t="str">
        <f t="shared" si="20"/>
        <v>JH010</v>
      </c>
      <c r="P742" s="110" t="str">
        <f t="shared" si="21"/>
        <v>Exploration mit Fixierung des Hodens ohne Verlagerung (LE=je Sitzung)</v>
      </c>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t="s">
        <v>2559</v>
      </c>
      <c r="AL742" s="120"/>
      <c r="AM742" s="120"/>
      <c r="AN742" s="120"/>
      <c r="AO742" s="120"/>
      <c r="AP742" s="120"/>
      <c r="AQ742" s="120"/>
      <c r="AR742" s="120"/>
      <c r="AS742" s="120"/>
      <c r="AT742" s="120" t="s">
        <v>2559</v>
      </c>
      <c r="AU742" s="120"/>
      <c r="AV742" s="120"/>
      <c r="AW742" s="120"/>
      <c r="AX742" s="120"/>
      <c r="AY742" s="120"/>
      <c r="AZ742" s="120"/>
      <c r="BA742" s="120"/>
      <c r="BB742" s="120"/>
    </row>
    <row r="743" spans="1:54" ht="26" x14ac:dyDescent="0.35">
      <c r="A743" s="151" t="s">
        <v>1282</v>
      </c>
      <c r="C743" s="109" t="s">
        <v>1282</v>
      </c>
      <c r="D743" s="110" t="s">
        <v>1283</v>
      </c>
      <c r="E743" s="5" t="s">
        <v>2249</v>
      </c>
      <c r="F743" s="5" t="s">
        <v>152</v>
      </c>
      <c r="G743" s="5"/>
      <c r="H743" s="5">
        <v>4</v>
      </c>
      <c r="I743" s="5" t="s">
        <v>10</v>
      </c>
      <c r="J743" s="5" t="s">
        <v>10</v>
      </c>
      <c r="K743" s="10" t="s">
        <v>10</v>
      </c>
      <c r="L743" s="7"/>
      <c r="M743" s="104" t="s">
        <v>10</v>
      </c>
      <c r="O743" s="109" t="str">
        <f t="shared" si="20"/>
        <v>JH020</v>
      </c>
      <c r="P743" s="110" t="str">
        <f t="shared" si="21"/>
        <v>Exploration mit Verlagerung und Fixierung des Hodens (LE=je Sitzung)</v>
      </c>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t="s">
        <v>2559</v>
      </c>
      <c r="AL743" s="120"/>
      <c r="AM743" s="120"/>
      <c r="AN743" s="120"/>
      <c r="AO743" s="120"/>
      <c r="AP743" s="120"/>
      <c r="AQ743" s="120"/>
      <c r="AR743" s="120"/>
      <c r="AS743" s="120"/>
      <c r="AT743" s="120" t="s">
        <v>2559</v>
      </c>
      <c r="AU743" s="120"/>
      <c r="AV743" s="120"/>
      <c r="AW743" s="120"/>
      <c r="AX743" s="120"/>
      <c r="AY743" s="120"/>
      <c r="AZ743" s="120"/>
      <c r="BA743" s="120"/>
      <c r="BB743" s="120"/>
    </row>
    <row r="744" spans="1:54" ht="35" customHeight="1" x14ac:dyDescent="0.35">
      <c r="A744" s="151" t="s">
        <v>2238</v>
      </c>
      <c r="C744" s="109" t="s">
        <v>1284</v>
      </c>
      <c r="D744" s="110" t="s">
        <v>1285</v>
      </c>
      <c r="E744" s="5" t="s">
        <v>2238</v>
      </c>
      <c r="F744" s="5" t="s">
        <v>7</v>
      </c>
      <c r="G744" s="5" t="s">
        <v>10</v>
      </c>
      <c r="H744" s="5">
        <v>2</v>
      </c>
      <c r="I744" s="5" t="s">
        <v>2243</v>
      </c>
      <c r="J744" s="5" t="s">
        <v>2243</v>
      </c>
      <c r="K744" s="10" t="s">
        <v>10</v>
      </c>
      <c r="L744" s="7"/>
      <c r="M744" s="104" t="s">
        <v>10</v>
      </c>
      <c r="O744" s="109" t="str">
        <f t="shared" si="20"/>
        <v>JH030</v>
      </c>
      <c r="P744" s="110" t="str">
        <f t="shared" si="21"/>
        <v>Autotransplantation des Hodens und mikrochirurgische Anastomose (LE=je Sitzung)</v>
      </c>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t="s">
        <v>2559</v>
      </c>
      <c r="AL744" s="120"/>
      <c r="AM744" s="120"/>
      <c r="AN744" s="120"/>
      <c r="AO744" s="120"/>
      <c r="AP744" s="120"/>
      <c r="AQ744" s="120"/>
      <c r="AR744" s="120"/>
      <c r="AS744" s="120"/>
      <c r="AT744" s="120" t="s">
        <v>2559</v>
      </c>
      <c r="AU744" s="120"/>
      <c r="AV744" s="120"/>
      <c r="AW744" s="120"/>
      <c r="AX744" s="120"/>
      <c r="AY744" s="120"/>
      <c r="AZ744" s="120"/>
      <c r="BA744" s="120"/>
      <c r="BB744" s="120"/>
    </row>
    <row r="745" spans="1:54" ht="26" x14ac:dyDescent="0.35">
      <c r="A745" s="151" t="s">
        <v>1286</v>
      </c>
      <c r="C745" s="109" t="s">
        <v>1286</v>
      </c>
      <c r="D745" s="110" t="s">
        <v>2311</v>
      </c>
      <c r="E745" s="5" t="s">
        <v>2249</v>
      </c>
      <c r="F745" s="5" t="s">
        <v>152</v>
      </c>
      <c r="G745" s="5" t="s">
        <v>10</v>
      </c>
      <c r="H745" s="5">
        <v>4</v>
      </c>
      <c r="I745" s="5" t="s">
        <v>10</v>
      </c>
      <c r="J745" s="5"/>
      <c r="K745" s="10" t="s">
        <v>2240</v>
      </c>
      <c r="L745" s="7"/>
      <c r="M745" s="104" t="s">
        <v>10</v>
      </c>
      <c r="O745" s="109" t="str">
        <f t="shared" si="20"/>
        <v>JH040</v>
      </c>
      <c r="P745" s="110" t="str">
        <f t="shared" si="21"/>
        <v>Offene Exploration des Hodens mit Exzision (LE=je Sitzung)</v>
      </c>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t="s">
        <v>2559</v>
      </c>
      <c r="AL745" s="120"/>
      <c r="AM745" s="120"/>
      <c r="AN745" s="120"/>
      <c r="AO745" s="120"/>
      <c r="AP745" s="120"/>
      <c r="AQ745" s="120"/>
      <c r="AR745" s="120"/>
      <c r="AS745" s="120"/>
      <c r="AT745" s="120" t="s">
        <v>2559</v>
      </c>
      <c r="AU745" s="120"/>
      <c r="AV745" s="120"/>
      <c r="AW745" s="120"/>
      <c r="AX745" s="120"/>
      <c r="AY745" s="120"/>
      <c r="AZ745" s="120"/>
      <c r="BA745" s="120"/>
      <c r="BB745" s="120"/>
    </row>
    <row r="746" spans="1:54" x14ac:dyDescent="0.35">
      <c r="A746" s="151" t="s">
        <v>1287</v>
      </c>
      <c r="C746" s="109" t="s">
        <v>1287</v>
      </c>
      <c r="D746" s="110" t="s">
        <v>1288</v>
      </c>
      <c r="E746" s="5" t="s">
        <v>2249</v>
      </c>
      <c r="F746" s="5" t="s">
        <v>152</v>
      </c>
      <c r="G746" s="5" t="s">
        <v>10</v>
      </c>
      <c r="H746" s="5">
        <v>4</v>
      </c>
      <c r="I746" s="5" t="s">
        <v>10</v>
      </c>
      <c r="J746" s="5"/>
      <c r="K746" s="10" t="s">
        <v>2240</v>
      </c>
      <c r="L746" s="7"/>
      <c r="M746" s="104" t="s">
        <v>10</v>
      </c>
      <c r="N746" s="135"/>
      <c r="O746" s="109" t="str">
        <f t="shared" si="20"/>
        <v>JH050</v>
      </c>
      <c r="P746" s="110" t="str">
        <f t="shared" si="21"/>
        <v>Teilresektion des Hodens (LE=je Sitzung)</v>
      </c>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t="s">
        <v>2559</v>
      </c>
      <c r="AL746" s="120"/>
      <c r="AM746" s="120"/>
      <c r="AN746" s="120"/>
      <c r="AO746" s="120"/>
      <c r="AP746" s="120"/>
      <c r="AQ746" s="120"/>
      <c r="AR746" s="120"/>
      <c r="AS746" s="120"/>
      <c r="AT746" s="120" t="s">
        <v>2559</v>
      </c>
      <c r="AU746" s="120"/>
      <c r="AV746" s="120"/>
      <c r="AW746" s="120"/>
      <c r="AX746" s="120"/>
      <c r="AY746" s="120"/>
      <c r="AZ746" s="120"/>
      <c r="BA746" s="120"/>
      <c r="BB746" s="120"/>
    </row>
    <row r="747" spans="1:54" ht="26" x14ac:dyDescent="0.35">
      <c r="A747" s="151" t="s">
        <v>1289</v>
      </c>
      <c r="C747" s="109" t="s">
        <v>1289</v>
      </c>
      <c r="D747" s="110" t="s">
        <v>1290</v>
      </c>
      <c r="E747" s="5" t="s">
        <v>2249</v>
      </c>
      <c r="F747" s="5" t="s">
        <v>152</v>
      </c>
      <c r="G747" s="5"/>
      <c r="H747" s="5">
        <v>4</v>
      </c>
      <c r="I747" s="5" t="s">
        <v>10</v>
      </c>
      <c r="J747" s="5" t="s">
        <v>10</v>
      </c>
      <c r="K747" s="10" t="s">
        <v>10</v>
      </c>
      <c r="L747" s="7"/>
      <c r="M747" s="104" t="s">
        <v>10</v>
      </c>
      <c r="O747" s="109" t="str">
        <f t="shared" si="20"/>
        <v>JH060</v>
      </c>
      <c r="P747" s="110" t="str">
        <f t="shared" si="21"/>
        <v>Ablatio testis über skrotalen Zugang (LE=je Sitzung)</v>
      </c>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t="s">
        <v>2559</v>
      </c>
      <c r="AL747" s="120"/>
      <c r="AM747" s="120"/>
      <c r="AN747" s="120"/>
      <c r="AO747" s="120"/>
      <c r="AP747" s="120"/>
      <c r="AQ747" s="120"/>
      <c r="AR747" s="120"/>
      <c r="AS747" s="120"/>
      <c r="AT747" s="120" t="s">
        <v>2559</v>
      </c>
      <c r="AU747" s="120"/>
      <c r="AV747" s="120"/>
      <c r="AW747" s="120"/>
      <c r="AX747" s="120"/>
      <c r="AY747" s="120"/>
      <c r="AZ747" s="120"/>
      <c r="BA747" s="120"/>
      <c r="BB747" s="120"/>
    </row>
    <row r="748" spans="1:54" ht="26" x14ac:dyDescent="0.35">
      <c r="A748" s="151" t="s">
        <v>2238</v>
      </c>
      <c r="C748" s="109" t="s">
        <v>1291</v>
      </c>
      <c r="D748" s="110" t="s">
        <v>1292</v>
      </c>
      <c r="E748" s="5" t="s">
        <v>2249</v>
      </c>
      <c r="F748" s="5" t="s">
        <v>2845</v>
      </c>
      <c r="G748" s="5"/>
      <c r="H748" s="5">
        <v>4</v>
      </c>
      <c r="I748" s="5" t="s">
        <v>10</v>
      </c>
      <c r="J748" s="5" t="s">
        <v>10</v>
      </c>
      <c r="K748" s="10" t="s">
        <v>2240</v>
      </c>
      <c r="L748" s="7"/>
      <c r="M748" s="104" t="s">
        <v>10</v>
      </c>
      <c r="O748" s="109" t="str">
        <f t="shared" si="20"/>
        <v>JH070</v>
      </c>
      <c r="P748" s="110" t="str">
        <f t="shared" si="21"/>
        <v>Ablatio testis über inguinalen Zugang (LE=je Sitzung)</v>
      </c>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t="s">
        <v>2559</v>
      </c>
      <c r="AL748" s="120"/>
      <c r="AM748" s="120"/>
      <c r="AN748" s="120"/>
      <c r="AO748" s="120"/>
      <c r="AP748" s="120"/>
      <c r="AQ748" s="120"/>
      <c r="AR748" s="120"/>
      <c r="AS748" s="120"/>
      <c r="AT748" s="120" t="s">
        <v>2559</v>
      </c>
      <c r="AU748" s="120"/>
      <c r="AV748" s="120"/>
      <c r="AW748" s="120"/>
      <c r="AX748" s="120"/>
      <c r="AY748" s="120"/>
      <c r="AZ748" s="120"/>
      <c r="BA748" s="120"/>
      <c r="BB748" s="120"/>
    </row>
    <row r="749" spans="1:54" ht="28" customHeight="1" x14ac:dyDescent="0.35">
      <c r="A749" s="151" t="s">
        <v>1293</v>
      </c>
      <c r="C749" s="109" t="s">
        <v>1293</v>
      </c>
      <c r="D749" s="110" t="s">
        <v>1294</v>
      </c>
      <c r="E749" s="5" t="s">
        <v>2249</v>
      </c>
      <c r="F749" s="5" t="s">
        <v>152</v>
      </c>
      <c r="G749" s="5" t="s">
        <v>10</v>
      </c>
      <c r="H749" s="5">
        <v>4</v>
      </c>
      <c r="I749" s="5" t="s">
        <v>10</v>
      </c>
      <c r="J749" s="5"/>
      <c r="K749" s="10" t="s">
        <v>10</v>
      </c>
      <c r="L749" s="7"/>
      <c r="M749" s="104" t="s">
        <v>10</v>
      </c>
      <c r="O749" s="109" t="str">
        <f t="shared" si="20"/>
        <v>JH080</v>
      </c>
      <c r="P749" s="110" t="str">
        <f t="shared" si="21"/>
        <v>Implantation einer Hodenprothese (LE=je Sitzung)</v>
      </c>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t="s">
        <v>2559</v>
      </c>
      <c r="AL749" s="120"/>
      <c r="AM749" s="120"/>
      <c r="AN749" s="120"/>
      <c r="AO749" s="120"/>
      <c r="AP749" s="120"/>
      <c r="AQ749" s="120"/>
      <c r="AR749" s="120"/>
      <c r="AS749" s="120"/>
      <c r="AT749" s="120" t="s">
        <v>2559</v>
      </c>
      <c r="AU749" s="120"/>
      <c r="AV749" s="120"/>
      <c r="AW749" s="120"/>
      <c r="AX749" s="120"/>
      <c r="AY749" s="120"/>
      <c r="AZ749" s="120"/>
      <c r="BA749" s="120"/>
      <c r="BB749" s="120"/>
    </row>
    <row r="750" spans="1:54" x14ac:dyDescent="0.35">
      <c r="A750" s="151" t="s">
        <v>1295</v>
      </c>
      <c r="C750" s="109" t="s">
        <v>1295</v>
      </c>
      <c r="D750" s="110" t="s">
        <v>1296</v>
      </c>
      <c r="E750" s="5" t="s">
        <v>2249</v>
      </c>
      <c r="F750" s="5" t="s">
        <v>152</v>
      </c>
      <c r="G750" s="5" t="s">
        <v>10</v>
      </c>
      <c r="H750" s="5" t="s">
        <v>430</v>
      </c>
      <c r="I750" s="5" t="s">
        <v>10</v>
      </c>
      <c r="J750" s="5"/>
      <c r="K750" s="10" t="s">
        <v>10</v>
      </c>
      <c r="L750" s="7"/>
      <c r="M750" s="104" t="s">
        <v>10</v>
      </c>
      <c r="O750" s="109" t="str">
        <f t="shared" si="20"/>
        <v>JH090</v>
      </c>
      <c r="P750" s="110" t="str">
        <f t="shared" si="21"/>
        <v>Vasektomie (LE=je Sitzung)</v>
      </c>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t="s">
        <v>2559</v>
      </c>
      <c r="AU750" s="120"/>
      <c r="AV750" s="120"/>
      <c r="AW750" s="120"/>
      <c r="AX750" s="120"/>
      <c r="AY750" s="120"/>
      <c r="AZ750" s="120"/>
      <c r="BA750" s="120"/>
      <c r="BB750" s="120"/>
    </row>
    <row r="751" spans="1:54" ht="26" x14ac:dyDescent="0.35">
      <c r="A751" s="151" t="s">
        <v>2238</v>
      </c>
      <c r="C751" s="109" t="s">
        <v>1297</v>
      </c>
      <c r="D751" s="110" t="s">
        <v>1298</v>
      </c>
      <c r="E751" s="5" t="s">
        <v>2249</v>
      </c>
      <c r="F751" s="5" t="s">
        <v>2845</v>
      </c>
      <c r="G751" s="5" t="s">
        <v>10</v>
      </c>
      <c r="H751" s="5" t="s">
        <v>430</v>
      </c>
      <c r="I751" s="5" t="s">
        <v>10</v>
      </c>
      <c r="J751" s="5"/>
      <c r="K751" s="10" t="s">
        <v>10</v>
      </c>
      <c r="L751" s="7"/>
      <c r="M751" s="104" t="s">
        <v>10</v>
      </c>
      <c r="O751" s="109" t="str">
        <f t="shared" si="20"/>
        <v>JH100</v>
      </c>
      <c r="P751" s="110" t="str">
        <f t="shared" si="21"/>
        <v>Durchtrennung der Vasa Spermatica – laparoskopisch (LE=je Sitzung)</v>
      </c>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t="s">
        <v>2559</v>
      </c>
      <c r="AL751" s="120"/>
      <c r="AM751" s="120"/>
      <c r="AN751" s="120"/>
      <c r="AO751" s="120"/>
      <c r="AP751" s="120"/>
      <c r="AQ751" s="120"/>
      <c r="AR751" s="120"/>
      <c r="AS751" s="120"/>
      <c r="AT751" s="120" t="s">
        <v>2559</v>
      </c>
      <c r="AU751" s="120"/>
      <c r="AV751" s="120"/>
      <c r="AW751" s="120"/>
      <c r="AX751" s="120"/>
      <c r="AY751" s="120"/>
      <c r="AZ751" s="120"/>
      <c r="BA751" s="120"/>
      <c r="BB751" s="120"/>
    </row>
    <row r="752" spans="1:54" ht="24.5" customHeight="1" x14ac:dyDescent="0.35">
      <c r="A752" s="151" t="s">
        <v>1299</v>
      </c>
      <c r="C752" s="109" t="s">
        <v>1299</v>
      </c>
      <c r="D752" s="110" t="s">
        <v>1300</v>
      </c>
      <c r="E752" s="5" t="s">
        <v>2238</v>
      </c>
      <c r="F752" s="5" t="s">
        <v>2846</v>
      </c>
      <c r="G752" s="5" t="s">
        <v>10</v>
      </c>
      <c r="H752" s="5" t="s">
        <v>430</v>
      </c>
      <c r="I752" s="5" t="s">
        <v>10</v>
      </c>
      <c r="J752" s="5"/>
      <c r="K752" s="10" t="s">
        <v>10</v>
      </c>
      <c r="L752" s="7"/>
      <c r="M752" s="104" t="s">
        <v>10</v>
      </c>
      <c r="O752" s="109" t="str">
        <f t="shared" si="20"/>
        <v>JH110</v>
      </c>
      <c r="P752" s="110" t="str">
        <f t="shared" si="21"/>
        <v>Anastomosierung des Samenleiters (LE=je Sitzung)</v>
      </c>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t="s">
        <v>2559</v>
      </c>
      <c r="AU752" s="120"/>
      <c r="AV752" s="120"/>
      <c r="AW752" s="120"/>
      <c r="AX752" s="120"/>
      <c r="AY752" s="120"/>
      <c r="AZ752" s="120"/>
      <c r="BA752" s="120"/>
      <c r="BB752" s="120"/>
    </row>
    <row r="753" spans="1:54" x14ac:dyDescent="0.35">
      <c r="A753" s="151" t="s">
        <v>1301</v>
      </c>
      <c r="C753" s="109" t="s">
        <v>1301</v>
      </c>
      <c r="D753" s="110" t="s">
        <v>1302</v>
      </c>
      <c r="E753" s="5" t="s">
        <v>2249</v>
      </c>
      <c r="F753" s="5" t="s">
        <v>152</v>
      </c>
      <c r="G753" s="5" t="s">
        <v>10</v>
      </c>
      <c r="H753" s="5">
        <v>4</v>
      </c>
      <c r="I753" s="5" t="s">
        <v>10</v>
      </c>
      <c r="J753" s="5"/>
      <c r="K753" s="10" t="s">
        <v>10</v>
      </c>
      <c r="L753" s="7"/>
      <c r="M753" s="104" t="s">
        <v>10</v>
      </c>
      <c r="O753" s="109" t="str">
        <f t="shared" si="20"/>
        <v>JH120</v>
      </c>
      <c r="P753" s="110" t="str">
        <f t="shared" si="21"/>
        <v>Zirkumzision (LE=je Sitzung)</v>
      </c>
      <c r="Q753" s="120"/>
      <c r="R753" s="120"/>
      <c r="S753" s="120"/>
      <c r="T753" s="120"/>
      <c r="U753" s="120"/>
      <c r="V753" s="120"/>
      <c r="W753" s="120"/>
      <c r="X753" s="120"/>
      <c r="Y753" s="120"/>
      <c r="Z753" s="120"/>
      <c r="AA753" s="120"/>
      <c r="AB753" s="120"/>
      <c r="AC753" s="120" t="s">
        <v>2559</v>
      </c>
      <c r="AD753" s="120"/>
      <c r="AE753" s="120" t="s">
        <v>2559</v>
      </c>
      <c r="AF753" s="120"/>
      <c r="AG753" s="120"/>
      <c r="AH753" s="120"/>
      <c r="AI753" s="120"/>
      <c r="AJ753" s="120"/>
      <c r="AK753" s="120" t="s">
        <v>2559</v>
      </c>
      <c r="AL753" s="120"/>
      <c r="AM753" s="120"/>
      <c r="AN753" s="120"/>
      <c r="AO753" s="120"/>
      <c r="AP753" s="120"/>
      <c r="AQ753" s="120"/>
      <c r="AR753" s="120"/>
      <c r="AS753" s="120"/>
      <c r="AT753" s="120" t="s">
        <v>2559</v>
      </c>
      <c r="AU753" s="120"/>
      <c r="AV753" s="120"/>
      <c r="AW753" s="120"/>
      <c r="AX753" s="120"/>
      <c r="AY753" s="120"/>
      <c r="AZ753" s="120"/>
      <c r="BA753" s="120"/>
      <c r="BB753" s="120"/>
    </row>
    <row r="754" spans="1:54" x14ac:dyDescent="0.35">
      <c r="A754" s="151" t="s">
        <v>2238</v>
      </c>
      <c r="C754" s="109" t="s">
        <v>1303</v>
      </c>
      <c r="D754" s="110" t="s">
        <v>1304</v>
      </c>
      <c r="E754" s="5" t="s">
        <v>2238</v>
      </c>
      <c r="F754" s="5" t="s">
        <v>2846</v>
      </c>
      <c r="G754" s="5" t="s">
        <v>10</v>
      </c>
      <c r="H754" s="5" t="s">
        <v>430</v>
      </c>
      <c r="I754" s="5" t="s">
        <v>10</v>
      </c>
      <c r="J754" s="5"/>
      <c r="K754" s="10" t="s">
        <v>2240</v>
      </c>
      <c r="L754" s="7"/>
      <c r="M754" s="104" t="s">
        <v>10</v>
      </c>
      <c r="O754" s="109" t="str">
        <f t="shared" si="20"/>
        <v>JH130</v>
      </c>
      <c r="P754" s="110" t="str">
        <f t="shared" si="21"/>
        <v>Penisteilamputation (LE=je Sitzung)</v>
      </c>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t="s">
        <v>2559</v>
      </c>
      <c r="AU754" s="120"/>
      <c r="AV754" s="120"/>
      <c r="AW754" s="120"/>
      <c r="AX754" s="120"/>
      <c r="AY754" s="120"/>
      <c r="AZ754" s="120"/>
      <c r="BA754" s="120"/>
      <c r="BB754" s="120"/>
    </row>
    <row r="755" spans="1:54" x14ac:dyDescent="0.35">
      <c r="A755" s="151" t="s">
        <v>2238</v>
      </c>
      <c r="C755" s="109" t="s">
        <v>1305</v>
      </c>
      <c r="D755" s="110" t="s">
        <v>1306</v>
      </c>
      <c r="E755" s="5" t="s">
        <v>2238</v>
      </c>
      <c r="F755" s="5" t="s">
        <v>2846</v>
      </c>
      <c r="G755" s="5" t="s">
        <v>10</v>
      </c>
      <c r="H755" s="5" t="s">
        <v>430</v>
      </c>
      <c r="I755" s="5" t="s">
        <v>10</v>
      </c>
      <c r="J755" s="5"/>
      <c r="K755" s="10" t="s">
        <v>2240</v>
      </c>
      <c r="L755" s="7"/>
      <c r="M755" s="104" t="s">
        <v>10</v>
      </c>
      <c r="O755" s="109" t="str">
        <f t="shared" si="20"/>
        <v>JH140</v>
      </c>
      <c r="P755" s="110" t="str">
        <f t="shared" si="21"/>
        <v>Penisamputation (LE=je Sitzung)</v>
      </c>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t="s">
        <v>2559</v>
      </c>
      <c r="AU755" s="120"/>
      <c r="AV755" s="120"/>
      <c r="AW755" s="120"/>
      <c r="AX755" s="120"/>
      <c r="AY755" s="120"/>
      <c r="AZ755" s="120"/>
      <c r="BA755" s="120"/>
      <c r="BB755" s="120"/>
    </row>
    <row r="756" spans="1:54" x14ac:dyDescent="0.35">
      <c r="A756" s="151" t="s">
        <v>2238</v>
      </c>
      <c r="C756" s="109" t="s">
        <v>1307</v>
      </c>
      <c r="D756" s="110" t="s">
        <v>1308</v>
      </c>
      <c r="E756" s="5" t="s">
        <v>2238</v>
      </c>
      <c r="F756" s="5" t="s">
        <v>7</v>
      </c>
      <c r="G756" s="5" t="s">
        <v>10</v>
      </c>
      <c r="H756" s="5" t="s">
        <v>430</v>
      </c>
      <c r="I756" s="5"/>
      <c r="J756" s="5"/>
      <c r="K756" s="10" t="s">
        <v>10</v>
      </c>
      <c r="L756" s="7"/>
      <c r="M756" s="104" t="s">
        <v>10</v>
      </c>
      <c r="O756" s="109" t="str">
        <f t="shared" si="20"/>
        <v>JH150</v>
      </c>
      <c r="P756" s="110" t="str">
        <f t="shared" si="21"/>
        <v>Emaskulation (LE=je Sitzung)</v>
      </c>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t="s">
        <v>2559</v>
      </c>
      <c r="AU756" s="120"/>
      <c r="AV756" s="120"/>
      <c r="AW756" s="120"/>
      <c r="AX756" s="120"/>
      <c r="AY756" s="120"/>
      <c r="AZ756" s="120"/>
      <c r="BA756" s="120"/>
      <c r="BB756" s="120"/>
    </row>
    <row r="757" spans="1:54" ht="26" x14ac:dyDescent="0.35">
      <c r="A757" s="151" t="s">
        <v>2238</v>
      </c>
      <c r="C757" s="109" t="s">
        <v>1309</v>
      </c>
      <c r="D757" s="110" t="s">
        <v>1310</v>
      </c>
      <c r="E757" s="5" t="s">
        <v>2238</v>
      </c>
      <c r="F757" s="5" t="s">
        <v>7</v>
      </c>
      <c r="G757" s="5" t="s">
        <v>10</v>
      </c>
      <c r="H757" s="5" t="s">
        <v>430</v>
      </c>
      <c r="I757" s="5" t="s">
        <v>10</v>
      </c>
      <c r="J757" s="5"/>
      <c r="K757" s="10" t="s">
        <v>10</v>
      </c>
      <c r="L757" s="7"/>
      <c r="M757" s="104" t="s">
        <v>10</v>
      </c>
      <c r="O757" s="109" t="str">
        <f t="shared" si="20"/>
        <v>JH160</v>
      </c>
      <c r="P757" s="110" t="str">
        <f t="shared" si="21"/>
        <v>Penisrevaskularisation bei erektiler Dysfunktion (LE=je Sitzung)</v>
      </c>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t="s">
        <v>2559</v>
      </c>
      <c r="AU757" s="120"/>
      <c r="AV757" s="120"/>
      <c r="AW757" s="120"/>
      <c r="AX757" s="120"/>
      <c r="AY757" s="120"/>
      <c r="AZ757" s="120"/>
      <c r="BA757" s="120"/>
      <c r="BB757" s="120"/>
    </row>
    <row r="758" spans="1:54" ht="23" customHeight="1" x14ac:dyDescent="0.35">
      <c r="A758" s="151" t="s">
        <v>2238</v>
      </c>
      <c r="C758" s="109" t="s">
        <v>1311</v>
      </c>
      <c r="D758" s="110" t="s">
        <v>1312</v>
      </c>
      <c r="E758" s="5" t="s">
        <v>2238</v>
      </c>
      <c r="F758" s="5" t="s">
        <v>7</v>
      </c>
      <c r="G758" s="5" t="s">
        <v>10</v>
      </c>
      <c r="H758" s="5">
        <v>2</v>
      </c>
      <c r="I758" s="5" t="s">
        <v>2243</v>
      </c>
      <c r="J758" s="5"/>
      <c r="K758" s="10" t="s">
        <v>10</v>
      </c>
      <c r="L758" s="7"/>
      <c r="M758" s="104" t="s">
        <v>10</v>
      </c>
      <c r="O758" s="109" t="str">
        <f t="shared" si="20"/>
        <v>JH170</v>
      </c>
      <c r="P758" s="110" t="str">
        <f t="shared" si="21"/>
        <v>Plastische Rekonstruktion des Penis (LE=je Sitzung)</v>
      </c>
      <c r="Q758" s="120"/>
      <c r="R758" s="120"/>
      <c r="S758" s="120"/>
      <c r="T758" s="120"/>
      <c r="U758" s="120"/>
      <c r="V758" s="120"/>
      <c r="W758" s="120"/>
      <c r="X758" s="120"/>
      <c r="Y758" s="120"/>
      <c r="Z758" s="120"/>
      <c r="AA758" s="120"/>
      <c r="AB758" s="120"/>
      <c r="AC758" s="120"/>
      <c r="AD758" s="120"/>
      <c r="AE758" s="120"/>
      <c r="AF758" s="120"/>
      <c r="AG758" s="120"/>
      <c r="AH758" s="120"/>
      <c r="AI758" s="120"/>
      <c r="AJ758" s="120" t="s">
        <v>2559</v>
      </c>
      <c r="AK758" s="120" t="s">
        <v>2559</v>
      </c>
      <c r="AL758" s="120"/>
      <c r="AM758" s="120"/>
      <c r="AN758" s="120"/>
      <c r="AO758" s="120"/>
      <c r="AP758" s="120"/>
      <c r="AQ758" s="120"/>
      <c r="AR758" s="120"/>
      <c r="AS758" s="120"/>
      <c r="AT758" s="120" t="s">
        <v>2559</v>
      </c>
      <c r="AU758" s="120"/>
      <c r="AV758" s="120"/>
      <c r="AW758" s="120"/>
      <c r="AX758" s="120"/>
      <c r="AY758" s="120"/>
      <c r="AZ758" s="120"/>
      <c r="BA758" s="120"/>
      <c r="BB758" s="120"/>
    </row>
    <row r="759" spans="1:54" ht="24.5" customHeight="1" x14ac:dyDescent="0.35">
      <c r="A759" s="151" t="s">
        <v>2238</v>
      </c>
      <c r="C759" s="109" t="s">
        <v>1313</v>
      </c>
      <c r="D759" s="110" t="s">
        <v>1314</v>
      </c>
      <c r="E759" s="5" t="s">
        <v>2238</v>
      </c>
      <c r="F759" s="5" t="s">
        <v>7</v>
      </c>
      <c r="G759" s="5" t="s">
        <v>10</v>
      </c>
      <c r="H759" s="5">
        <v>2</v>
      </c>
      <c r="I759" s="5" t="s">
        <v>2243</v>
      </c>
      <c r="J759" s="5"/>
      <c r="K759" s="10" t="s">
        <v>10</v>
      </c>
      <c r="L759" s="7"/>
      <c r="M759" s="104" t="s">
        <v>10</v>
      </c>
      <c r="O759" s="109" t="str">
        <f t="shared" si="20"/>
        <v>JH180</v>
      </c>
      <c r="P759" s="110" t="str">
        <f t="shared" si="21"/>
        <v>Korrektur des Penis bei Epispadie (LE=je Sitzung)</v>
      </c>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t="s">
        <v>2559</v>
      </c>
      <c r="AL759" s="120"/>
      <c r="AM759" s="120"/>
      <c r="AN759" s="120"/>
      <c r="AO759" s="120"/>
      <c r="AP759" s="120"/>
      <c r="AQ759" s="120"/>
      <c r="AR759" s="120"/>
      <c r="AS759" s="120"/>
      <c r="AT759" s="120" t="s">
        <v>2559</v>
      </c>
      <c r="AU759" s="120"/>
      <c r="AV759" s="120"/>
      <c r="AW759" s="120"/>
      <c r="AX759" s="120"/>
      <c r="AY759" s="120"/>
      <c r="AZ759" s="120"/>
      <c r="BA759" s="120"/>
      <c r="BB759" s="120"/>
    </row>
    <row r="760" spans="1:54" ht="26" x14ac:dyDescent="0.35">
      <c r="A760" s="151" t="s">
        <v>1315</v>
      </c>
      <c r="C760" s="109" t="s">
        <v>1315</v>
      </c>
      <c r="D760" s="110" t="s">
        <v>1316</v>
      </c>
      <c r="E760" s="5" t="s">
        <v>2238</v>
      </c>
      <c r="F760" s="5" t="s">
        <v>7</v>
      </c>
      <c r="G760" s="5" t="s">
        <v>10</v>
      </c>
      <c r="H760" s="5">
        <v>2</v>
      </c>
      <c r="I760" s="5" t="s">
        <v>2243</v>
      </c>
      <c r="J760" s="5" t="s">
        <v>2243</v>
      </c>
      <c r="K760" s="10" t="s">
        <v>10</v>
      </c>
      <c r="L760" s="7"/>
      <c r="M760" s="104" t="s">
        <v>10</v>
      </c>
      <c r="O760" s="109" t="str">
        <f t="shared" si="20"/>
        <v>JH190</v>
      </c>
      <c r="P760" s="110" t="str">
        <f t="shared" si="21"/>
        <v>Korrektur des Penis bei Hypospadie, Divertikel, Fistel (LE=je Sitzung)</v>
      </c>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t="s">
        <v>2559</v>
      </c>
      <c r="AL760" s="120"/>
      <c r="AM760" s="120"/>
      <c r="AN760" s="120"/>
      <c r="AO760" s="120"/>
      <c r="AP760" s="120"/>
      <c r="AQ760" s="120"/>
      <c r="AR760" s="120"/>
      <c r="AS760" s="120"/>
      <c r="AT760" s="120" t="s">
        <v>2559</v>
      </c>
      <c r="AU760" s="120"/>
      <c r="AV760" s="120"/>
      <c r="AW760" s="120"/>
      <c r="AX760" s="120"/>
      <c r="AY760" s="120"/>
      <c r="AZ760" s="120"/>
      <c r="BA760" s="120"/>
      <c r="BB760" s="120"/>
    </row>
    <row r="761" spans="1:54" ht="26" x14ac:dyDescent="0.35">
      <c r="A761" s="151" t="s">
        <v>2238</v>
      </c>
      <c r="C761" s="109" t="s">
        <v>1317</v>
      </c>
      <c r="D761" s="110" t="s">
        <v>1318</v>
      </c>
      <c r="E761" s="5" t="s">
        <v>2238</v>
      </c>
      <c r="F761" s="5" t="s">
        <v>2846</v>
      </c>
      <c r="G761" s="5" t="s">
        <v>10</v>
      </c>
      <c r="H761" s="5" t="s">
        <v>430</v>
      </c>
      <c r="I761" s="5" t="s">
        <v>10</v>
      </c>
      <c r="J761" s="5"/>
      <c r="K761" s="10" t="s">
        <v>10</v>
      </c>
      <c r="L761" s="7"/>
      <c r="M761" s="104" t="s">
        <v>10</v>
      </c>
      <c r="O761" s="109" t="str">
        <f t="shared" si="20"/>
        <v>JH200</v>
      </c>
      <c r="P761" s="110" t="str">
        <f t="shared" si="21"/>
        <v>Implantation einer semirigiden Penisprothese (LE=je Sitzung)</v>
      </c>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t="s">
        <v>2559</v>
      </c>
      <c r="AU761" s="120"/>
      <c r="AV761" s="120"/>
      <c r="AW761" s="120"/>
      <c r="AX761" s="120"/>
      <c r="AY761" s="120"/>
      <c r="AZ761" s="120"/>
      <c r="BA761" s="120"/>
      <c r="BB761" s="120"/>
    </row>
    <row r="762" spans="1:54" ht="26" x14ac:dyDescent="0.35">
      <c r="A762" s="151" t="s">
        <v>2238</v>
      </c>
      <c r="C762" s="109" t="s">
        <v>1319</v>
      </c>
      <c r="D762" s="110" t="s">
        <v>1320</v>
      </c>
      <c r="E762" s="5" t="s">
        <v>2238</v>
      </c>
      <c r="F762" s="5" t="s">
        <v>2846</v>
      </c>
      <c r="G762" s="5" t="s">
        <v>10</v>
      </c>
      <c r="H762" s="5" t="s">
        <v>430</v>
      </c>
      <c r="I762" s="5" t="s">
        <v>10</v>
      </c>
      <c r="J762" s="5"/>
      <c r="K762" s="10" t="s">
        <v>10</v>
      </c>
      <c r="L762" s="7"/>
      <c r="M762" s="104" t="s">
        <v>10</v>
      </c>
      <c r="O762" s="109" t="str">
        <f t="shared" si="20"/>
        <v>JH210</v>
      </c>
      <c r="P762" s="110" t="str">
        <f t="shared" si="21"/>
        <v>Implantation einer hydraulischen Penisprothese (LE=je Sitzung)</v>
      </c>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t="s">
        <v>2559</v>
      </c>
      <c r="AU762" s="120"/>
      <c r="AV762" s="120"/>
      <c r="AW762" s="120"/>
      <c r="AX762" s="120"/>
      <c r="AY762" s="120"/>
      <c r="AZ762" s="120"/>
      <c r="BA762" s="120"/>
      <c r="BB762" s="120"/>
    </row>
    <row r="763" spans="1:54" ht="26" x14ac:dyDescent="0.35">
      <c r="A763" s="151" t="s">
        <v>2238</v>
      </c>
      <c r="C763" s="109" t="s">
        <v>1321</v>
      </c>
      <c r="D763" s="110" t="s">
        <v>1322</v>
      </c>
      <c r="E763" s="5" t="s">
        <v>2249</v>
      </c>
      <c r="F763" s="5" t="s">
        <v>152</v>
      </c>
      <c r="G763" s="5"/>
      <c r="H763" s="5">
        <v>4</v>
      </c>
      <c r="I763" s="5"/>
      <c r="J763" s="5"/>
      <c r="K763" s="10"/>
      <c r="L763" s="7"/>
      <c r="M763" s="104"/>
      <c r="O763" s="109" t="str">
        <f t="shared" si="20"/>
        <v>JH229</v>
      </c>
      <c r="P763" s="110" t="str">
        <f t="shared" si="21"/>
        <v>Sonstige Operation – Hoden, Nebenhoden, Samenwege, Penis, Skrotum (LE=je Sitzung)</v>
      </c>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row>
    <row r="764" spans="1:54" ht="24" customHeight="1" x14ac:dyDescent="0.35">
      <c r="A764" s="151" t="s">
        <v>2238</v>
      </c>
      <c r="C764" s="109" t="s">
        <v>1323</v>
      </c>
      <c r="D764" s="110" t="s">
        <v>1324</v>
      </c>
      <c r="E764" s="5" t="s">
        <v>2249</v>
      </c>
      <c r="F764" s="5" t="s">
        <v>2845</v>
      </c>
      <c r="G764" s="5" t="s">
        <v>10</v>
      </c>
      <c r="H764" s="5">
        <v>2</v>
      </c>
      <c r="I764" s="5" t="s">
        <v>2243</v>
      </c>
      <c r="J764" s="5"/>
      <c r="K764" s="10" t="s">
        <v>2240</v>
      </c>
      <c r="L764" s="7"/>
      <c r="M764" s="104"/>
      <c r="O764" s="109" t="str">
        <f t="shared" si="20"/>
        <v>JJ006</v>
      </c>
      <c r="P764" s="110" t="str">
        <f t="shared" si="21"/>
        <v>Salpingotomie – offen, abdominal (LE=je Sitzung)</v>
      </c>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t="s">
        <v>2559</v>
      </c>
      <c r="AP764" s="120" t="s">
        <v>2559</v>
      </c>
      <c r="AQ764" s="120" t="s">
        <v>2559</v>
      </c>
      <c r="AR764" s="120"/>
      <c r="AS764" s="120"/>
      <c r="AT764" s="120"/>
      <c r="AU764" s="120"/>
      <c r="AV764" s="120"/>
      <c r="AW764" s="120"/>
      <c r="AX764" s="120"/>
      <c r="AY764" s="120"/>
      <c r="AZ764" s="120"/>
      <c r="BA764" s="120"/>
      <c r="BB764" s="120"/>
    </row>
    <row r="765" spans="1:54" ht="24" customHeight="1" x14ac:dyDescent="0.35">
      <c r="A765" s="151" t="s">
        <v>2238</v>
      </c>
      <c r="C765" s="109" t="s">
        <v>1325</v>
      </c>
      <c r="D765" s="110" t="s">
        <v>1326</v>
      </c>
      <c r="E765" s="5" t="s">
        <v>2249</v>
      </c>
      <c r="F765" s="5" t="s">
        <v>2845</v>
      </c>
      <c r="G765" s="5" t="s">
        <v>10</v>
      </c>
      <c r="H765" s="5">
        <v>2</v>
      </c>
      <c r="I765" s="5" t="s">
        <v>2243</v>
      </c>
      <c r="J765" s="5"/>
      <c r="K765" s="10" t="s">
        <v>2240</v>
      </c>
      <c r="L765" s="7"/>
      <c r="M765" s="104"/>
      <c r="O765" s="109" t="str">
        <f t="shared" si="20"/>
        <v>JJ008</v>
      </c>
      <c r="P765" s="110" t="str">
        <f t="shared" si="21"/>
        <v>Salpingotomie – laparoskopisch (LE=je Sitzung)</v>
      </c>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t="s">
        <v>2559</v>
      </c>
      <c r="AP765" s="120" t="s">
        <v>2559</v>
      </c>
      <c r="AQ765" s="120" t="s">
        <v>2559</v>
      </c>
      <c r="AR765" s="120"/>
      <c r="AS765" s="120"/>
      <c r="AT765" s="120"/>
      <c r="AU765" s="120"/>
      <c r="AV765" s="120"/>
      <c r="AW765" s="120"/>
      <c r="AX765" s="120"/>
      <c r="AY765" s="120"/>
      <c r="AZ765" s="120"/>
      <c r="BA765" s="120"/>
      <c r="BB765" s="120"/>
    </row>
    <row r="766" spans="1:54" ht="26" x14ac:dyDescent="0.35">
      <c r="A766" s="151" t="s">
        <v>2238</v>
      </c>
      <c r="C766" s="109" t="s">
        <v>1327</v>
      </c>
      <c r="D766" s="110" t="s">
        <v>1328</v>
      </c>
      <c r="E766" s="5" t="s">
        <v>2249</v>
      </c>
      <c r="F766" s="5" t="s">
        <v>2845</v>
      </c>
      <c r="G766" s="5" t="s">
        <v>10</v>
      </c>
      <c r="H766" s="5">
        <v>2</v>
      </c>
      <c r="I766" s="5" t="s">
        <v>2243</v>
      </c>
      <c r="J766" s="5"/>
      <c r="K766" s="10" t="s">
        <v>2240</v>
      </c>
      <c r="L766" s="7"/>
      <c r="M766" s="104"/>
      <c r="O766" s="109" t="str">
        <f t="shared" si="20"/>
        <v>JJ010</v>
      </c>
      <c r="P766" s="110" t="str">
        <f t="shared" si="21"/>
        <v>Teilentfernung der Adnexen – offen, abdominal (LE=je Sitzung)</v>
      </c>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t="s">
        <v>2559</v>
      </c>
      <c r="AL766" s="120"/>
      <c r="AM766" s="120"/>
      <c r="AN766" s="120"/>
      <c r="AO766" s="120" t="s">
        <v>2559</v>
      </c>
      <c r="AP766" s="120" t="s">
        <v>2559</v>
      </c>
      <c r="AQ766" s="120"/>
      <c r="AR766" s="120"/>
      <c r="AS766" s="120"/>
      <c r="AT766" s="120"/>
      <c r="AU766" s="120"/>
      <c r="AV766" s="120"/>
      <c r="AW766" s="120"/>
      <c r="AX766" s="120"/>
      <c r="AY766" s="120"/>
      <c r="AZ766" s="120"/>
      <c r="BA766" s="120"/>
      <c r="BB766" s="120"/>
    </row>
    <row r="767" spans="1:54" ht="26" x14ac:dyDescent="0.35">
      <c r="A767" s="151" t="s">
        <v>1329</v>
      </c>
      <c r="C767" s="109" t="s">
        <v>1329</v>
      </c>
      <c r="D767" s="110" t="s">
        <v>1330</v>
      </c>
      <c r="E767" s="5" t="s">
        <v>2249</v>
      </c>
      <c r="F767" s="5" t="s">
        <v>152</v>
      </c>
      <c r="G767" s="5" t="s">
        <v>10</v>
      </c>
      <c r="H767" s="5">
        <v>2</v>
      </c>
      <c r="I767" s="5" t="s">
        <v>2243</v>
      </c>
      <c r="J767" s="5"/>
      <c r="K767" s="10" t="s">
        <v>2240</v>
      </c>
      <c r="L767" s="7"/>
      <c r="M767" s="104"/>
      <c r="O767" s="109" t="str">
        <f t="shared" si="20"/>
        <v>JJ020</v>
      </c>
      <c r="P767" s="110" t="str">
        <f t="shared" si="21"/>
        <v>Teilentfernung der Adnexen – laparoskopisch (LE=je Sitzung)</v>
      </c>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t="s">
        <v>2559</v>
      </c>
      <c r="AL767" s="120"/>
      <c r="AM767" s="120"/>
      <c r="AN767" s="120"/>
      <c r="AO767" s="120" t="s">
        <v>2559</v>
      </c>
      <c r="AP767" s="120" t="s">
        <v>2559</v>
      </c>
      <c r="AQ767" s="120" t="s">
        <v>2559</v>
      </c>
      <c r="AR767" s="120"/>
      <c r="AS767" s="120"/>
      <c r="AT767" s="120"/>
      <c r="AU767" s="120"/>
      <c r="AV767" s="120"/>
      <c r="AW767" s="120"/>
      <c r="AX767" s="120"/>
      <c r="AY767" s="120"/>
      <c r="AZ767" s="120"/>
      <c r="BA767" s="120"/>
      <c r="BB767" s="120"/>
    </row>
    <row r="768" spans="1:54" ht="26" x14ac:dyDescent="0.35">
      <c r="A768" s="151" t="s">
        <v>2238</v>
      </c>
      <c r="C768" s="109" t="s">
        <v>1331</v>
      </c>
      <c r="D768" s="110" t="s">
        <v>1332</v>
      </c>
      <c r="E768" s="5" t="s">
        <v>2249</v>
      </c>
      <c r="F768" s="5" t="s">
        <v>2845</v>
      </c>
      <c r="G768" s="5"/>
      <c r="H768" s="5">
        <v>2</v>
      </c>
      <c r="I768" s="5" t="s">
        <v>2243</v>
      </c>
      <c r="J768" s="5"/>
      <c r="K768" s="10" t="s">
        <v>2240</v>
      </c>
      <c r="L768" s="7"/>
      <c r="M768" s="104"/>
      <c r="O768" s="109" t="str">
        <f t="shared" ref="O768:O831" si="22">C768</f>
        <v>JJ030</v>
      </c>
      <c r="P768" s="110" t="str">
        <f t="shared" ref="P768:P831" si="23">D768</f>
        <v>Entfernung der Adnexen – offen, abdominal (LE=je Sitzung)</v>
      </c>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t="s">
        <v>2559</v>
      </c>
      <c r="AL768" s="120"/>
      <c r="AM768" s="120"/>
      <c r="AN768" s="120"/>
      <c r="AO768" s="120" t="s">
        <v>2559</v>
      </c>
      <c r="AP768" s="120" t="s">
        <v>2559</v>
      </c>
      <c r="AQ768" s="120"/>
      <c r="AR768" s="120"/>
      <c r="AS768" s="120"/>
      <c r="AT768" s="120"/>
      <c r="AU768" s="120"/>
      <c r="AV768" s="120"/>
      <c r="AW768" s="120"/>
      <c r="AX768" s="120"/>
      <c r="AY768" s="120"/>
      <c r="AZ768" s="120"/>
      <c r="BA768" s="120"/>
      <c r="BB768" s="120"/>
    </row>
    <row r="769" spans="1:54" ht="26" x14ac:dyDescent="0.35">
      <c r="A769" s="151" t="s">
        <v>1333</v>
      </c>
      <c r="C769" s="109" t="s">
        <v>1333</v>
      </c>
      <c r="D769" s="110" t="s">
        <v>1334</v>
      </c>
      <c r="E769" s="5" t="s">
        <v>2249</v>
      </c>
      <c r="F769" s="5" t="s">
        <v>152</v>
      </c>
      <c r="G769" s="5" t="s">
        <v>10</v>
      </c>
      <c r="H769" s="5">
        <v>2</v>
      </c>
      <c r="I769" s="5" t="s">
        <v>2243</v>
      </c>
      <c r="J769" s="5"/>
      <c r="K769" s="10" t="s">
        <v>2240</v>
      </c>
      <c r="L769" s="7"/>
      <c r="M769" s="104"/>
      <c r="O769" s="109" t="str">
        <f t="shared" si="22"/>
        <v>JJ040</v>
      </c>
      <c r="P769" s="110" t="str">
        <f t="shared" si="23"/>
        <v>Entfernung der Adnexen – laparoskopisch (LE=je Sitzung)</v>
      </c>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t="s">
        <v>2559</v>
      </c>
      <c r="AL769" s="120"/>
      <c r="AM769" s="120"/>
      <c r="AN769" s="120"/>
      <c r="AO769" s="120" t="s">
        <v>2559</v>
      </c>
      <c r="AP769" s="120" t="s">
        <v>2559</v>
      </c>
      <c r="AQ769" s="120"/>
      <c r="AR769" s="120"/>
      <c r="AS769" s="120"/>
      <c r="AT769" s="120"/>
      <c r="AU769" s="120"/>
      <c r="AV769" s="120"/>
      <c r="AW769" s="120"/>
      <c r="AX769" s="120"/>
      <c r="AY769" s="120"/>
      <c r="AZ769" s="120"/>
      <c r="BA769" s="120"/>
      <c r="BB769" s="120"/>
    </row>
    <row r="770" spans="1:54" ht="35" customHeight="1" x14ac:dyDescent="0.35">
      <c r="A770" s="151" t="s">
        <v>1335</v>
      </c>
      <c r="C770" s="109" t="s">
        <v>1335</v>
      </c>
      <c r="D770" s="110" t="s">
        <v>2509</v>
      </c>
      <c r="E770" s="5" t="s">
        <v>2249</v>
      </c>
      <c r="F770" s="5" t="s">
        <v>152</v>
      </c>
      <c r="G770" s="5"/>
      <c r="H770" s="5" t="s">
        <v>430</v>
      </c>
      <c r="I770" s="5"/>
      <c r="J770" s="5"/>
      <c r="K770" s="10"/>
      <c r="L770" s="7"/>
      <c r="M770" s="104"/>
      <c r="O770" s="109" t="str">
        <f t="shared" si="22"/>
        <v>JJ050</v>
      </c>
      <c r="P770" s="110" t="str">
        <f t="shared" si="23"/>
        <v>Tubenunterbrechung/kontrazeptive Salpingektomie – laparoskopisch (LE=je Sitzung)</v>
      </c>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t="s">
        <v>2559</v>
      </c>
      <c r="AP770" s="120" t="s">
        <v>2559</v>
      </c>
      <c r="AQ770" s="120" t="s">
        <v>2559</v>
      </c>
      <c r="AR770" s="120"/>
      <c r="AS770" s="120"/>
      <c r="AT770" s="120"/>
      <c r="AU770" s="120"/>
      <c r="AV770" s="120"/>
      <c r="AW770" s="120"/>
      <c r="AX770" s="120"/>
      <c r="AY770" s="120"/>
      <c r="AZ770" s="120"/>
      <c r="BA770" s="120"/>
      <c r="BB770" s="120"/>
    </row>
    <row r="771" spans="1:54" ht="26" x14ac:dyDescent="0.35">
      <c r="A771" s="151" t="s">
        <v>1336</v>
      </c>
      <c r="C771" s="109" t="s">
        <v>1336</v>
      </c>
      <c r="D771" s="110" t="s">
        <v>2510</v>
      </c>
      <c r="E771" s="5" t="s">
        <v>2249</v>
      </c>
      <c r="F771" s="5" t="s">
        <v>152</v>
      </c>
      <c r="G771" s="5"/>
      <c r="H771" s="5" t="s">
        <v>430</v>
      </c>
      <c r="I771" s="5"/>
      <c r="J771" s="5"/>
      <c r="K771" s="10"/>
      <c r="L771" s="7"/>
      <c r="M771" s="104"/>
      <c r="O771" s="109" t="str">
        <f t="shared" si="22"/>
        <v>JJ060</v>
      </c>
      <c r="P771" s="110" t="str">
        <f t="shared" si="23"/>
        <v>Tubenunterbrechung/kontrazeptive Salpingektomie – offen (LE=je Sitzung)</v>
      </c>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t="s">
        <v>2559</v>
      </c>
      <c r="AP771" s="120" t="s">
        <v>2559</v>
      </c>
      <c r="AQ771" s="120" t="s">
        <v>2559</v>
      </c>
      <c r="AR771" s="120"/>
      <c r="AS771" s="120"/>
      <c r="AT771" s="120"/>
      <c r="AU771" s="120"/>
      <c r="AV771" s="120"/>
      <c r="AW771" s="120"/>
      <c r="AX771" s="120"/>
      <c r="AY771" s="120"/>
      <c r="AZ771" s="120"/>
      <c r="BA771" s="120"/>
      <c r="BB771" s="120"/>
    </row>
    <row r="772" spans="1:54" ht="26" x14ac:dyDescent="0.35">
      <c r="A772" s="151" t="s">
        <v>1337</v>
      </c>
      <c r="C772" s="109" t="s">
        <v>1337</v>
      </c>
      <c r="D772" s="110" t="s">
        <v>1338</v>
      </c>
      <c r="E772" s="5" t="s">
        <v>2249</v>
      </c>
      <c r="F772" s="5" t="s">
        <v>2845</v>
      </c>
      <c r="G772" s="5" t="s">
        <v>10</v>
      </c>
      <c r="H772" s="5">
        <v>2</v>
      </c>
      <c r="I772" s="5" t="s">
        <v>2243</v>
      </c>
      <c r="J772" s="5"/>
      <c r="K772" s="10" t="s">
        <v>10</v>
      </c>
      <c r="L772" s="7"/>
      <c r="M772" s="104"/>
      <c r="O772" s="109" t="str">
        <f t="shared" si="22"/>
        <v>JJ070</v>
      </c>
      <c r="P772" s="110" t="str">
        <f t="shared" si="23"/>
        <v>Detorsion und Pexie des Ovars – laparoskopisch (LE=je Sitzung)</v>
      </c>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t="s">
        <v>2559</v>
      </c>
      <c r="AL772" s="120"/>
      <c r="AM772" s="120"/>
      <c r="AN772" s="120"/>
      <c r="AO772" s="120" t="s">
        <v>2559</v>
      </c>
      <c r="AP772" s="120" t="s">
        <v>2559</v>
      </c>
      <c r="AQ772" s="120"/>
      <c r="AR772" s="120"/>
      <c r="AS772" s="120"/>
      <c r="AT772" s="120"/>
      <c r="AU772" s="120"/>
      <c r="AV772" s="120"/>
      <c r="AW772" s="120"/>
      <c r="AX772" s="120"/>
      <c r="AY772" s="120"/>
      <c r="AZ772" s="120"/>
      <c r="BA772" s="120"/>
      <c r="BB772" s="120"/>
    </row>
    <row r="773" spans="1:54" ht="26" x14ac:dyDescent="0.35">
      <c r="A773" s="151" t="s">
        <v>2238</v>
      </c>
      <c r="C773" s="109" t="s">
        <v>1339</v>
      </c>
      <c r="D773" s="110" t="s">
        <v>1340</v>
      </c>
      <c r="E773" s="5" t="s">
        <v>2249</v>
      </c>
      <c r="F773" s="5" t="s">
        <v>2845</v>
      </c>
      <c r="G773" s="5" t="s">
        <v>10</v>
      </c>
      <c r="H773" s="5">
        <v>2</v>
      </c>
      <c r="I773" s="5" t="s">
        <v>2243</v>
      </c>
      <c r="J773" s="5"/>
      <c r="K773" s="10"/>
      <c r="L773" s="7"/>
      <c r="M773" s="104"/>
      <c r="O773" s="109" t="str">
        <f t="shared" si="22"/>
        <v>JJ080</v>
      </c>
      <c r="P773" s="110" t="str">
        <f t="shared" si="23"/>
        <v>Detorsion und Pexie des Ovars – offen, abdominal (LE=je Sitzung)</v>
      </c>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t="s">
        <v>2559</v>
      </c>
      <c r="AL773" s="120"/>
      <c r="AM773" s="120"/>
      <c r="AN773" s="120"/>
      <c r="AO773" s="120" t="s">
        <v>2559</v>
      </c>
      <c r="AP773" s="120" t="s">
        <v>2559</v>
      </c>
      <c r="AQ773" s="120"/>
      <c r="AR773" s="120"/>
      <c r="AS773" s="120"/>
      <c r="AT773" s="120"/>
      <c r="AU773" s="120"/>
      <c r="AV773" s="120"/>
      <c r="AW773" s="120"/>
      <c r="AX773" s="120"/>
      <c r="AY773" s="120"/>
      <c r="AZ773" s="120"/>
      <c r="BA773" s="120"/>
      <c r="BB773" s="120"/>
    </row>
    <row r="774" spans="1:54" ht="26" x14ac:dyDescent="0.35">
      <c r="A774" s="151" t="s">
        <v>2238</v>
      </c>
      <c r="C774" s="109" t="s">
        <v>1341</v>
      </c>
      <c r="D774" s="110" t="s">
        <v>1342</v>
      </c>
      <c r="E774" s="5" t="s">
        <v>2249</v>
      </c>
      <c r="F774" s="5" t="s">
        <v>2845</v>
      </c>
      <c r="G774" s="5" t="s">
        <v>10</v>
      </c>
      <c r="H774" s="5">
        <v>2</v>
      </c>
      <c r="I774" s="5" t="s">
        <v>2243</v>
      </c>
      <c r="J774" s="5"/>
      <c r="K774" s="10"/>
      <c r="L774" s="7"/>
      <c r="M774" s="104"/>
      <c r="O774" s="109" t="str">
        <f t="shared" si="22"/>
        <v>JJ090</v>
      </c>
      <c r="P774" s="110" t="str">
        <f t="shared" si="23"/>
        <v>Evertierung des distalen Tubenendes – offen (LE=je Sitzung)</v>
      </c>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t="s">
        <v>2559</v>
      </c>
      <c r="AP774" s="120" t="s">
        <v>2559</v>
      </c>
      <c r="AQ774" s="120"/>
      <c r="AR774" s="120"/>
      <c r="AS774" s="120"/>
      <c r="AT774" s="120"/>
      <c r="AU774" s="120"/>
      <c r="AV774" s="120"/>
      <c r="AW774" s="120"/>
      <c r="AX774" s="120"/>
      <c r="AY774" s="120"/>
      <c r="AZ774" s="120"/>
      <c r="BA774" s="120"/>
      <c r="BB774" s="120"/>
    </row>
    <row r="775" spans="1:54" ht="26" x14ac:dyDescent="0.35">
      <c r="A775" s="151" t="s">
        <v>1343</v>
      </c>
      <c r="C775" s="109" t="s">
        <v>1343</v>
      </c>
      <c r="D775" s="110" t="s">
        <v>1344</v>
      </c>
      <c r="E775" s="5" t="s">
        <v>2238</v>
      </c>
      <c r="F775" s="5" t="s">
        <v>2846</v>
      </c>
      <c r="G775" s="5" t="s">
        <v>10</v>
      </c>
      <c r="H775" s="5">
        <v>2</v>
      </c>
      <c r="I775" s="5" t="s">
        <v>2243</v>
      </c>
      <c r="J775" s="5"/>
      <c r="K775" s="10" t="s">
        <v>10</v>
      </c>
      <c r="L775" s="7"/>
      <c r="M775" s="104"/>
      <c r="O775" s="109" t="str">
        <f t="shared" si="22"/>
        <v>JJ100</v>
      </c>
      <c r="P775" s="110" t="str">
        <f t="shared" si="23"/>
        <v>Evertierung des distalen Tubenendes – laparoskopisch (LE=je Sitzung)</v>
      </c>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t="s">
        <v>2559</v>
      </c>
      <c r="AP775" s="120" t="s">
        <v>2559</v>
      </c>
      <c r="AQ775" s="120"/>
      <c r="AR775" s="120"/>
      <c r="AS775" s="120"/>
      <c r="AT775" s="120"/>
      <c r="AU775" s="120"/>
      <c r="AV775" s="120"/>
      <c r="AW775" s="120"/>
      <c r="AX775" s="120"/>
      <c r="AY775" s="120"/>
      <c r="AZ775" s="120"/>
      <c r="BA775" s="120"/>
      <c r="BB775" s="120"/>
    </row>
    <row r="776" spans="1:54" ht="26" x14ac:dyDescent="0.35">
      <c r="A776" s="151" t="s">
        <v>2238</v>
      </c>
      <c r="C776" s="109" t="s">
        <v>1345</v>
      </c>
      <c r="D776" s="110" t="s">
        <v>1346</v>
      </c>
      <c r="E776" s="5" t="s">
        <v>2249</v>
      </c>
      <c r="F776" s="5" t="s">
        <v>2845</v>
      </c>
      <c r="G776" s="5" t="s">
        <v>10</v>
      </c>
      <c r="H776" s="5">
        <v>2</v>
      </c>
      <c r="I776" s="5" t="s">
        <v>2243</v>
      </c>
      <c r="J776" s="5"/>
      <c r="K776" s="10"/>
      <c r="L776" s="7"/>
      <c r="M776" s="104"/>
      <c r="O776" s="109" t="str">
        <f t="shared" si="22"/>
        <v>JJ110</v>
      </c>
      <c r="P776" s="110" t="str">
        <f t="shared" si="23"/>
        <v>Anastomosierung der Tuben – offen (LE=je Sitzung)</v>
      </c>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t="s">
        <v>2559</v>
      </c>
      <c r="AP776" s="120" t="s">
        <v>2559</v>
      </c>
      <c r="AQ776" s="120"/>
      <c r="AR776" s="120"/>
      <c r="AS776" s="120"/>
      <c r="AT776" s="120"/>
      <c r="AU776" s="120"/>
      <c r="AV776" s="120"/>
      <c r="AW776" s="120"/>
      <c r="AX776" s="120"/>
      <c r="AY776" s="120"/>
      <c r="AZ776" s="120"/>
      <c r="BA776" s="120"/>
      <c r="BB776" s="120"/>
    </row>
    <row r="777" spans="1:54" ht="26" x14ac:dyDescent="0.35">
      <c r="A777" s="151" t="s">
        <v>1347</v>
      </c>
      <c r="C777" s="109" t="s">
        <v>1347</v>
      </c>
      <c r="D777" s="110" t="s">
        <v>1348</v>
      </c>
      <c r="E777" s="5" t="s">
        <v>2238</v>
      </c>
      <c r="F777" s="5" t="s">
        <v>2846</v>
      </c>
      <c r="G777" s="5" t="s">
        <v>10</v>
      </c>
      <c r="H777" s="5">
        <v>2</v>
      </c>
      <c r="I777" s="5" t="s">
        <v>2243</v>
      </c>
      <c r="J777" s="5"/>
      <c r="K777" s="10" t="s">
        <v>10</v>
      </c>
      <c r="L777" s="7"/>
      <c r="M777" s="104"/>
      <c r="O777" s="109" t="str">
        <f t="shared" si="22"/>
        <v>JJ120</v>
      </c>
      <c r="P777" s="110" t="str">
        <f t="shared" si="23"/>
        <v>Anastomosierung der Tuben – laparoskopisch (LE=je Sitzung)</v>
      </c>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t="s">
        <v>2559</v>
      </c>
      <c r="AP777" s="120" t="s">
        <v>2559</v>
      </c>
      <c r="AQ777" s="120"/>
      <c r="AR777" s="120"/>
      <c r="AS777" s="120"/>
      <c r="AT777" s="120"/>
      <c r="AU777" s="120"/>
      <c r="AV777" s="120"/>
      <c r="AW777" s="120"/>
      <c r="AX777" s="120"/>
      <c r="AY777" s="120"/>
      <c r="AZ777" s="120"/>
      <c r="BA777" s="120"/>
      <c r="BB777" s="120"/>
    </row>
    <row r="778" spans="1:54" ht="26" x14ac:dyDescent="0.35">
      <c r="A778" s="151" t="s">
        <v>2238</v>
      </c>
      <c r="C778" s="109" t="s">
        <v>1349</v>
      </c>
      <c r="D778" s="110" t="s">
        <v>1350</v>
      </c>
      <c r="E778" s="5" t="s">
        <v>2249</v>
      </c>
      <c r="F778" s="5" t="s">
        <v>2845</v>
      </c>
      <c r="G778" s="5"/>
      <c r="H778" s="5">
        <v>2</v>
      </c>
      <c r="I778" s="5" t="s">
        <v>2243</v>
      </c>
      <c r="J778" s="5"/>
      <c r="K778" s="10"/>
      <c r="L778" s="7"/>
      <c r="M778" s="104"/>
      <c r="O778" s="109" t="str">
        <f t="shared" si="22"/>
        <v>JJ139</v>
      </c>
      <c r="P778" s="110" t="str">
        <f t="shared" si="23"/>
        <v>Sonstige Operation – Ovarien, Tuben, Adnexe (LE=je Sitzung)</v>
      </c>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row>
    <row r="779" spans="1:54" ht="26" x14ac:dyDescent="0.35">
      <c r="A779" s="151" t="s">
        <v>1351</v>
      </c>
      <c r="C779" s="109" t="s">
        <v>1351</v>
      </c>
      <c r="D779" s="110" t="s">
        <v>1352</v>
      </c>
      <c r="E779" s="5" t="s">
        <v>2249</v>
      </c>
      <c r="F779" s="5" t="s">
        <v>152</v>
      </c>
      <c r="G779" s="5"/>
      <c r="H779" s="5">
        <v>4</v>
      </c>
      <c r="I779" s="5"/>
      <c r="J779" s="5"/>
      <c r="K779" s="10"/>
      <c r="L779" s="7"/>
      <c r="M779" s="104"/>
      <c r="O779" s="109" t="str">
        <f t="shared" si="22"/>
        <v>JK010</v>
      </c>
      <c r="P779" s="110" t="str">
        <f t="shared" si="23"/>
        <v>Hysteroskopische Entfernung von Uterusgewebe (LE=je Sitzung)</v>
      </c>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t="s">
        <v>2559</v>
      </c>
      <c r="AP779" s="120" t="s">
        <v>2559</v>
      </c>
      <c r="AQ779" s="120"/>
      <c r="AR779" s="120"/>
      <c r="AS779" s="120"/>
      <c r="AT779" s="120"/>
      <c r="AU779" s="120"/>
      <c r="AV779" s="120"/>
      <c r="AW779" s="120"/>
      <c r="AX779" s="120"/>
      <c r="AY779" s="120"/>
      <c r="AZ779" s="120"/>
      <c r="BA779" s="120"/>
      <c r="BB779" s="120"/>
    </row>
    <row r="780" spans="1:54" x14ac:dyDescent="0.35">
      <c r="A780" s="151" t="s">
        <v>1353</v>
      </c>
      <c r="C780" s="109" t="s">
        <v>1353</v>
      </c>
      <c r="D780" s="110" t="s">
        <v>1354</v>
      </c>
      <c r="E780" s="5" t="s">
        <v>2249</v>
      </c>
      <c r="F780" s="5" t="s">
        <v>152</v>
      </c>
      <c r="G780" s="5"/>
      <c r="H780" s="5">
        <v>4</v>
      </c>
      <c r="I780" s="5"/>
      <c r="J780" s="5"/>
      <c r="K780" s="10"/>
      <c r="L780" s="7"/>
      <c r="M780" s="104"/>
      <c r="N780" s="123"/>
      <c r="O780" s="109" t="str">
        <f t="shared" si="22"/>
        <v>JK020</v>
      </c>
      <c r="P780" s="110" t="str">
        <f t="shared" si="23"/>
        <v>Konisation (LE=je Sitzung)</v>
      </c>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t="s">
        <v>2559</v>
      </c>
      <c r="AP780" s="120" t="s">
        <v>2559</v>
      </c>
      <c r="AQ780" s="120"/>
      <c r="AR780" s="120"/>
      <c r="AS780" s="120"/>
      <c r="AT780" s="120"/>
      <c r="AU780" s="120"/>
      <c r="AV780" s="120"/>
      <c r="AW780" s="120"/>
      <c r="AX780" s="120"/>
      <c r="AY780" s="120"/>
      <c r="AZ780" s="120"/>
      <c r="BA780" s="120"/>
      <c r="BB780" s="120"/>
    </row>
    <row r="781" spans="1:54" x14ac:dyDescent="0.35">
      <c r="A781" s="151" t="s">
        <v>1355</v>
      </c>
      <c r="C781" s="109" t="s">
        <v>1355</v>
      </c>
      <c r="D781" s="110" t="s">
        <v>1356</v>
      </c>
      <c r="E781" s="5" t="s">
        <v>2249</v>
      </c>
      <c r="F781" s="5" t="s">
        <v>152</v>
      </c>
      <c r="G781" s="5"/>
      <c r="H781" s="5">
        <v>4</v>
      </c>
      <c r="I781" s="5"/>
      <c r="J781" s="5"/>
      <c r="K781" s="10"/>
      <c r="L781" s="7"/>
      <c r="M781" s="104"/>
      <c r="O781" s="109" t="str">
        <f t="shared" si="22"/>
        <v>JK030</v>
      </c>
      <c r="P781" s="110" t="str">
        <f t="shared" si="23"/>
        <v>Curettage (LE=je Sitzung)</v>
      </c>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t="s">
        <v>2559</v>
      </c>
      <c r="AP781" s="120" t="s">
        <v>2559</v>
      </c>
      <c r="AQ781" s="120" t="s">
        <v>2559</v>
      </c>
      <c r="AR781" s="120"/>
      <c r="AS781" s="120"/>
      <c r="AT781" s="120"/>
      <c r="AU781" s="120"/>
      <c r="AV781" s="120"/>
      <c r="AW781" s="120"/>
      <c r="AX781" s="120"/>
      <c r="AY781" s="120"/>
      <c r="AZ781" s="120"/>
      <c r="BA781" s="120"/>
      <c r="BB781" s="120"/>
    </row>
    <row r="782" spans="1:54" ht="26" x14ac:dyDescent="0.35">
      <c r="A782" s="151" t="s">
        <v>1357</v>
      </c>
      <c r="C782" s="109" t="s">
        <v>1357</v>
      </c>
      <c r="D782" s="110" t="s">
        <v>1358</v>
      </c>
      <c r="E782" s="5" t="s">
        <v>2249</v>
      </c>
      <c r="F782" s="5" t="s">
        <v>152</v>
      </c>
      <c r="G782" s="5"/>
      <c r="H782" s="5">
        <v>4</v>
      </c>
      <c r="I782" s="5"/>
      <c r="J782" s="5"/>
      <c r="K782" s="10"/>
      <c r="L782" s="7"/>
      <c r="M782" s="104"/>
      <c r="O782" s="109" t="str">
        <f t="shared" si="22"/>
        <v>JK040</v>
      </c>
      <c r="P782" s="110" t="str">
        <f t="shared" si="23"/>
        <v>Ablation des Endometriums (nicht hysteroskopisch) (LE=je Sitzung)</v>
      </c>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t="s">
        <v>2559</v>
      </c>
      <c r="AP782" s="120" t="s">
        <v>2559</v>
      </c>
      <c r="AQ782" s="120"/>
      <c r="AR782" s="120"/>
      <c r="AS782" s="120"/>
      <c r="AT782" s="120"/>
      <c r="AU782" s="120"/>
      <c r="AV782" s="120"/>
      <c r="AW782" s="120"/>
      <c r="AX782" s="120"/>
      <c r="AY782" s="120"/>
      <c r="AZ782" s="120"/>
      <c r="BA782" s="120"/>
      <c r="BB782" s="120"/>
    </row>
    <row r="783" spans="1:54" x14ac:dyDescent="0.35">
      <c r="A783" s="151" t="s">
        <v>2238</v>
      </c>
      <c r="C783" s="109" t="s">
        <v>1359</v>
      </c>
      <c r="D783" s="110" t="s">
        <v>1360</v>
      </c>
      <c r="E783" s="5" t="s">
        <v>2249</v>
      </c>
      <c r="F783" s="5" t="s">
        <v>2845</v>
      </c>
      <c r="G783" s="5"/>
      <c r="H783" s="5" t="s">
        <v>430</v>
      </c>
      <c r="I783" s="5"/>
      <c r="J783" s="5"/>
      <c r="K783" s="10"/>
      <c r="L783" s="7"/>
      <c r="M783" s="104"/>
      <c r="O783" s="109" t="str">
        <f t="shared" si="22"/>
        <v>JK050</v>
      </c>
      <c r="P783" s="110" t="str">
        <f t="shared" si="23"/>
        <v>Hysteropexie – offen (LE=je Sitzung)</v>
      </c>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t="s">
        <v>2559</v>
      </c>
      <c r="AP783" s="120" t="s">
        <v>2559</v>
      </c>
      <c r="AQ783" s="120"/>
      <c r="AR783" s="120"/>
      <c r="AS783" s="120"/>
      <c r="AT783" s="120"/>
      <c r="AU783" s="120"/>
      <c r="AV783" s="120"/>
      <c r="AW783" s="120"/>
      <c r="AX783" s="120"/>
      <c r="AY783" s="120"/>
      <c r="AZ783" s="120"/>
      <c r="BA783" s="120"/>
      <c r="BB783" s="120"/>
    </row>
    <row r="784" spans="1:54" x14ac:dyDescent="0.35">
      <c r="A784" s="151" t="s">
        <v>2238</v>
      </c>
      <c r="C784" s="109" t="s">
        <v>1361</v>
      </c>
      <c r="D784" s="110" t="s">
        <v>1362</v>
      </c>
      <c r="E784" s="5" t="s">
        <v>2249</v>
      </c>
      <c r="F784" s="5" t="s">
        <v>2845</v>
      </c>
      <c r="G784" s="5"/>
      <c r="H784" s="5" t="s">
        <v>430</v>
      </c>
      <c r="I784" s="5"/>
      <c r="J784" s="5"/>
      <c r="K784" s="10"/>
      <c r="L784" s="7"/>
      <c r="M784" s="104"/>
      <c r="O784" s="109" t="str">
        <f t="shared" si="22"/>
        <v>JK060</v>
      </c>
      <c r="P784" s="110" t="str">
        <f t="shared" si="23"/>
        <v>Myomentfernung – offen (LE=je Sitzung)</v>
      </c>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t="s">
        <v>2559</v>
      </c>
      <c r="AP784" s="120" t="s">
        <v>2559</v>
      </c>
      <c r="AQ784" s="120"/>
      <c r="AR784" s="120"/>
      <c r="AS784" s="120"/>
      <c r="AT784" s="120"/>
      <c r="AU784" s="120"/>
      <c r="AV784" s="120"/>
      <c r="AW784" s="120"/>
      <c r="AX784" s="120"/>
      <c r="AY784" s="120"/>
      <c r="AZ784" s="120"/>
      <c r="BA784" s="120"/>
      <c r="BB784" s="120"/>
    </row>
    <row r="785" spans="1:54" ht="26" customHeight="1" x14ac:dyDescent="0.35">
      <c r="A785" s="151" t="s">
        <v>1363</v>
      </c>
      <c r="C785" s="109" t="s">
        <v>1363</v>
      </c>
      <c r="D785" s="110" t="s">
        <v>1364</v>
      </c>
      <c r="E785" s="5" t="s">
        <v>2249</v>
      </c>
      <c r="F785" s="5" t="s">
        <v>2845</v>
      </c>
      <c r="G785" s="5"/>
      <c r="H785" s="5" t="s">
        <v>430</v>
      </c>
      <c r="I785" s="5"/>
      <c r="J785" s="5"/>
      <c r="K785" s="10"/>
      <c r="L785" s="7"/>
      <c r="M785" s="104"/>
      <c r="O785" s="109" t="str">
        <f t="shared" si="22"/>
        <v>JK070</v>
      </c>
      <c r="P785" s="110" t="str">
        <f t="shared" si="23"/>
        <v>Hysteropexie – laparoskopisch (LE=je Sitzung)</v>
      </c>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t="s">
        <v>2559</v>
      </c>
      <c r="AP785" s="120" t="s">
        <v>2559</v>
      </c>
      <c r="AQ785" s="120"/>
      <c r="AR785" s="120"/>
      <c r="AS785" s="120"/>
      <c r="AT785" s="120"/>
      <c r="AU785" s="120"/>
      <c r="AV785" s="120"/>
      <c r="AW785" s="120"/>
      <c r="AX785" s="120"/>
      <c r="AY785" s="120"/>
      <c r="AZ785" s="120"/>
      <c r="BA785" s="120"/>
      <c r="BB785" s="120"/>
    </row>
    <row r="786" spans="1:54" ht="26" customHeight="1" x14ac:dyDescent="0.35">
      <c r="A786" s="151" t="s">
        <v>1365</v>
      </c>
      <c r="C786" s="109" t="s">
        <v>1365</v>
      </c>
      <c r="D786" s="110" t="s">
        <v>1366</v>
      </c>
      <c r="E786" s="5" t="s">
        <v>2249</v>
      </c>
      <c r="F786" s="5" t="s">
        <v>152</v>
      </c>
      <c r="G786" s="5" t="s">
        <v>10</v>
      </c>
      <c r="H786" s="5" t="s">
        <v>430</v>
      </c>
      <c r="I786" s="5" t="s">
        <v>10</v>
      </c>
      <c r="J786" s="5"/>
      <c r="K786" s="10" t="s">
        <v>10</v>
      </c>
      <c r="L786" s="7"/>
      <c r="M786" s="104"/>
      <c r="O786" s="109" t="str">
        <f t="shared" si="22"/>
        <v>JK080</v>
      </c>
      <c r="P786" s="110" t="str">
        <f t="shared" si="23"/>
        <v>Myomentfernung – laparoskopisch (LE=je Sitzung)</v>
      </c>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t="s">
        <v>2559</v>
      </c>
      <c r="AP786" s="120" t="s">
        <v>2559</v>
      </c>
      <c r="AQ786" s="120"/>
      <c r="AR786" s="120"/>
      <c r="AS786" s="120"/>
      <c r="AT786" s="120"/>
      <c r="AU786" s="120"/>
      <c r="AV786" s="120"/>
      <c r="AW786" s="120"/>
      <c r="AX786" s="120"/>
      <c r="AY786" s="120"/>
      <c r="AZ786" s="120"/>
      <c r="BA786" s="120"/>
      <c r="BB786" s="120"/>
    </row>
    <row r="787" spans="1:54" ht="26" x14ac:dyDescent="0.35">
      <c r="A787" s="151" t="s">
        <v>2238</v>
      </c>
      <c r="C787" s="109" t="s">
        <v>1367</v>
      </c>
      <c r="D787" s="110" t="s">
        <v>1368</v>
      </c>
      <c r="E787" s="5" t="s">
        <v>2249</v>
      </c>
      <c r="F787" s="5" t="s">
        <v>2845</v>
      </c>
      <c r="G787" s="5" t="s">
        <v>10</v>
      </c>
      <c r="H787" s="5" t="s">
        <v>430</v>
      </c>
      <c r="I787" s="5" t="s">
        <v>10</v>
      </c>
      <c r="J787" s="5"/>
      <c r="K787" s="10"/>
      <c r="L787" s="7" t="s">
        <v>2312</v>
      </c>
      <c r="M787" s="104"/>
      <c r="O787" s="109" t="str">
        <f t="shared" si="22"/>
        <v>JK090</v>
      </c>
      <c r="P787" s="110" t="str">
        <f t="shared" si="23"/>
        <v>Laparoskopische suprazervikale Hysterektomie (LE=je Sitzung)</v>
      </c>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t="s">
        <v>2559</v>
      </c>
      <c r="AP787" s="120" t="s">
        <v>2559</v>
      </c>
      <c r="AQ787" s="120"/>
      <c r="AR787" s="120"/>
      <c r="AS787" s="120"/>
      <c r="AT787" s="120"/>
      <c r="AU787" s="120"/>
      <c r="AV787" s="120"/>
      <c r="AW787" s="120"/>
      <c r="AX787" s="120"/>
      <c r="AY787" s="120"/>
      <c r="AZ787" s="120"/>
      <c r="BA787" s="120"/>
      <c r="BB787" s="120"/>
    </row>
    <row r="788" spans="1:54" ht="27.5" customHeight="1" x14ac:dyDescent="0.35">
      <c r="A788" s="151" t="s">
        <v>2238</v>
      </c>
      <c r="C788" s="109" t="s">
        <v>1369</v>
      </c>
      <c r="D788" s="110" t="s">
        <v>1370</v>
      </c>
      <c r="E788" s="5" t="s">
        <v>2238</v>
      </c>
      <c r="F788" s="5" t="s">
        <v>7</v>
      </c>
      <c r="G788" s="5" t="s">
        <v>10</v>
      </c>
      <c r="H788" s="5" t="s">
        <v>430</v>
      </c>
      <c r="I788" s="5" t="s">
        <v>10</v>
      </c>
      <c r="J788" s="5" t="s">
        <v>2243</v>
      </c>
      <c r="K788" s="12"/>
      <c r="L788" s="7" t="s">
        <v>2313</v>
      </c>
      <c r="M788" s="104"/>
      <c r="O788" s="109" t="str">
        <f t="shared" si="22"/>
        <v>JK095</v>
      </c>
      <c r="P788" s="110" t="str">
        <f t="shared" si="23"/>
        <v>Radikale vaginale Trachelektomie (LE=je Sitzung)</v>
      </c>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t="s">
        <v>2559</v>
      </c>
      <c r="AP788" s="120" t="s">
        <v>2559</v>
      </c>
      <c r="AQ788" s="120"/>
      <c r="AR788" s="120"/>
      <c r="AS788" s="120"/>
      <c r="AT788" s="120"/>
      <c r="AU788" s="120"/>
      <c r="AV788" s="120"/>
      <c r="AW788" s="120"/>
      <c r="AX788" s="120"/>
      <c r="AY788" s="120"/>
      <c r="AZ788" s="120"/>
      <c r="BA788" s="120"/>
      <c r="BB788" s="120"/>
    </row>
    <row r="789" spans="1:54" ht="26" x14ac:dyDescent="0.35">
      <c r="A789" s="151" t="s">
        <v>2238</v>
      </c>
      <c r="C789" s="109" t="s">
        <v>1371</v>
      </c>
      <c r="D789" s="110" t="s">
        <v>1372</v>
      </c>
      <c r="E789" s="5" t="s">
        <v>2249</v>
      </c>
      <c r="F789" s="5" t="s">
        <v>2845</v>
      </c>
      <c r="G789" s="5"/>
      <c r="H789" s="5" t="s">
        <v>430</v>
      </c>
      <c r="I789" s="5"/>
      <c r="J789" s="5"/>
      <c r="K789" s="10"/>
      <c r="L789" s="7" t="s">
        <v>2312</v>
      </c>
      <c r="M789" s="104"/>
      <c r="N789" s="123"/>
      <c r="O789" s="109" t="str">
        <f t="shared" si="22"/>
        <v>JK101</v>
      </c>
      <c r="P789" s="110" t="str">
        <f t="shared" si="23"/>
        <v>Laparoskopisch assistierte vaginale Hysterektomie (LAVH) (LE=je Sitzung)</v>
      </c>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t="s">
        <v>2559</v>
      </c>
      <c r="AP789" s="120" t="s">
        <v>2559</v>
      </c>
      <c r="AQ789" s="120"/>
      <c r="AR789" s="120"/>
      <c r="AS789" s="120"/>
      <c r="AT789" s="120"/>
      <c r="AU789" s="120"/>
      <c r="AV789" s="120"/>
      <c r="AW789" s="120"/>
      <c r="AX789" s="120"/>
      <c r="AY789" s="120"/>
      <c r="AZ789" s="120"/>
      <c r="BA789" s="120"/>
      <c r="BB789" s="120"/>
    </row>
    <row r="790" spans="1:54" ht="26" x14ac:dyDescent="0.35">
      <c r="A790" s="151" t="s">
        <v>2238</v>
      </c>
      <c r="C790" s="109" t="s">
        <v>1373</v>
      </c>
      <c r="D790" s="110" t="s">
        <v>1374</v>
      </c>
      <c r="E790" s="5" t="s">
        <v>2249</v>
      </c>
      <c r="F790" s="5" t="s">
        <v>2845</v>
      </c>
      <c r="G790" s="5"/>
      <c r="H790" s="5" t="s">
        <v>430</v>
      </c>
      <c r="I790" s="5"/>
      <c r="J790" s="5"/>
      <c r="K790" s="10"/>
      <c r="L790" s="7" t="s">
        <v>2312</v>
      </c>
      <c r="M790" s="104"/>
      <c r="N790" s="123"/>
      <c r="O790" s="109" t="str">
        <f t="shared" si="22"/>
        <v>JK102</v>
      </c>
      <c r="P790" s="110" t="str">
        <f t="shared" si="23"/>
        <v>Totale laparoskopische Hysterektomie (TLH) (LE=je Sitzung)</v>
      </c>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t="s">
        <v>2559</v>
      </c>
      <c r="AP790" s="120" t="s">
        <v>2559</v>
      </c>
      <c r="AQ790" s="120"/>
      <c r="AR790" s="120"/>
      <c r="AS790" s="120"/>
      <c r="AT790" s="120"/>
      <c r="AU790" s="120"/>
      <c r="AV790" s="120"/>
      <c r="AW790" s="120"/>
      <c r="AX790" s="120"/>
      <c r="AY790" s="120"/>
      <c r="AZ790" s="120"/>
      <c r="BA790" s="120"/>
      <c r="BB790" s="120"/>
    </row>
    <row r="791" spans="1:54" x14ac:dyDescent="0.35">
      <c r="A791" s="151" t="s">
        <v>2238</v>
      </c>
      <c r="C791" s="109" t="s">
        <v>1375</v>
      </c>
      <c r="D791" s="110" t="s">
        <v>1376</v>
      </c>
      <c r="E791" s="5" t="s">
        <v>2249</v>
      </c>
      <c r="F791" s="5" t="s">
        <v>2845</v>
      </c>
      <c r="G791" s="5" t="s">
        <v>10</v>
      </c>
      <c r="H791" s="5" t="s">
        <v>430</v>
      </c>
      <c r="I791" s="5" t="s">
        <v>10</v>
      </c>
      <c r="J791" s="5"/>
      <c r="K791" s="12"/>
      <c r="L791" s="7" t="s">
        <v>2312</v>
      </c>
      <c r="M791" s="104"/>
      <c r="N791" s="123"/>
      <c r="O791" s="109" t="str">
        <f t="shared" si="22"/>
        <v>JK110</v>
      </c>
      <c r="P791" s="110" t="str">
        <f t="shared" si="23"/>
        <v>Abdominale Hysterektomie (LE=je Sitzung)</v>
      </c>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t="s">
        <v>2559</v>
      </c>
      <c r="AP791" s="120" t="s">
        <v>2559</v>
      </c>
      <c r="AQ791" s="120"/>
      <c r="AR791" s="120"/>
      <c r="AS791" s="120"/>
      <c r="AT791" s="120"/>
      <c r="AU791" s="120"/>
      <c r="AV791" s="120"/>
      <c r="AW791" s="120"/>
      <c r="AX791" s="120"/>
      <c r="AY791" s="120"/>
      <c r="AZ791" s="120"/>
      <c r="BA791" s="120"/>
      <c r="BB791" s="120"/>
    </row>
    <row r="792" spans="1:54" x14ac:dyDescent="0.35">
      <c r="A792" s="151" t="s">
        <v>2238</v>
      </c>
      <c r="C792" s="109" t="s">
        <v>1377</v>
      </c>
      <c r="D792" s="110" t="s">
        <v>1378</v>
      </c>
      <c r="E792" s="5" t="s">
        <v>2249</v>
      </c>
      <c r="F792" s="5" t="s">
        <v>2845</v>
      </c>
      <c r="G792" s="5" t="s">
        <v>10</v>
      </c>
      <c r="H792" s="5" t="s">
        <v>430</v>
      </c>
      <c r="I792" s="5" t="s">
        <v>10</v>
      </c>
      <c r="J792" s="5"/>
      <c r="K792" s="10"/>
      <c r="L792" s="7" t="s">
        <v>2312</v>
      </c>
      <c r="M792" s="104"/>
      <c r="O792" s="109" t="str">
        <f t="shared" si="22"/>
        <v>JK120</v>
      </c>
      <c r="P792" s="110" t="str">
        <f t="shared" si="23"/>
        <v>Vaginale Hysterektomie (LE=je Sitzung)</v>
      </c>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t="s">
        <v>2559</v>
      </c>
      <c r="AP792" s="120" t="s">
        <v>2559</v>
      </c>
      <c r="AQ792" s="120"/>
      <c r="AR792" s="120"/>
      <c r="AS792" s="120"/>
      <c r="AT792" s="120"/>
      <c r="AU792" s="120"/>
      <c r="AV792" s="120"/>
      <c r="AW792" s="120"/>
      <c r="AX792" s="120"/>
      <c r="AY792" s="120"/>
      <c r="AZ792" s="120"/>
      <c r="BA792" s="120"/>
      <c r="BB792" s="120"/>
    </row>
    <row r="793" spans="1:54" ht="26" x14ac:dyDescent="0.35">
      <c r="A793" s="151" t="s">
        <v>2238</v>
      </c>
      <c r="C793" s="109" t="s">
        <v>1379</v>
      </c>
      <c r="D793" s="110" t="s">
        <v>1380</v>
      </c>
      <c r="E793" s="5" t="s">
        <v>2238</v>
      </c>
      <c r="F793" s="5" t="s">
        <v>7</v>
      </c>
      <c r="G793" s="5" t="s">
        <v>10</v>
      </c>
      <c r="H793" s="5" t="s">
        <v>430</v>
      </c>
      <c r="I793" s="5" t="s">
        <v>10</v>
      </c>
      <c r="J793" s="5" t="s">
        <v>2243</v>
      </c>
      <c r="K793" s="12"/>
      <c r="L793" s="7" t="s">
        <v>2313</v>
      </c>
      <c r="M793" s="104"/>
      <c r="O793" s="109" t="str">
        <f t="shared" si="22"/>
        <v>JK130</v>
      </c>
      <c r="P793" s="110" t="str">
        <f t="shared" si="23"/>
        <v>Laparoskopisch assistierte radikale vaginale Hysterektomie (LE=je Sitzung)</v>
      </c>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t="s">
        <v>2559</v>
      </c>
      <c r="AP793" s="120" t="s">
        <v>2559</v>
      </c>
      <c r="AQ793" s="120"/>
      <c r="AR793" s="120"/>
      <c r="AS793" s="120"/>
      <c r="AT793" s="120"/>
      <c r="AU793" s="120"/>
      <c r="AV793" s="120"/>
      <c r="AW793" s="120"/>
      <c r="AX793" s="120"/>
      <c r="AY793" s="120"/>
      <c r="AZ793" s="120"/>
      <c r="BA793" s="120"/>
      <c r="BB793" s="120"/>
    </row>
    <row r="794" spans="1:54" ht="26" x14ac:dyDescent="0.35">
      <c r="A794" s="151" t="s">
        <v>2238</v>
      </c>
      <c r="C794" s="109" t="s">
        <v>1381</v>
      </c>
      <c r="D794" s="110" t="s">
        <v>1382</v>
      </c>
      <c r="E794" s="5" t="s">
        <v>2238</v>
      </c>
      <c r="F794" s="5" t="s">
        <v>7</v>
      </c>
      <c r="G794" s="5" t="s">
        <v>10</v>
      </c>
      <c r="H794" s="5" t="s">
        <v>430</v>
      </c>
      <c r="I794" s="5" t="s">
        <v>10</v>
      </c>
      <c r="J794" s="5" t="s">
        <v>2243</v>
      </c>
      <c r="K794" s="12"/>
      <c r="L794" s="7" t="s">
        <v>2313</v>
      </c>
      <c r="M794" s="104"/>
      <c r="O794" s="109" t="str">
        <f t="shared" si="22"/>
        <v>JK140</v>
      </c>
      <c r="P794" s="110" t="str">
        <f t="shared" si="23"/>
        <v>Erweiterte abdominale Hysterektomie mit Entfernung der Parametrien (LE=je Sitzung)</v>
      </c>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t="s">
        <v>2559</v>
      </c>
      <c r="AP794" s="120" t="s">
        <v>2559</v>
      </c>
      <c r="AQ794" s="120"/>
      <c r="AR794" s="120"/>
      <c r="AS794" s="120"/>
      <c r="AT794" s="120"/>
      <c r="AU794" s="120"/>
      <c r="AV794" s="120"/>
      <c r="AW794" s="120"/>
      <c r="AX794" s="120"/>
      <c r="AY794" s="120"/>
      <c r="AZ794" s="120"/>
      <c r="BA794" s="120"/>
      <c r="BB794" s="120"/>
    </row>
    <row r="795" spans="1:54" ht="26" x14ac:dyDescent="0.35">
      <c r="A795" s="151" t="s">
        <v>2238</v>
      </c>
      <c r="C795" s="109" t="s">
        <v>1383</v>
      </c>
      <c r="D795" s="110" t="s">
        <v>1384</v>
      </c>
      <c r="E795" s="5" t="s">
        <v>2238</v>
      </c>
      <c r="F795" s="5" t="s">
        <v>7</v>
      </c>
      <c r="G795" s="5" t="s">
        <v>10</v>
      </c>
      <c r="H795" s="5" t="s">
        <v>430</v>
      </c>
      <c r="I795" s="5" t="s">
        <v>10</v>
      </c>
      <c r="J795" s="5" t="s">
        <v>2243</v>
      </c>
      <c r="K795" s="12"/>
      <c r="L795" s="7" t="s">
        <v>2313</v>
      </c>
      <c r="M795" s="104"/>
      <c r="O795" s="109" t="str">
        <f t="shared" si="22"/>
        <v>JK150</v>
      </c>
      <c r="P795" s="110" t="str">
        <f t="shared" si="23"/>
        <v>Erweiterte vaginale Hysterektomie mit Entfernung der Parametrien (LE=je Sitzung)</v>
      </c>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t="s">
        <v>2559</v>
      </c>
      <c r="AP795" s="120" t="s">
        <v>2559</v>
      </c>
      <c r="AQ795" s="120"/>
      <c r="AR795" s="120"/>
      <c r="AS795" s="120"/>
      <c r="AT795" s="120"/>
      <c r="AU795" s="120"/>
      <c r="AV795" s="120"/>
      <c r="AW795" s="120"/>
      <c r="AX795" s="120"/>
      <c r="AY795" s="120"/>
      <c r="AZ795" s="120"/>
      <c r="BA795" s="120"/>
      <c r="BB795" s="120"/>
    </row>
    <row r="796" spans="1:54" ht="26" x14ac:dyDescent="0.35">
      <c r="A796" s="151" t="s">
        <v>2238</v>
      </c>
      <c r="C796" s="109" t="s">
        <v>1385</v>
      </c>
      <c r="D796" s="110" t="s">
        <v>1386</v>
      </c>
      <c r="E796" s="5" t="s">
        <v>2238</v>
      </c>
      <c r="F796" s="5" t="s">
        <v>7</v>
      </c>
      <c r="G796" s="5" t="s">
        <v>10</v>
      </c>
      <c r="H796" s="5">
        <v>2</v>
      </c>
      <c r="I796" s="5" t="s">
        <v>2239</v>
      </c>
      <c r="J796" s="5" t="s">
        <v>2243</v>
      </c>
      <c r="K796" s="10" t="s">
        <v>10</v>
      </c>
      <c r="L796" s="7"/>
      <c r="M796" s="104"/>
      <c r="O796" s="109" t="str">
        <f t="shared" si="22"/>
        <v>JK160</v>
      </c>
      <c r="P796" s="110" t="str">
        <f t="shared" si="23"/>
        <v>Korrektur von Fehlbildungen des Uterus (LE=je Sitzung)</v>
      </c>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t="s">
        <v>2559</v>
      </c>
      <c r="AP796" s="120" t="s">
        <v>2559</v>
      </c>
      <c r="AQ796" s="120"/>
      <c r="AR796" s="120"/>
      <c r="AS796" s="120"/>
      <c r="AT796" s="120"/>
      <c r="AU796" s="120"/>
      <c r="AV796" s="120"/>
      <c r="AW796" s="120"/>
      <c r="AX796" s="120"/>
      <c r="AY796" s="120"/>
      <c r="AZ796" s="120"/>
      <c r="BA796" s="120"/>
      <c r="BB796" s="120"/>
    </row>
    <row r="797" spans="1:54" ht="26" x14ac:dyDescent="0.35">
      <c r="A797" s="151" t="s">
        <v>2238</v>
      </c>
      <c r="C797" s="109" t="s">
        <v>1387</v>
      </c>
      <c r="D797" s="110" t="s">
        <v>1388</v>
      </c>
      <c r="E797" s="5" t="s">
        <v>2249</v>
      </c>
      <c r="F797" s="5" t="s">
        <v>2845</v>
      </c>
      <c r="G797" s="5"/>
      <c r="H797" s="5">
        <v>2</v>
      </c>
      <c r="I797" s="5" t="s">
        <v>2243</v>
      </c>
      <c r="J797" s="5"/>
      <c r="K797" s="10"/>
      <c r="L797" s="7"/>
      <c r="M797" s="104"/>
      <c r="O797" s="109" t="str">
        <f t="shared" si="22"/>
        <v>JK179</v>
      </c>
      <c r="P797" s="110" t="str">
        <f t="shared" si="23"/>
        <v>Sonstige Operation – Uterus (inkl. Cervix) (LE=je Sitzung)</v>
      </c>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row>
    <row r="798" spans="1:54" x14ac:dyDescent="0.35">
      <c r="A798" s="151" t="s">
        <v>2238</v>
      </c>
      <c r="C798" s="109" t="s">
        <v>1389</v>
      </c>
      <c r="D798" s="110" t="s">
        <v>1390</v>
      </c>
      <c r="E798" s="5" t="s">
        <v>2238</v>
      </c>
      <c r="F798" s="5" t="s">
        <v>2846</v>
      </c>
      <c r="G798" s="5" t="s">
        <v>10</v>
      </c>
      <c r="H798" s="5" t="s">
        <v>430</v>
      </c>
      <c r="I798" s="5" t="s">
        <v>10</v>
      </c>
      <c r="J798" s="5" t="s">
        <v>2243</v>
      </c>
      <c r="K798" s="10" t="s">
        <v>10</v>
      </c>
      <c r="L798" s="7"/>
      <c r="M798" s="104" t="s">
        <v>10</v>
      </c>
      <c r="O798" s="109" t="str">
        <f t="shared" si="22"/>
        <v>JL010</v>
      </c>
      <c r="P798" s="110" t="str">
        <f t="shared" si="23"/>
        <v>Kolpektomie (LE=je Sitzung)</v>
      </c>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t="s">
        <v>2559</v>
      </c>
      <c r="AP798" s="120" t="s">
        <v>2559</v>
      </c>
      <c r="AQ798" s="120"/>
      <c r="AR798" s="120"/>
      <c r="AS798" s="120"/>
      <c r="AT798" s="120"/>
      <c r="AU798" s="120"/>
      <c r="AV798" s="120"/>
      <c r="AW798" s="120"/>
      <c r="AX798" s="120"/>
      <c r="AY798" s="120"/>
      <c r="AZ798" s="120"/>
      <c r="BA798" s="120"/>
      <c r="BB798" s="120"/>
    </row>
    <row r="799" spans="1:54" ht="24.5" customHeight="1" x14ac:dyDescent="0.35">
      <c r="A799" s="151" t="s">
        <v>2238</v>
      </c>
      <c r="C799" s="109" t="s">
        <v>1391</v>
      </c>
      <c r="D799" s="110" t="s">
        <v>1392</v>
      </c>
      <c r="E799" s="5" t="s">
        <v>2249</v>
      </c>
      <c r="F799" s="5" t="s">
        <v>2845</v>
      </c>
      <c r="G799" s="5" t="s">
        <v>10</v>
      </c>
      <c r="H799" s="5" t="s">
        <v>430</v>
      </c>
      <c r="I799" s="5" t="s">
        <v>10</v>
      </c>
      <c r="J799" s="5"/>
      <c r="K799" s="10" t="s">
        <v>10</v>
      </c>
      <c r="L799" s="7" t="s">
        <v>2309</v>
      </c>
      <c r="M799" s="104"/>
      <c r="O799" s="109" t="str">
        <f t="shared" si="22"/>
        <v>JL020</v>
      </c>
      <c r="P799" s="110" t="str">
        <f t="shared" si="23"/>
        <v>Kolposuspension, Kolpopexie – vaginal (LE=je Sitzung)</v>
      </c>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t="s">
        <v>2559</v>
      </c>
      <c r="AP799" s="120" t="s">
        <v>2559</v>
      </c>
      <c r="AQ799" s="120"/>
      <c r="AR799" s="120"/>
      <c r="AS799" s="120"/>
      <c r="AT799" s="120"/>
      <c r="AU799" s="120"/>
      <c r="AV799" s="120"/>
      <c r="AW799" s="120"/>
      <c r="AX799" s="120"/>
      <c r="AY799" s="120"/>
      <c r="AZ799" s="120"/>
      <c r="BA799" s="120"/>
      <c r="BB799" s="120"/>
    </row>
    <row r="800" spans="1:54" ht="26" x14ac:dyDescent="0.35">
      <c r="A800" s="151" t="s">
        <v>2238</v>
      </c>
      <c r="C800" s="109" t="s">
        <v>1393</v>
      </c>
      <c r="D800" s="110" t="s">
        <v>1394</v>
      </c>
      <c r="E800" s="5" t="s">
        <v>2249</v>
      </c>
      <c r="F800" s="5" t="s">
        <v>2845</v>
      </c>
      <c r="G800" s="5"/>
      <c r="H800" s="5" t="s">
        <v>430</v>
      </c>
      <c r="I800" s="5"/>
      <c r="J800" s="5"/>
      <c r="K800" s="10"/>
      <c r="L800" s="7" t="s">
        <v>2309</v>
      </c>
      <c r="M800" s="104"/>
      <c r="O800" s="109" t="str">
        <f t="shared" si="22"/>
        <v>JL030</v>
      </c>
      <c r="P800" s="110" t="str">
        <f t="shared" si="23"/>
        <v>Kolposuspension, Kolpopexie – abdominal (LE=je Sitzung)</v>
      </c>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t="s">
        <v>2559</v>
      </c>
      <c r="AP800" s="120" t="s">
        <v>2559</v>
      </c>
      <c r="AQ800" s="120"/>
      <c r="AR800" s="120"/>
      <c r="AS800" s="120"/>
      <c r="AT800" s="120"/>
      <c r="AU800" s="120"/>
      <c r="AV800" s="120"/>
      <c r="AW800" s="120"/>
      <c r="AX800" s="120"/>
      <c r="AY800" s="120"/>
      <c r="AZ800" s="120"/>
      <c r="BA800" s="120"/>
      <c r="BB800" s="120"/>
    </row>
    <row r="801" spans="1:54" ht="26" x14ac:dyDescent="0.35">
      <c r="A801" s="151" t="s">
        <v>2238</v>
      </c>
      <c r="C801" s="109" t="s">
        <v>1395</v>
      </c>
      <c r="D801" s="110" t="s">
        <v>1396</v>
      </c>
      <c r="E801" s="5" t="s">
        <v>2249</v>
      </c>
      <c r="F801" s="5" t="s">
        <v>2845</v>
      </c>
      <c r="G801" s="5" t="s">
        <v>10</v>
      </c>
      <c r="H801" s="5" t="s">
        <v>430</v>
      </c>
      <c r="I801" s="5" t="s">
        <v>10</v>
      </c>
      <c r="J801" s="5"/>
      <c r="K801" s="10" t="s">
        <v>10</v>
      </c>
      <c r="L801" s="7" t="s">
        <v>2309</v>
      </c>
      <c r="M801" s="104"/>
      <c r="O801" s="109" t="str">
        <f t="shared" si="22"/>
        <v>JL040</v>
      </c>
      <c r="P801" s="110" t="str">
        <f t="shared" si="23"/>
        <v>Kolposuspension, Kolpopexie – laparoskopisch (LE=je Sitzung)</v>
      </c>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t="s">
        <v>2559</v>
      </c>
      <c r="AP801" s="120" t="s">
        <v>2559</v>
      </c>
      <c r="AQ801" s="120"/>
      <c r="AR801" s="120"/>
      <c r="AS801" s="120"/>
      <c r="AT801" s="120"/>
      <c r="AU801" s="120"/>
      <c r="AV801" s="120"/>
      <c r="AW801" s="120"/>
      <c r="AX801" s="120"/>
      <c r="AY801" s="120"/>
      <c r="AZ801" s="120"/>
      <c r="BA801" s="120"/>
      <c r="BB801" s="120"/>
    </row>
    <row r="802" spans="1:54" x14ac:dyDescent="0.35">
      <c r="A802" s="151" t="s">
        <v>2238</v>
      </c>
      <c r="C802" s="109" t="s">
        <v>1397</v>
      </c>
      <c r="D802" s="110" t="s">
        <v>1398</v>
      </c>
      <c r="E802" s="5" t="s">
        <v>2249</v>
      </c>
      <c r="F802" s="5" t="s">
        <v>2845</v>
      </c>
      <c r="G802" s="5"/>
      <c r="H802" s="5" t="s">
        <v>430</v>
      </c>
      <c r="I802" s="5"/>
      <c r="J802" s="5"/>
      <c r="K802" s="10"/>
      <c r="L802" s="7" t="s">
        <v>2309</v>
      </c>
      <c r="M802" s="104"/>
      <c r="O802" s="109" t="str">
        <f t="shared" si="22"/>
        <v>JL050</v>
      </c>
      <c r="P802" s="110" t="str">
        <f t="shared" si="23"/>
        <v>Kolporrhaphie (LE=je Sitzung)</v>
      </c>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t="s">
        <v>2559</v>
      </c>
      <c r="AP802" s="120" t="s">
        <v>2559</v>
      </c>
      <c r="AQ802" s="120"/>
      <c r="AR802" s="120"/>
      <c r="AS802" s="120"/>
      <c r="AT802" s="120"/>
      <c r="AU802" s="120"/>
      <c r="AV802" s="120"/>
      <c r="AW802" s="120"/>
      <c r="AX802" s="120"/>
      <c r="AY802" s="120"/>
      <c r="AZ802" s="120"/>
      <c r="BA802" s="120"/>
      <c r="BB802" s="120"/>
    </row>
    <row r="803" spans="1:54" ht="23.5" customHeight="1" x14ac:dyDescent="0.35">
      <c r="A803" s="151" t="s">
        <v>2238</v>
      </c>
      <c r="C803" s="109" t="s">
        <v>1399</v>
      </c>
      <c r="D803" s="110" t="s">
        <v>1400</v>
      </c>
      <c r="E803" s="5" t="s">
        <v>2238</v>
      </c>
      <c r="F803" s="5" t="s">
        <v>7</v>
      </c>
      <c r="G803" s="5" t="s">
        <v>10</v>
      </c>
      <c r="H803" s="5">
        <v>1</v>
      </c>
      <c r="I803" s="5" t="s">
        <v>2239</v>
      </c>
      <c r="J803" s="5" t="s">
        <v>2243</v>
      </c>
      <c r="K803" s="10" t="s">
        <v>10</v>
      </c>
      <c r="L803" s="7"/>
      <c r="M803" s="104" t="s">
        <v>10</v>
      </c>
      <c r="O803" s="109" t="str">
        <f t="shared" si="22"/>
        <v>JL060</v>
      </c>
      <c r="P803" s="110" t="str">
        <f t="shared" si="23"/>
        <v>Verschluss einer Scheidenfistel (LE=je Sitzung)</v>
      </c>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t="s">
        <v>2559</v>
      </c>
      <c r="AL803" s="120"/>
      <c r="AM803" s="120"/>
      <c r="AN803" s="120"/>
      <c r="AO803" s="120" t="s">
        <v>2559</v>
      </c>
      <c r="AP803" s="120" t="s">
        <v>2559</v>
      </c>
      <c r="AQ803" s="120"/>
      <c r="AR803" s="120"/>
      <c r="AS803" s="120"/>
      <c r="AT803" s="120"/>
      <c r="AU803" s="120"/>
      <c r="AV803" s="120"/>
      <c r="AW803" s="120"/>
      <c r="AX803" s="120"/>
      <c r="AY803" s="120"/>
      <c r="AZ803" s="120"/>
      <c r="BA803" s="120"/>
      <c r="BB803" s="120"/>
    </row>
    <row r="804" spans="1:54" ht="26" x14ac:dyDescent="0.35">
      <c r="A804" s="151" t="s">
        <v>2238</v>
      </c>
      <c r="C804" s="109" t="s">
        <v>1401</v>
      </c>
      <c r="D804" s="110" t="s">
        <v>1402</v>
      </c>
      <c r="E804" s="5" t="s">
        <v>2238</v>
      </c>
      <c r="F804" s="5" t="s">
        <v>7</v>
      </c>
      <c r="G804" s="5" t="s">
        <v>10</v>
      </c>
      <c r="H804" s="5">
        <v>1</v>
      </c>
      <c r="I804" s="5" t="s">
        <v>2239</v>
      </c>
      <c r="J804" s="5" t="s">
        <v>2243</v>
      </c>
      <c r="K804" s="10" t="s">
        <v>10</v>
      </c>
      <c r="L804" s="7"/>
      <c r="M804" s="104" t="s">
        <v>10</v>
      </c>
      <c r="O804" s="109" t="str">
        <f t="shared" si="22"/>
        <v>JL070</v>
      </c>
      <c r="P804" s="110" t="str">
        <f t="shared" si="23"/>
        <v>Neubildung/plastische Rekonstruktion von Vulva und Vagina (LE=je Sitzung)</v>
      </c>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t="s">
        <v>2559</v>
      </c>
      <c r="AL804" s="120"/>
      <c r="AM804" s="120"/>
      <c r="AN804" s="120"/>
      <c r="AO804" s="120" t="s">
        <v>2559</v>
      </c>
      <c r="AP804" s="120" t="s">
        <v>2559</v>
      </c>
      <c r="AQ804" s="120"/>
      <c r="AR804" s="120"/>
      <c r="AS804" s="120"/>
      <c r="AT804" s="120"/>
      <c r="AU804" s="120"/>
      <c r="AV804" s="120"/>
      <c r="AW804" s="120"/>
      <c r="AX804" s="120"/>
      <c r="AY804" s="120"/>
      <c r="AZ804" s="120"/>
      <c r="BA804" s="120"/>
      <c r="BB804" s="120"/>
    </row>
    <row r="805" spans="1:54" x14ac:dyDescent="0.35">
      <c r="A805" s="151" t="s">
        <v>2238</v>
      </c>
      <c r="C805" s="109" t="s">
        <v>1403</v>
      </c>
      <c r="D805" s="110" t="s">
        <v>1404</v>
      </c>
      <c r="E805" s="5" t="s">
        <v>2249</v>
      </c>
      <c r="F805" s="5" t="s">
        <v>2845</v>
      </c>
      <c r="G805" s="5"/>
      <c r="H805" s="5">
        <v>4</v>
      </c>
      <c r="I805" s="5"/>
      <c r="J805" s="5"/>
      <c r="K805" s="10"/>
      <c r="L805" s="7"/>
      <c r="M805" s="104"/>
      <c r="O805" s="109" t="str">
        <f t="shared" si="22"/>
        <v>JL089</v>
      </c>
      <c r="P805" s="110" t="str">
        <f t="shared" si="23"/>
        <v>Sonstige Operation – Vagina (LE=je Sitzung)</v>
      </c>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row>
    <row r="806" spans="1:54" ht="22.5" customHeight="1" x14ac:dyDescent="0.35">
      <c r="A806" s="151" t="s">
        <v>2238</v>
      </c>
      <c r="C806" s="109" t="s">
        <v>1405</v>
      </c>
      <c r="D806" s="110" t="s">
        <v>1406</v>
      </c>
      <c r="E806" s="5" t="s">
        <v>2249</v>
      </c>
      <c r="F806" s="5" t="s">
        <v>2845</v>
      </c>
      <c r="G806" s="5" t="s">
        <v>10</v>
      </c>
      <c r="H806" s="5" t="s">
        <v>430</v>
      </c>
      <c r="I806" s="5" t="s">
        <v>10</v>
      </c>
      <c r="J806" s="5"/>
      <c r="K806" s="10" t="s">
        <v>10</v>
      </c>
      <c r="L806" s="7" t="s">
        <v>2309</v>
      </c>
      <c r="M806" s="104"/>
      <c r="O806" s="109" t="str">
        <f t="shared" si="22"/>
        <v>JM010</v>
      </c>
      <c r="P806" s="110" t="str">
        <f t="shared" si="23"/>
        <v>Suspensionsplastik des Beckenbodens (LE=je Sitzung)</v>
      </c>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t="s">
        <v>2559</v>
      </c>
      <c r="AP806" s="120" t="s">
        <v>2559</v>
      </c>
      <c r="AQ806" s="120"/>
      <c r="AR806" s="120"/>
      <c r="AS806" s="120"/>
      <c r="AT806" s="120"/>
      <c r="AU806" s="120"/>
      <c r="AV806" s="120"/>
      <c r="AW806" s="120"/>
      <c r="AX806" s="120"/>
      <c r="AY806" s="120"/>
      <c r="AZ806" s="120"/>
      <c r="BA806" s="120"/>
      <c r="BB806" s="120"/>
    </row>
    <row r="807" spans="1:54" x14ac:dyDescent="0.35">
      <c r="A807" s="151" t="s">
        <v>2238</v>
      </c>
      <c r="C807" s="109" t="s">
        <v>1407</v>
      </c>
      <c r="D807" s="110" t="s">
        <v>1408</v>
      </c>
      <c r="E807" s="5" t="s">
        <v>2238</v>
      </c>
      <c r="F807" s="5" t="s">
        <v>7</v>
      </c>
      <c r="G807" s="5" t="s">
        <v>10</v>
      </c>
      <c r="H807" s="5" t="s">
        <v>430</v>
      </c>
      <c r="I807" s="5" t="s">
        <v>10</v>
      </c>
      <c r="J807" s="5" t="s">
        <v>2243</v>
      </c>
      <c r="K807" s="10" t="s">
        <v>2240</v>
      </c>
      <c r="L807" s="7" t="s">
        <v>2313</v>
      </c>
      <c r="M807" s="104" t="s">
        <v>10</v>
      </c>
      <c r="O807" s="109" t="str">
        <f t="shared" si="22"/>
        <v>JM020</v>
      </c>
      <c r="P807" s="110" t="str">
        <f t="shared" si="23"/>
        <v>Radikale Vulvektomie (LE=je Sitzung)</v>
      </c>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t="s">
        <v>2559</v>
      </c>
      <c r="AP807" s="120" t="s">
        <v>2559</v>
      </c>
      <c r="AQ807" s="120"/>
      <c r="AR807" s="120"/>
      <c r="AS807" s="120"/>
      <c r="AT807" s="120"/>
      <c r="AU807" s="120"/>
      <c r="AV807" s="120"/>
      <c r="AW807" s="120"/>
      <c r="AX807" s="120"/>
      <c r="AY807" s="120"/>
      <c r="AZ807" s="120"/>
      <c r="BA807" s="120"/>
      <c r="BB807" s="120"/>
    </row>
    <row r="808" spans="1:54" ht="26" x14ac:dyDescent="0.35">
      <c r="A808" s="151" t="s">
        <v>2238</v>
      </c>
      <c r="C808" s="109" t="s">
        <v>1409</v>
      </c>
      <c r="D808" s="110" t="s">
        <v>1410</v>
      </c>
      <c r="E808" s="5" t="s">
        <v>2249</v>
      </c>
      <c r="F808" s="5" t="s">
        <v>2845</v>
      </c>
      <c r="G808" s="5"/>
      <c r="H808" s="5">
        <v>4</v>
      </c>
      <c r="I808" s="5"/>
      <c r="J808" s="5"/>
      <c r="K808" s="10"/>
      <c r="L808" s="7"/>
      <c r="M808" s="104"/>
      <c r="O808" s="109" t="str">
        <f t="shared" si="22"/>
        <v>JM039</v>
      </c>
      <c r="P808" s="110" t="str">
        <f t="shared" si="23"/>
        <v>Sonstige Operation – Vulva, Perineum (LE=je Sitzung)</v>
      </c>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row>
    <row r="809" spans="1:54" x14ac:dyDescent="0.35">
      <c r="A809" s="151" t="s">
        <v>2238</v>
      </c>
      <c r="C809" s="109" t="s">
        <v>1411</v>
      </c>
      <c r="D809" s="110" t="s">
        <v>1412</v>
      </c>
      <c r="E809" s="5" t="s">
        <v>2238</v>
      </c>
      <c r="F809" s="5" t="s">
        <v>2846</v>
      </c>
      <c r="G809" s="5"/>
      <c r="H809" s="5" t="s">
        <v>430</v>
      </c>
      <c r="I809" s="5"/>
      <c r="J809" s="5"/>
      <c r="K809" s="10"/>
      <c r="L809" s="7"/>
      <c r="M809" s="104"/>
      <c r="O809" s="109" t="str">
        <f t="shared" si="22"/>
        <v>JN010</v>
      </c>
      <c r="P809" s="110" t="str">
        <f t="shared" si="23"/>
        <v>Cerclage (LE=je Sitzung)</v>
      </c>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t="s">
        <v>2559</v>
      </c>
      <c r="AP809" s="120"/>
      <c r="AQ809" s="120" t="s">
        <v>2559</v>
      </c>
      <c r="AR809" s="120"/>
      <c r="AS809" s="120"/>
      <c r="AT809" s="120"/>
      <c r="AU809" s="120"/>
      <c r="AV809" s="120"/>
      <c r="AW809" s="120"/>
      <c r="AX809" s="120"/>
      <c r="AY809" s="120"/>
      <c r="AZ809" s="120"/>
      <c r="BA809" s="120"/>
      <c r="BB809" s="120"/>
    </row>
    <row r="810" spans="1:54" x14ac:dyDescent="0.35">
      <c r="A810" s="151" t="s">
        <v>1414</v>
      </c>
      <c r="C810" s="109" t="s">
        <v>1414</v>
      </c>
      <c r="D810" s="110" t="s">
        <v>1413</v>
      </c>
      <c r="E810" s="5" t="s">
        <v>2238</v>
      </c>
      <c r="F810" s="5" t="s">
        <v>2846</v>
      </c>
      <c r="G810" s="5" t="s">
        <v>10</v>
      </c>
      <c r="H810" s="5" t="s">
        <v>430</v>
      </c>
      <c r="I810" s="5" t="s">
        <v>10</v>
      </c>
      <c r="J810" s="5" t="s">
        <v>2243</v>
      </c>
      <c r="K810" s="10" t="s">
        <v>10</v>
      </c>
      <c r="L810" s="7" t="s">
        <v>2314</v>
      </c>
      <c r="M810" s="104"/>
      <c r="O810" s="109" t="str">
        <f t="shared" si="22"/>
        <v>JN020</v>
      </c>
      <c r="P810" s="110" t="str">
        <f t="shared" si="23"/>
        <v>Entbindung (LE=je Sitzung)</v>
      </c>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t="s">
        <v>2559</v>
      </c>
      <c r="AP810" s="120"/>
      <c r="AQ810" s="120" t="s">
        <v>2559</v>
      </c>
      <c r="AR810" s="120"/>
      <c r="AS810" s="120"/>
      <c r="AT810" s="120"/>
      <c r="AU810" s="120"/>
      <c r="AV810" s="120"/>
      <c r="AW810" s="120"/>
      <c r="AX810" s="120"/>
      <c r="AY810" s="120"/>
      <c r="AZ810" s="120"/>
      <c r="BA810" s="120"/>
      <c r="BB810" s="120"/>
    </row>
    <row r="811" spans="1:54" ht="26" x14ac:dyDescent="0.35">
      <c r="A811" s="151" t="s">
        <v>1416</v>
      </c>
      <c r="C811" s="109" t="s">
        <v>1416</v>
      </c>
      <c r="D811" s="110" t="s">
        <v>1415</v>
      </c>
      <c r="E811" s="5" t="s">
        <v>2238</v>
      </c>
      <c r="F811" s="5" t="s">
        <v>7</v>
      </c>
      <c r="G811" s="5" t="s">
        <v>10</v>
      </c>
      <c r="H811" s="5" t="s">
        <v>430</v>
      </c>
      <c r="I811" s="5" t="s">
        <v>10</v>
      </c>
      <c r="J811" s="5" t="s">
        <v>2243</v>
      </c>
      <c r="K811" s="10" t="s">
        <v>10</v>
      </c>
      <c r="L811" s="7" t="s">
        <v>2314</v>
      </c>
      <c r="M811" s="104"/>
      <c r="O811" s="109" t="str">
        <f t="shared" si="22"/>
        <v>JN030</v>
      </c>
      <c r="P811" s="110" t="str">
        <f t="shared" si="23"/>
        <v>Entbindung mit Manualhilfe bei Beckenendlage (LE=je Sitzung)</v>
      </c>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t="s">
        <v>2559</v>
      </c>
      <c r="AP811" s="120"/>
      <c r="AQ811" s="120" t="s">
        <v>2559</v>
      </c>
      <c r="AR811" s="120"/>
      <c r="AS811" s="120"/>
      <c r="AT811" s="120"/>
      <c r="AU811" s="120"/>
      <c r="AV811" s="120"/>
      <c r="AW811" s="120"/>
      <c r="AX811" s="120"/>
      <c r="AY811" s="120"/>
      <c r="AZ811" s="120"/>
      <c r="BA811" s="120"/>
      <c r="BB811" s="120"/>
    </row>
    <row r="812" spans="1:54" ht="26" customHeight="1" x14ac:dyDescent="0.35">
      <c r="A812" s="151" t="s">
        <v>2238</v>
      </c>
      <c r="C812" s="109" t="s">
        <v>1418</v>
      </c>
      <c r="D812" s="110" t="s">
        <v>1417</v>
      </c>
      <c r="E812" s="5" t="s">
        <v>2238</v>
      </c>
      <c r="F812" s="5" t="s">
        <v>2846</v>
      </c>
      <c r="G812" s="5" t="s">
        <v>10</v>
      </c>
      <c r="H812" s="5" t="s">
        <v>430</v>
      </c>
      <c r="I812" s="5" t="s">
        <v>10</v>
      </c>
      <c r="J812" s="5" t="s">
        <v>2243</v>
      </c>
      <c r="K812" s="10" t="s">
        <v>10</v>
      </c>
      <c r="L812" s="7" t="s">
        <v>2314</v>
      </c>
      <c r="M812" s="104"/>
      <c r="O812" s="109" t="str">
        <f t="shared" si="22"/>
        <v>JN040</v>
      </c>
      <c r="P812" s="110" t="str">
        <f t="shared" si="23"/>
        <v>Entbindung durch Sectio Cäsarea (LE=je Sitzung)</v>
      </c>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t="s">
        <v>2559</v>
      </c>
      <c r="AP812" s="120"/>
      <c r="AQ812" s="120" t="s">
        <v>2559</v>
      </c>
      <c r="AR812" s="120"/>
      <c r="AS812" s="120"/>
      <c r="AT812" s="120"/>
      <c r="AU812" s="120"/>
      <c r="AV812" s="120"/>
      <c r="AW812" s="120"/>
      <c r="AX812" s="120"/>
      <c r="AY812" s="120"/>
      <c r="AZ812" s="120"/>
      <c r="BA812" s="120"/>
      <c r="BB812" s="120"/>
    </row>
    <row r="813" spans="1:54" ht="26" x14ac:dyDescent="0.35">
      <c r="A813" s="151" t="s">
        <v>2238</v>
      </c>
      <c r="C813" s="109" t="s">
        <v>1420</v>
      </c>
      <c r="D813" s="110" t="s">
        <v>1419</v>
      </c>
      <c r="E813" s="5" t="s">
        <v>2238</v>
      </c>
      <c r="F813" s="5" t="s">
        <v>2846</v>
      </c>
      <c r="G813" s="5" t="s">
        <v>10</v>
      </c>
      <c r="H813" s="5" t="s">
        <v>430</v>
      </c>
      <c r="I813" s="5" t="s">
        <v>10</v>
      </c>
      <c r="J813" s="5" t="s">
        <v>2243</v>
      </c>
      <c r="K813" s="10" t="s">
        <v>10</v>
      </c>
      <c r="L813" s="7" t="s">
        <v>2314</v>
      </c>
      <c r="M813" s="104"/>
      <c r="O813" s="109" t="str">
        <f t="shared" si="22"/>
        <v>JN050</v>
      </c>
      <c r="P813" s="110" t="str">
        <f t="shared" si="23"/>
        <v>Entbindung durch Vakuumextraktion, Zangenextraktion (LE=je Sitzung)</v>
      </c>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t="s">
        <v>2559</v>
      </c>
      <c r="AP813" s="120"/>
      <c r="AQ813" s="120" t="s">
        <v>2559</v>
      </c>
      <c r="AR813" s="120"/>
      <c r="AS813" s="120"/>
      <c r="AT813" s="120"/>
      <c r="AU813" s="120"/>
      <c r="AV813" s="120"/>
      <c r="AW813" s="120"/>
      <c r="AX813" s="120"/>
      <c r="AY813" s="120"/>
      <c r="AZ813" s="120"/>
      <c r="BA813" s="120"/>
      <c r="BB813" s="120"/>
    </row>
    <row r="814" spans="1:54" x14ac:dyDescent="0.35">
      <c r="A814" s="151" t="s">
        <v>2238</v>
      </c>
      <c r="C814" s="109" t="s">
        <v>1421</v>
      </c>
      <c r="D814" s="110" t="s">
        <v>1422</v>
      </c>
      <c r="E814" s="5" t="s">
        <v>2238</v>
      </c>
      <c r="F814" s="5" t="s">
        <v>7</v>
      </c>
      <c r="G814" s="5"/>
      <c r="H814" s="5" t="s">
        <v>430</v>
      </c>
      <c r="I814" s="5"/>
      <c r="J814" s="5" t="s">
        <v>2243</v>
      </c>
      <c r="K814" s="10"/>
      <c r="L814" s="7"/>
      <c r="M814" s="104"/>
      <c r="O814" s="109" t="str">
        <f t="shared" si="22"/>
        <v>JN060</v>
      </c>
      <c r="P814" s="110" t="str">
        <f t="shared" si="23"/>
        <v>Naht einer Uterusruptur (LE=je Sitzung)</v>
      </c>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t="s">
        <v>2559</v>
      </c>
      <c r="AP814" s="120"/>
      <c r="AQ814" s="120" t="s">
        <v>2559</v>
      </c>
      <c r="AR814" s="120"/>
      <c r="AS814" s="120"/>
      <c r="AT814" s="120"/>
      <c r="AU814" s="120"/>
      <c r="AV814" s="120"/>
      <c r="AW814" s="120"/>
      <c r="AX814" s="120"/>
      <c r="AY814" s="120"/>
      <c r="AZ814" s="120"/>
      <c r="BA814" s="120"/>
      <c r="BB814" s="120"/>
    </row>
    <row r="815" spans="1:54" x14ac:dyDescent="0.35">
      <c r="A815" s="151" t="s">
        <v>2238</v>
      </c>
      <c r="C815" s="109" t="s">
        <v>1423</v>
      </c>
      <c r="D815" s="110" t="s">
        <v>1424</v>
      </c>
      <c r="E815" s="5" t="s">
        <v>2238</v>
      </c>
      <c r="F815" s="5" t="s">
        <v>7</v>
      </c>
      <c r="G815" s="5"/>
      <c r="H815" s="5" t="s">
        <v>430</v>
      </c>
      <c r="I815" s="5"/>
      <c r="J815" s="5"/>
      <c r="K815" s="10"/>
      <c r="L815" s="7"/>
      <c r="M815" s="104"/>
      <c r="O815" s="109" t="str">
        <f t="shared" si="22"/>
        <v>JN079</v>
      </c>
      <c r="P815" s="110" t="str">
        <f t="shared" si="23"/>
        <v>Sonstige Operation – Geburt (LE=je Sitzung)</v>
      </c>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row>
    <row r="816" spans="1:54" ht="26" x14ac:dyDescent="0.35">
      <c r="A816" s="151" t="s">
        <v>2238</v>
      </c>
      <c r="C816" s="109" t="s">
        <v>1425</v>
      </c>
      <c r="D816" s="110" t="s">
        <v>1426</v>
      </c>
      <c r="E816" s="5" t="s">
        <v>2249</v>
      </c>
      <c r="F816" s="5" t="s">
        <v>2845</v>
      </c>
      <c r="G816" s="5"/>
      <c r="H816" s="5" t="s">
        <v>430</v>
      </c>
      <c r="I816" s="5"/>
      <c r="J816" s="5"/>
      <c r="K816" s="10"/>
      <c r="L816" s="7"/>
      <c r="M816" s="104"/>
      <c r="O816" s="109" t="str">
        <f t="shared" si="22"/>
        <v>JP010</v>
      </c>
      <c r="P816" s="110" t="str">
        <f t="shared" si="23"/>
        <v>Plazentapunktion, Chorionzottenbiopsie, Nabelschnurpunktion (LE=je Sitzung)</v>
      </c>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t="s">
        <v>2559</v>
      </c>
      <c r="AP816" s="120"/>
      <c r="AQ816" s="120" t="s">
        <v>2559</v>
      </c>
      <c r="AR816" s="120"/>
      <c r="AS816" s="120"/>
      <c r="AT816" s="120"/>
      <c r="AU816" s="120"/>
      <c r="AV816" s="120"/>
      <c r="AW816" s="120"/>
      <c r="AX816" s="120"/>
      <c r="AY816" s="120"/>
      <c r="AZ816" s="120"/>
      <c r="BA816" s="120"/>
      <c r="BB816" s="120"/>
    </row>
    <row r="817" spans="1:54" ht="25" customHeight="1" x14ac:dyDescent="0.35">
      <c r="A817" s="151" t="s">
        <v>2238</v>
      </c>
      <c r="C817" s="109" t="s">
        <v>1427</v>
      </c>
      <c r="D817" s="110" t="s">
        <v>1428</v>
      </c>
      <c r="E817" s="5" t="s">
        <v>2249</v>
      </c>
      <c r="F817" s="5" t="s">
        <v>2845</v>
      </c>
      <c r="G817" s="5"/>
      <c r="H817" s="5" t="s">
        <v>430</v>
      </c>
      <c r="I817" s="5"/>
      <c r="J817" s="5"/>
      <c r="K817" s="10"/>
      <c r="L817" s="7"/>
      <c r="M817" s="104"/>
      <c r="O817" s="109" t="str">
        <f t="shared" si="22"/>
        <v>JP020</v>
      </c>
      <c r="P817" s="110" t="str">
        <f t="shared" si="23"/>
        <v>Amniozentese – diagnostisch (LE=je Sitzung)</v>
      </c>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t="s">
        <v>2559</v>
      </c>
      <c r="AP817" s="120"/>
      <c r="AQ817" s="120" t="s">
        <v>2559</v>
      </c>
      <c r="AR817" s="120"/>
      <c r="AS817" s="120"/>
      <c r="AT817" s="120"/>
      <c r="AU817" s="120"/>
      <c r="AV817" s="120"/>
      <c r="AW817" s="120"/>
      <c r="AX817" s="120"/>
      <c r="AY817" s="120"/>
      <c r="AZ817" s="120"/>
      <c r="BA817" s="120"/>
      <c r="BB817" s="120"/>
    </row>
    <row r="818" spans="1:54" ht="39" x14ac:dyDescent="0.35">
      <c r="A818" s="151" t="s">
        <v>2238</v>
      </c>
      <c r="C818" s="109" t="s">
        <v>1429</v>
      </c>
      <c r="D818" s="110" t="s">
        <v>1430</v>
      </c>
      <c r="E818" s="5" t="s">
        <v>2238</v>
      </c>
      <c r="F818" s="5" t="s">
        <v>7</v>
      </c>
      <c r="G818" s="5"/>
      <c r="H818" s="5">
        <v>1</v>
      </c>
      <c r="I818" s="5" t="s">
        <v>2315</v>
      </c>
      <c r="J818" s="5"/>
      <c r="K818" s="10"/>
      <c r="L818" s="7"/>
      <c r="M818" s="104"/>
      <c r="O818" s="109" t="str">
        <f t="shared" si="22"/>
        <v>JP030</v>
      </c>
      <c r="P818" s="110" t="str">
        <f t="shared" si="23"/>
        <v>Therapeutischer Eingriff an Plazenta, Chorion, Amnion, Fruchtwasser, Nabelschnur (LE=je Sitzung)</v>
      </c>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t="s">
        <v>2559</v>
      </c>
      <c r="AP818" s="120"/>
      <c r="AQ818" s="120" t="s">
        <v>2559</v>
      </c>
      <c r="AR818" s="120"/>
      <c r="AS818" s="120"/>
      <c r="AT818" s="120"/>
      <c r="AU818" s="120"/>
      <c r="AV818" s="120"/>
      <c r="AW818" s="120"/>
      <c r="AX818" s="120"/>
      <c r="AY818" s="120"/>
      <c r="AZ818" s="120"/>
      <c r="BA818" s="120"/>
      <c r="BB818" s="120"/>
    </row>
    <row r="819" spans="1:54" ht="26" x14ac:dyDescent="0.35">
      <c r="A819" s="151" t="s">
        <v>2238</v>
      </c>
      <c r="C819" s="109" t="s">
        <v>1431</v>
      </c>
      <c r="D819" s="110" t="s">
        <v>1432</v>
      </c>
      <c r="E819" s="5" t="s">
        <v>2238</v>
      </c>
      <c r="F819" s="5" t="s">
        <v>7</v>
      </c>
      <c r="G819" s="5"/>
      <c r="H819" s="5">
        <v>1</v>
      </c>
      <c r="I819" s="5" t="s">
        <v>2315</v>
      </c>
      <c r="J819" s="5"/>
      <c r="K819" s="10"/>
      <c r="L819" s="7"/>
      <c r="M819" s="104"/>
      <c r="O819" s="109" t="str">
        <f t="shared" si="22"/>
        <v>JP031</v>
      </c>
      <c r="P819" s="110" t="str">
        <f t="shared" si="23"/>
        <v>Fetoskopische Ablation fetaler Gefäßanastomosen (LE=je Sitzung)</v>
      </c>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t="s">
        <v>2559</v>
      </c>
      <c r="AP819" s="120"/>
      <c r="AQ819" s="120" t="s">
        <v>2559</v>
      </c>
      <c r="AR819" s="120"/>
      <c r="AS819" s="120"/>
      <c r="AT819" s="120"/>
      <c r="AU819" s="120"/>
      <c r="AV819" s="120"/>
      <c r="AW819" s="120"/>
      <c r="AX819" s="120"/>
      <c r="AY819" s="120"/>
      <c r="AZ819" s="120"/>
      <c r="BA819" s="120"/>
      <c r="BB819" s="120"/>
    </row>
    <row r="820" spans="1:54" ht="25.5" customHeight="1" x14ac:dyDescent="0.35">
      <c r="A820" s="151" t="s">
        <v>2238</v>
      </c>
      <c r="C820" s="109" t="s">
        <v>1433</v>
      </c>
      <c r="D820" s="110" t="s">
        <v>1434</v>
      </c>
      <c r="E820" s="5" t="s">
        <v>2238</v>
      </c>
      <c r="F820" s="5" t="s">
        <v>7</v>
      </c>
      <c r="G820" s="5"/>
      <c r="H820" s="5">
        <v>1</v>
      </c>
      <c r="I820" s="5" t="s">
        <v>2315</v>
      </c>
      <c r="J820" s="5"/>
      <c r="K820" s="10"/>
      <c r="L820" s="7"/>
      <c r="M820" s="104"/>
      <c r="O820" s="109" t="str">
        <f t="shared" si="22"/>
        <v>JP032</v>
      </c>
      <c r="P820" s="110" t="str">
        <f t="shared" si="23"/>
        <v>Intrauterine Nabelschnurokklusion (LE=je Sitzung)</v>
      </c>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t="s">
        <v>2559</v>
      </c>
      <c r="AP820" s="120"/>
      <c r="AQ820" s="120" t="s">
        <v>2559</v>
      </c>
      <c r="AR820" s="120"/>
      <c r="AS820" s="120"/>
      <c r="AT820" s="120"/>
      <c r="AU820" s="120"/>
      <c r="AV820" s="120"/>
      <c r="AW820" s="120"/>
      <c r="AX820" s="120"/>
      <c r="AY820" s="120"/>
      <c r="AZ820" s="120"/>
      <c r="BA820" s="120"/>
      <c r="BB820" s="120"/>
    </row>
    <row r="821" spans="1:54" x14ac:dyDescent="0.35">
      <c r="A821" s="151" t="s">
        <v>2238</v>
      </c>
      <c r="C821" s="109" t="s">
        <v>1435</v>
      </c>
      <c r="D821" s="110" t="s">
        <v>1436</v>
      </c>
      <c r="E821" s="5" t="s">
        <v>2238</v>
      </c>
      <c r="F821" s="5" t="s">
        <v>7</v>
      </c>
      <c r="G821" s="5"/>
      <c r="H821" s="5">
        <v>1</v>
      </c>
      <c r="I821" s="5" t="s">
        <v>2315</v>
      </c>
      <c r="J821" s="5"/>
      <c r="K821" s="10"/>
      <c r="L821" s="7"/>
      <c r="M821" s="104"/>
      <c r="O821" s="109" t="str">
        <f t="shared" si="22"/>
        <v>JQ010</v>
      </c>
      <c r="P821" s="110" t="str">
        <f t="shared" si="23"/>
        <v>Fetoskopie (LE=je Sitzung)</v>
      </c>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t="s">
        <v>2559</v>
      </c>
      <c r="AP821" s="120"/>
      <c r="AQ821" s="120" t="s">
        <v>2559</v>
      </c>
      <c r="AR821" s="120"/>
      <c r="AS821" s="120"/>
      <c r="AT821" s="120"/>
      <c r="AU821" s="120"/>
      <c r="AV821" s="120"/>
      <c r="AW821" s="120"/>
      <c r="AX821" s="120"/>
      <c r="AY821" s="120"/>
      <c r="AZ821" s="120"/>
      <c r="BA821" s="120"/>
      <c r="BB821" s="120"/>
    </row>
    <row r="822" spans="1:54" ht="26" customHeight="1" x14ac:dyDescent="0.35">
      <c r="A822" s="151" t="s">
        <v>2238</v>
      </c>
      <c r="C822" s="109" t="s">
        <v>1437</v>
      </c>
      <c r="D822" s="110" t="s">
        <v>1438</v>
      </c>
      <c r="E822" s="5" t="s">
        <v>2238</v>
      </c>
      <c r="F822" s="5" t="s">
        <v>7</v>
      </c>
      <c r="G822" s="5"/>
      <c r="H822" s="5">
        <v>1</v>
      </c>
      <c r="I822" s="5" t="s">
        <v>2315</v>
      </c>
      <c r="J822" s="5"/>
      <c r="K822" s="10"/>
      <c r="L822" s="7"/>
      <c r="M822" s="104"/>
      <c r="O822" s="109" t="str">
        <f t="shared" si="22"/>
        <v>JQ020</v>
      </c>
      <c r="P822" s="110" t="str">
        <f t="shared" si="23"/>
        <v>Therapeutische Eingriffe am Feten (LE=je Sitzung)</v>
      </c>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t="s">
        <v>2559</v>
      </c>
      <c r="AP822" s="120"/>
      <c r="AQ822" s="120" t="s">
        <v>2559</v>
      </c>
      <c r="AR822" s="120"/>
      <c r="AS822" s="120"/>
      <c r="AT822" s="120"/>
      <c r="AU822" s="120"/>
      <c r="AV822" s="120"/>
      <c r="AW822" s="120"/>
      <c r="AX822" s="120"/>
      <c r="AY822" s="120"/>
      <c r="AZ822" s="120"/>
      <c r="BA822" s="120"/>
      <c r="BB822" s="120"/>
    </row>
    <row r="823" spans="1:54" ht="26" x14ac:dyDescent="0.35">
      <c r="A823" s="151" t="s">
        <v>2238</v>
      </c>
      <c r="C823" s="109" t="s">
        <v>1439</v>
      </c>
      <c r="D823" s="110" t="s">
        <v>1440</v>
      </c>
      <c r="E823" s="5" t="s">
        <v>2249</v>
      </c>
      <c r="F823" s="5" t="s">
        <v>2845</v>
      </c>
      <c r="G823" s="5" t="s">
        <v>10</v>
      </c>
      <c r="H823" s="5" t="s">
        <v>430</v>
      </c>
      <c r="I823" s="5"/>
      <c r="J823" s="5"/>
      <c r="K823" s="10"/>
      <c r="L823" s="7"/>
      <c r="M823" s="104"/>
      <c r="O823" s="109" t="str">
        <f t="shared" si="22"/>
        <v>JZ010</v>
      </c>
      <c r="P823" s="110" t="str">
        <f t="shared" si="23"/>
        <v>Transurethrale Blutstillung Harnblase/Prostata (LE=je Sitzung)</v>
      </c>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t="s">
        <v>2559</v>
      </c>
      <c r="AU823" s="120"/>
      <c r="AV823" s="120"/>
      <c r="AW823" s="120"/>
      <c r="AX823" s="120"/>
      <c r="AY823" s="120"/>
      <c r="AZ823" s="120"/>
      <c r="BA823" s="120"/>
      <c r="BB823" s="120"/>
    </row>
    <row r="824" spans="1:54" ht="26" x14ac:dyDescent="0.35">
      <c r="A824" s="151" t="s">
        <v>2238</v>
      </c>
      <c r="C824" s="109" t="s">
        <v>1441</v>
      </c>
      <c r="D824" s="110" t="s">
        <v>1442</v>
      </c>
      <c r="E824" s="5" t="s">
        <v>2238</v>
      </c>
      <c r="F824" s="5" t="s">
        <v>7</v>
      </c>
      <c r="G824" s="5" t="s">
        <v>10</v>
      </c>
      <c r="H824" s="5">
        <v>1</v>
      </c>
      <c r="I824" s="5" t="s">
        <v>2239</v>
      </c>
      <c r="J824" s="5" t="s">
        <v>2239</v>
      </c>
      <c r="K824" s="10" t="s">
        <v>2240</v>
      </c>
      <c r="L824" s="7"/>
      <c r="M824" s="104" t="s">
        <v>10</v>
      </c>
      <c r="O824" s="109" t="str">
        <f t="shared" si="22"/>
        <v>KA010</v>
      </c>
      <c r="P824" s="110" t="str">
        <f t="shared" si="23"/>
        <v>Partielle oder totale Hypophysektomie – transkraniell (LE=je Sitzung)</v>
      </c>
      <c r="Q824" s="121"/>
      <c r="R824" s="121"/>
      <c r="S824" s="121"/>
      <c r="T824" s="121"/>
      <c r="U824" s="121"/>
      <c r="V824" s="121"/>
      <c r="W824" s="121"/>
      <c r="X824" s="121"/>
      <c r="Y824" s="121"/>
      <c r="Z824" s="121"/>
      <c r="AA824" s="121"/>
      <c r="AB824" s="121"/>
      <c r="AC824" s="121"/>
      <c r="AD824" s="121"/>
      <c r="AE824" s="121"/>
      <c r="AF824" s="121"/>
      <c r="AG824" s="121"/>
      <c r="AH824" s="121"/>
      <c r="AI824" s="121" t="s">
        <v>2559</v>
      </c>
      <c r="AJ824" s="121"/>
      <c r="AK824" s="121"/>
      <c r="AL824" s="121"/>
      <c r="AM824" s="121"/>
      <c r="AN824" s="121"/>
      <c r="AO824" s="121"/>
      <c r="AP824" s="121"/>
      <c r="AQ824" s="121"/>
      <c r="AR824" s="121"/>
      <c r="AS824" s="121"/>
      <c r="AT824" s="121"/>
      <c r="AU824" s="121"/>
      <c r="AV824" s="121"/>
      <c r="AW824" s="121"/>
      <c r="AX824" s="121"/>
      <c r="AY824" s="121"/>
      <c r="AZ824" s="121"/>
      <c r="BA824" s="121"/>
      <c r="BB824" s="120"/>
    </row>
    <row r="825" spans="1:54" ht="26" x14ac:dyDescent="0.35">
      <c r="A825" s="151" t="s">
        <v>2238</v>
      </c>
      <c r="C825" s="109" t="s">
        <v>1443</v>
      </c>
      <c r="D825" s="110" t="s">
        <v>1444</v>
      </c>
      <c r="E825" s="5" t="s">
        <v>2238</v>
      </c>
      <c r="F825" s="5" t="s">
        <v>7</v>
      </c>
      <c r="G825" s="5" t="s">
        <v>10</v>
      </c>
      <c r="H825" s="5">
        <v>1</v>
      </c>
      <c r="I825" s="5" t="s">
        <v>2239</v>
      </c>
      <c r="J825" s="5" t="s">
        <v>2239</v>
      </c>
      <c r="K825" s="10" t="s">
        <v>2240</v>
      </c>
      <c r="L825" s="7"/>
      <c r="M825" s="104" t="s">
        <v>10</v>
      </c>
      <c r="O825" s="109" t="str">
        <f t="shared" si="22"/>
        <v>KA020</v>
      </c>
      <c r="P825" s="110" t="str">
        <f t="shared" si="23"/>
        <v>Partielle oder totale Hypophysektomie – transsphenoidal (LE=je Sitzung)</v>
      </c>
      <c r="Q825" s="120"/>
      <c r="R825" s="120"/>
      <c r="S825" s="120"/>
      <c r="T825" s="120"/>
      <c r="U825" s="120"/>
      <c r="V825" s="120"/>
      <c r="W825" s="120"/>
      <c r="X825" s="120"/>
      <c r="Y825" s="120"/>
      <c r="Z825" s="120"/>
      <c r="AA825" s="120"/>
      <c r="AB825" s="120"/>
      <c r="AC825" s="120"/>
      <c r="AD825" s="120"/>
      <c r="AE825" s="120"/>
      <c r="AF825" s="120"/>
      <c r="AG825" s="120"/>
      <c r="AH825" s="120"/>
      <c r="AI825" s="120" t="s">
        <v>2559</v>
      </c>
      <c r="AJ825" s="120"/>
      <c r="AK825" s="120"/>
      <c r="AL825" s="120"/>
      <c r="AM825" s="120"/>
      <c r="AN825" s="120"/>
      <c r="AO825" s="120"/>
      <c r="AP825" s="120"/>
      <c r="AQ825" s="120"/>
      <c r="AR825" s="120"/>
      <c r="AS825" s="120"/>
      <c r="AT825" s="120"/>
      <c r="AU825" s="120"/>
      <c r="AV825" s="120"/>
      <c r="AW825" s="120"/>
      <c r="AX825" s="120"/>
      <c r="AY825" s="120"/>
      <c r="AZ825" s="120"/>
      <c r="BA825" s="120"/>
      <c r="BB825" s="120"/>
    </row>
    <row r="826" spans="1:54" ht="39" x14ac:dyDescent="0.35">
      <c r="A826" s="151" t="s">
        <v>2238</v>
      </c>
      <c r="C826" s="109" t="s">
        <v>1445</v>
      </c>
      <c r="D826" s="110" t="s">
        <v>2833</v>
      </c>
      <c r="E826" s="5" t="s">
        <v>2238</v>
      </c>
      <c r="F826" s="5" t="s">
        <v>274</v>
      </c>
      <c r="G826" s="5" t="s">
        <v>1446</v>
      </c>
      <c r="H826" s="5" t="s">
        <v>430</v>
      </c>
      <c r="I826" s="5" t="s">
        <v>10</v>
      </c>
      <c r="J826" s="5"/>
      <c r="K826" s="10" t="s">
        <v>10</v>
      </c>
      <c r="L826" s="7"/>
      <c r="M826" s="104"/>
      <c r="O826" s="109" t="str">
        <f t="shared" si="22"/>
        <v>KC040</v>
      </c>
      <c r="P826" s="110" t="str">
        <f t="shared" si="23"/>
        <v>Radionuklidtherapie mit hoch dosiertem Jod ohne vorherige vorbereitende Gabe von rekombinantem TSH (LE=je Sitzung)</v>
      </c>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31"/>
    </row>
    <row r="827" spans="1:54" ht="39" x14ac:dyDescent="0.35">
      <c r="A827" s="151" t="s">
        <v>2238</v>
      </c>
      <c r="C827" s="109" t="s">
        <v>1447</v>
      </c>
      <c r="D827" s="110" t="s">
        <v>1448</v>
      </c>
      <c r="E827" s="5" t="s">
        <v>2238</v>
      </c>
      <c r="F827" s="5" t="s">
        <v>274</v>
      </c>
      <c r="G827" s="5" t="s">
        <v>1446</v>
      </c>
      <c r="H827" s="5" t="s">
        <v>430</v>
      </c>
      <c r="I827" s="5" t="s">
        <v>10</v>
      </c>
      <c r="J827" s="5"/>
      <c r="K827" s="10" t="s">
        <v>10</v>
      </c>
      <c r="L827" s="7"/>
      <c r="M827" s="104"/>
      <c r="O827" s="109" t="str">
        <f t="shared" si="22"/>
        <v>KC060</v>
      </c>
      <c r="P827" s="110" t="str">
        <f t="shared" si="23"/>
        <v>Radionuklidtherapie mit hochdosiertem Jod mit vorheriger vorbereitender Gabe von rekombinantem TSH (LE=je Sitzung)</v>
      </c>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31"/>
    </row>
    <row r="828" spans="1:54" x14ac:dyDescent="0.35">
      <c r="A828" s="151" t="s">
        <v>2238</v>
      </c>
      <c r="C828" s="109" t="s">
        <v>1449</v>
      </c>
      <c r="D828" s="110" t="s">
        <v>1450</v>
      </c>
      <c r="E828" s="5" t="s">
        <v>2249</v>
      </c>
      <c r="F828" s="5" t="s">
        <v>2845</v>
      </c>
      <c r="G828" s="5" t="s">
        <v>10</v>
      </c>
      <c r="H828" s="5">
        <v>2</v>
      </c>
      <c r="I828" s="5" t="s">
        <v>2243</v>
      </c>
      <c r="J828" s="5" t="s">
        <v>2243</v>
      </c>
      <c r="K828" s="10" t="s">
        <v>2240</v>
      </c>
      <c r="L828" s="7"/>
      <c r="M828" s="104"/>
      <c r="O828" s="109" t="str">
        <f t="shared" si="22"/>
        <v>KC070</v>
      </c>
      <c r="P828" s="110" t="str">
        <f t="shared" si="23"/>
        <v>Partielle Thyreoidektomie (LE=je Sitzung)</v>
      </c>
      <c r="Q828" s="120"/>
      <c r="R828" s="120"/>
      <c r="S828" s="120"/>
      <c r="T828" s="120"/>
      <c r="U828" s="120"/>
      <c r="V828" s="120"/>
      <c r="W828" s="120"/>
      <c r="X828" s="120"/>
      <c r="Y828" s="120"/>
      <c r="Z828" s="120"/>
      <c r="AA828" s="120"/>
      <c r="AB828" s="120"/>
      <c r="AC828" s="120" t="s">
        <v>2559</v>
      </c>
      <c r="AD828" s="120"/>
      <c r="AE828" s="120" t="s">
        <v>2559</v>
      </c>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row>
    <row r="829" spans="1:54" ht="26" x14ac:dyDescent="0.35">
      <c r="A829" s="151" t="s">
        <v>2238</v>
      </c>
      <c r="C829" s="109" t="s">
        <v>1451</v>
      </c>
      <c r="D829" s="110" t="s">
        <v>1452</v>
      </c>
      <c r="E829" s="5" t="s">
        <v>2238</v>
      </c>
      <c r="F829" s="5" t="s">
        <v>7</v>
      </c>
      <c r="G829" s="5" t="s">
        <v>10</v>
      </c>
      <c r="H829" s="5" t="s">
        <v>430</v>
      </c>
      <c r="I829" s="5" t="s">
        <v>10</v>
      </c>
      <c r="J829" s="5" t="s">
        <v>2243</v>
      </c>
      <c r="K829" s="10" t="s">
        <v>2240</v>
      </c>
      <c r="L829" s="7"/>
      <c r="M829" s="104"/>
      <c r="O829" s="109" t="str">
        <f t="shared" si="22"/>
        <v>KC080</v>
      </c>
      <c r="P829" s="110" t="str">
        <f t="shared" si="23"/>
        <v>Partielle Thyreoidektomie mit Sternotomie (LE=je Sitzung)</v>
      </c>
      <c r="Q829" s="120"/>
      <c r="R829" s="120"/>
      <c r="S829" s="120"/>
      <c r="T829" s="120"/>
      <c r="U829" s="120"/>
      <c r="V829" s="120"/>
      <c r="W829" s="120"/>
      <c r="X829" s="120"/>
      <c r="Y829" s="120"/>
      <c r="Z829" s="120"/>
      <c r="AA829" s="120"/>
      <c r="AB829" s="120"/>
      <c r="AC829" s="120" t="s">
        <v>2559</v>
      </c>
      <c r="AD829" s="120"/>
      <c r="AE829" s="120" t="s">
        <v>2559</v>
      </c>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row>
    <row r="830" spans="1:54" x14ac:dyDescent="0.35">
      <c r="A830" s="151" t="s">
        <v>2238</v>
      </c>
      <c r="C830" s="109" t="s">
        <v>1453</v>
      </c>
      <c r="D830" s="110" t="s">
        <v>1454</v>
      </c>
      <c r="E830" s="5" t="s">
        <v>2249</v>
      </c>
      <c r="F830" s="5" t="s">
        <v>2845</v>
      </c>
      <c r="G830" s="5" t="s">
        <v>10</v>
      </c>
      <c r="H830" s="5">
        <v>2</v>
      </c>
      <c r="I830" s="5" t="s">
        <v>2243</v>
      </c>
      <c r="J830" s="5" t="s">
        <v>2243</v>
      </c>
      <c r="K830" s="10" t="s">
        <v>2240</v>
      </c>
      <c r="L830" s="7"/>
      <c r="M830" s="104"/>
      <c r="O830" s="109" t="str">
        <f t="shared" si="22"/>
        <v>KC090</v>
      </c>
      <c r="P830" s="110" t="str">
        <f t="shared" si="23"/>
        <v>Totale Thyreoidektomie (LE=je Sitzung)</v>
      </c>
      <c r="Q830" s="120"/>
      <c r="R830" s="120"/>
      <c r="S830" s="120"/>
      <c r="T830" s="120"/>
      <c r="U830" s="120"/>
      <c r="V830" s="120"/>
      <c r="W830" s="120"/>
      <c r="X830" s="120"/>
      <c r="Y830" s="120"/>
      <c r="Z830" s="120"/>
      <c r="AA830" s="120"/>
      <c r="AB830" s="120"/>
      <c r="AC830" s="120" t="s">
        <v>2559</v>
      </c>
      <c r="AD830" s="120"/>
      <c r="AE830" s="120" t="s">
        <v>2559</v>
      </c>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row>
    <row r="831" spans="1:54" ht="26" x14ac:dyDescent="0.35">
      <c r="A831" s="151" t="s">
        <v>2238</v>
      </c>
      <c r="C831" s="109" t="s">
        <v>1455</v>
      </c>
      <c r="D831" s="110" t="s">
        <v>1456</v>
      </c>
      <c r="E831" s="5" t="s">
        <v>2238</v>
      </c>
      <c r="F831" s="5" t="s">
        <v>7</v>
      </c>
      <c r="G831" s="5" t="s">
        <v>10</v>
      </c>
      <c r="H831" s="5" t="s">
        <v>430</v>
      </c>
      <c r="I831" s="5" t="s">
        <v>10</v>
      </c>
      <c r="J831" s="5" t="s">
        <v>2243</v>
      </c>
      <c r="K831" s="10" t="s">
        <v>2240</v>
      </c>
      <c r="L831" s="7"/>
      <c r="M831" s="104"/>
      <c r="O831" s="109" t="str">
        <f t="shared" si="22"/>
        <v>KC100</v>
      </c>
      <c r="P831" s="110" t="str">
        <f t="shared" si="23"/>
        <v>Totale Thyreoidektomie mit Sternotomie (LE=je Sitzung)</v>
      </c>
      <c r="Q831" s="120"/>
      <c r="R831" s="120"/>
      <c r="S831" s="120"/>
      <c r="T831" s="120"/>
      <c r="U831" s="120"/>
      <c r="V831" s="120"/>
      <c r="W831" s="120"/>
      <c r="X831" s="120"/>
      <c r="Y831" s="120"/>
      <c r="Z831" s="120"/>
      <c r="AA831" s="120"/>
      <c r="AB831" s="120"/>
      <c r="AC831" s="120" t="s">
        <v>2559</v>
      </c>
      <c r="AD831" s="120"/>
      <c r="AE831" s="120" t="s">
        <v>2559</v>
      </c>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row>
    <row r="832" spans="1:54" ht="26" x14ac:dyDescent="0.35">
      <c r="A832" s="151" t="s">
        <v>2238</v>
      </c>
      <c r="C832" s="109" t="s">
        <v>1457</v>
      </c>
      <c r="D832" s="110" t="s">
        <v>1458</v>
      </c>
      <c r="E832" s="5" t="s">
        <v>2249</v>
      </c>
      <c r="F832" s="5" t="s">
        <v>2845</v>
      </c>
      <c r="G832" s="5" t="s">
        <v>10</v>
      </c>
      <c r="H832" s="5">
        <v>2</v>
      </c>
      <c r="I832" s="5" t="s">
        <v>2239</v>
      </c>
      <c r="J832" s="5" t="s">
        <v>2243</v>
      </c>
      <c r="K832" s="10" t="s">
        <v>2240</v>
      </c>
      <c r="L832" s="7"/>
      <c r="M832" s="104"/>
      <c r="O832" s="109" t="str">
        <f t="shared" ref="O832:O895" si="24">C832</f>
        <v>KC110</v>
      </c>
      <c r="P832" s="110" t="str">
        <f t="shared" ref="P832:P895" si="25">D832</f>
        <v>Totale Thyreoidektomie mit Lymphadenektomie (LE=je Sitzung)</v>
      </c>
      <c r="Q832" s="120"/>
      <c r="R832" s="120"/>
      <c r="S832" s="120"/>
      <c r="T832" s="120"/>
      <c r="U832" s="120"/>
      <c r="V832" s="120"/>
      <c r="W832" s="120"/>
      <c r="X832" s="120"/>
      <c r="Y832" s="120"/>
      <c r="Z832" s="120"/>
      <c r="AA832" s="120"/>
      <c r="AB832" s="120"/>
      <c r="AC832" s="120" t="s">
        <v>2559</v>
      </c>
      <c r="AD832" s="120"/>
      <c r="AE832" s="120" t="s">
        <v>2559</v>
      </c>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row>
    <row r="833" spans="1:54" ht="26.15" customHeight="1" x14ac:dyDescent="0.35">
      <c r="A833" s="151" t="s">
        <v>2238</v>
      </c>
      <c r="C833" s="109" t="s">
        <v>1459</v>
      </c>
      <c r="D833" s="110" t="s">
        <v>1460</v>
      </c>
      <c r="E833" s="5" t="s">
        <v>2238</v>
      </c>
      <c r="F833" s="5" t="s">
        <v>7</v>
      </c>
      <c r="G833" s="5" t="s">
        <v>10</v>
      </c>
      <c r="H833" s="5">
        <v>2</v>
      </c>
      <c r="I833" s="5" t="s">
        <v>2239</v>
      </c>
      <c r="J833" s="5" t="s">
        <v>2243</v>
      </c>
      <c r="K833" s="10" t="s">
        <v>2240</v>
      </c>
      <c r="L833" s="7"/>
      <c r="M833" s="104"/>
      <c r="O833" s="109" t="str">
        <f t="shared" si="24"/>
        <v>KC120</v>
      </c>
      <c r="P833" s="110" t="str">
        <f t="shared" si="25"/>
        <v>Erweiterte Thyreoidektomie mit Lymphadenektomie (LE=je Sitzung)</v>
      </c>
      <c r="Q833" s="120"/>
      <c r="R833" s="120"/>
      <c r="S833" s="120"/>
      <c r="T833" s="120"/>
      <c r="U833" s="120"/>
      <c r="V833" s="120"/>
      <c r="W833" s="120"/>
      <c r="X833" s="120"/>
      <c r="Y833" s="120"/>
      <c r="Z833" s="120"/>
      <c r="AA833" s="120"/>
      <c r="AB833" s="120"/>
      <c r="AC833" s="120" t="s">
        <v>2559</v>
      </c>
      <c r="AD833" s="120"/>
      <c r="AE833" s="120" t="s">
        <v>2559</v>
      </c>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row>
    <row r="834" spans="1:54" x14ac:dyDescent="0.35">
      <c r="A834" s="151" t="s">
        <v>2238</v>
      </c>
      <c r="C834" s="109" t="s">
        <v>1461</v>
      </c>
      <c r="D834" s="110" t="s">
        <v>1462</v>
      </c>
      <c r="E834" s="5" t="s">
        <v>2249</v>
      </c>
      <c r="F834" s="5" t="s">
        <v>2845</v>
      </c>
      <c r="G834" s="5" t="s">
        <v>10</v>
      </c>
      <c r="H834" s="5">
        <v>2</v>
      </c>
      <c r="I834" s="5" t="s">
        <v>2239</v>
      </c>
      <c r="J834" s="5" t="s">
        <v>2243</v>
      </c>
      <c r="K834" s="10" t="s">
        <v>2240</v>
      </c>
      <c r="L834" s="7"/>
      <c r="M834" s="104" t="s">
        <v>10</v>
      </c>
      <c r="O834" s="109" t="str">
        <f t="shared" si="24"/>
        <v>KD020</v>
      </c>
      <c r="P834" s="110" t="str">
        <f t="shared" si="25"/>
        <v>Parathyreoidektomie – offen (LE=je Sitzung)</v>
      </c>
      <c r="Q834" s="120"/>
      <c r="R834" s="120"/>
      <c r="S834" s="120"/>
      <c r="T834" s="120"/>
      <c r="U834" s="120"/>
      <c r="V834" s="120"/>
      <c r="W834" s="120"/>
      <c r="X834" s="120"/>
      <c r="Y834" s="120"/>
      <c r="Z834" s="120"/>
      <c r="AA834" s="120"/>
      <c r="AB834" s="120"/>
      <c r="AC834" s="120" t="s">
        <v>2559</v>
      </c>
      <c r="AD834" s="120"/>
      <c r="AE834" s="120" t="s">
        <v>2559</v>
      </c>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row>
    <row r="835" spans="1:54" ht="26" x14ac:dyDescent="0.35">
      <c r="A835" s="151" t="s">
        <v>2238</v>
      </c>
      <c r="C835" s="109" t="s">
        <v>1463</v>
      </c>
      <c r="D835" s="110" t="s">
        <v>1464</v>
      </c>
      <c r="E835" s="5" t="s">
        <v>2238</v>
      </c>
      <c r="F835" s="5" t="s">
        <v>7</v>
      </c>
      <c r="G835" s="5" t="s">
        <v>10</v>
      </c>
      <c r="H835" s="5">
        <v>2</v>
      </c>
      <c r="I835" s="5" t="s">
        <v>2239</v>
      </c>
      <c r="J835" s="5" t="s">
        <v>2243</v>
      </c>
      <c r="K835" s="10" t="s">
        <v>2240</v>
      </c>
      <c r="L835" s="7"/>
      <c r="M835" s="104" t="s">
        <v>10</v>
      </c>
      <c r="O835" s="109" t="str">
        <f t="shared" si="24"/>
        <v>KD030</v>
      </c>
      <c r="P835" s="110" t="str">
        <f t="shared" si="25"/>
        <v>Parathyreoidektomie – endoskopisch (LE=je Sitzung)</v>
      </c>
      <c r="Q835" s="120"/>
      <c r="R835" s="120"/>
      <c r="S835" s="120"/>
      <c r="T835" s="120"/>
      <c r="U835" s="120"/>
      <c r="V835" s="120"/>
      <c r="W835" s="120"/>
      <c r="X835" s="120"/>
      <c r="Y835" s="120"/>
      <c r="Z835" s="120"/>
      <c r="AA835" s="120"/>
      <c r="AB835" s="120"/>
      <c r="AC835" s="120" t="s">
        <v>2559</v>
      </c>
      <c r="AD835" s="120"/>
      <c r="AE835" s="120" t="s">
        <v>2559</v>
      </c>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row>
    <row r="836" spans="1:54" ht="26" x14ac:dyDescent="0.35">
      <c r="A836" s="151" t="s">
        <v>2238</v>
      </c>
      <c r="C836" s="109" t="s">
        <v>1465</v>
      </c>
      <c r="D836" s="110" t="s">
        <v>1466</v>
      </c>
      <c r="E836" s="5" t="s">
        <v>2238</v>
      </c>
      <c r="F836" s="5" t="s">
        <v>7</v>
      </c>
      <c r="G836" s="5" t="s">
        <v>10</v>
      </c>
      <c r="H836" s="5">
        <v>2</v>
      </c>
      <c r="I836" s="5" t="s">
        <v>2239</v>
      </c>
      <c r="J836" s="5" t="s">
        <v>2243</v>
      </c>
      <c r="K836" s="10" t="s">
        <v>2240</v>
      </c>
      <c r="L836" s="7"/>
      <c r="M836" s="104" t="s">
        <v>10</v>
      </c>
      <c r="O836" s="109" t="str">
        <f t="shared" si="24"/>
        <v>KD040</v>
      </c>
      <c r="P836" s="110" t="str">
        <f t="shared" si="25"/>
        <v>Parathyreoidektomie mit Autotransplantation (LE=je Sitzung)</v>
      </c>
      <c r="Q836" s="120"/>
      <c r="R836" s="120"/>
      <c r="S836" s="120"/>
      <c r="T836" s="120"/>
      <c r="U836" s="120"/>
      <c r="V836" s="120"/>
      <c r="W836" s="120"/>
      <c r="X836" s="120"/>
      <c r="Y836" s="120"/>
      <c r="Z836" s="120"/>
      <c r="AA836" s="120"/>
      <c r="AB836" s="120"/>
      <c r="AC836" s="120" t="s">
        <v>2559</v>
      </c>
      <c r="AD836" s="120"/>
      <c r="AE836" s="120" t="s">
        <v>2559</v>
      </c>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row>
    <row r="837" spans="1:54" x14ac:dyDescent="0.35">
      <c r="A837" s="151" t="s">
        <v>2238</v>
      </c>
      <c r="C837" s="109" t="s">
        <v>1467</v>
      </c>
      <c r="D837" s="110" t="s">
        <v>1468</v>
      </c>
      <c r="E837" s="5" t="s">
        <v>2238</v>
      </c>
      <c r="F837" s="5" t="s">
        <v>2846</v>
      </c>
      <c r="G837" s="5" t="s">
        <v>10</v>
      </c>
      <c r="H837" s="5">
        <v>2</v>
      </c>
      <c r="I837" s="5" t="s">
        <v>2239</v>
      </c>
      <c r="J837" s="5" t="s">
        <v>2239</v>
      </c>
      <c r="K837" s="10" t="s">
        <v>2240</v>
      </c>
      <c r="L837" s="7"/>
      <c r="M837" s="104" t="s">
        <v>10</v>
      </c>
      <c r="O837" s="109" t="str">
        <f t="shared" si="24"/>
        <v>KE010</v>
      </c>
      <c r="P837" s="110" t="str">
        <f t="shared" si="25"/>
        <v>Adrenalektomie – offen (LE=je Sitzung)</v>
      </c>
      <c r="Q837" s="120"/>
      <c r="R837" s="120"/>
      <c r="S837" s="120"/>
      <c r="T837" s="120"/>
      <c r="U837" s="120"/>
      <c r="V837" s="120"/>
      <c r="W837" s="120"/>
      <c r="X837" s="120"/>
      <c r="Y837" s="120"/>
      <c r="Z837" s="120"/>
      <c r="AA837" s="120"/>
      <c r="AB837" s="120"/>
      <c r="AC837" s="120" t="s">
        <v>2559</v>
      </c>
      <c r="AD837" s="120"/>
      <c r="AE837" s="120" t="s">
        <v>2559</v>
      </c>
      <c r="AF837" s="120"/>
      <c r="AG837" s="120"/>
      <c r="AH837" s="120"/>
      <c r="AI837" s="120"/>
      <c r="AJ837" s="120"/>
      <c r="AK837" s="120" t="s">
        <v>2559</v>
      </c>
      <c r="AL837" s="120"/>
      <c r="AM837" s="120"/>
      <c r="AN837" s="120"/>
      <c r="AO837" s="120"/>
      <c r="AP837" s="120"/>
      <c r="AQ837" s="120"/>
      <c r="AR837" s="120"/>
      <c r="AS837" s="120"/>
      <c r="AT837" s="120" t="s">
        <v>2559</v>
      </c>
      <c r="AU837" s="120"/>
      <c r="AV837" s="120"/>
      <c r="AW837" s="120"/>
      <c r="AX837" s="120"/>
      <c r="AY837" s="120"/>
      <c r="AZ837" s="120"/>
      <c r="BA837" s="120"/>
      <c r="BB837" s="120"/>
    </row>
    <row r="838" spans="1:54" ht="23.5" customHeight="1" x14ac:dyDescent="0.35">
      <c r="A838" s="151" t="s">
        <v>2238</v>
      </c>
      <c r="C838" s="109" t="s">
        <v>1469</v>
      </c>
      <c r="D838" s="110" t="s">
        <v>1470</v>
      </c>
      <c r="E838" s="5" t="s">
        <v>2238</v>
      </c>
      <c r="F838" s="5" t="s">
        <v>2846</v>
      </c>
      <c r="G838" s="5" t="s">
        <v>10</v>
      </c>
      <c r="H838" s="5">
        <v>2</v>
      </c>
      <c r="I838" s="5" t="s">
        <v>2239</v>
      </c>
      <c r="J838" s="5" t="s">
        <v>2239</v>
      </c>
      <c r="K838" s="10" t="s">
        <v>2240</v>
      </c>
      <c r="L838" s="7"/>
      <c r="M838" s="104" t="s">
        <v>10</v>
      </c>
      <c r="O838" s="109" t="str">
        <f t="shared" si="24"/>
        <v>KE030</v>
      </c>
      <c r="P838" s="110" t="str">
        <f t="shared" si="25"/>
        <v>Adrenalektomie – laparoskopisch (LE=je Sitzung)</v>
      </c>
      <c r="Q838" s="120"/>
      <c r="R838" s="120"/>
      <c r="S838" s="120"/>
      <c r="T838" s="120"/>
      <c r="U838" s="120"/>
      <c r="V838" s="120"/>
      <c r="W838" s="120"/>
      <c r="X838" s="120"/>
      <c r="Y838" s="120"/>
      <c r="Z838" s="120"/>
      <c r="AA838" s="120"/>
      <c r="AB838" s="120"/>
      <c r="AC838" s="120" t="s">
        <v>2559</v>
      </c>
      <c r="AD838" s="120"/>
      <c r="AE838" s="120" t="s">
        <v>2559</v>
      </c>
      <c r="AF838" s="120"/>
      <c r="AG838" s="120"/>
      <c r="AH838" s="120"/>
      <c r="AI838" s="120"/>
      <c r="AJ838" s="120"/>
      <c r="AK838" s="120" t="s">
        <v>2559</v>
      </c>
      <c r="AL838" s="120"/>
      <c r="AM838" s="120"/>
      <c r="AN838" s="120"/>
      <c r="AO838" s="120"/>
      <c r="AP838" s="120"/>
      <c r="AQ838" s="120"/>
      <c r="AR838" s="120"/>
      <c r="AS838" s="120"/>
      <c r="AT838" s="120" t="s">
        <v>2559</v>
      </c>
      <c r="AU838" s="120"/>
      <c r="AV838" s="120"/>
      <c r="AW838" s="120"/>
      <c r="AX838" s="120"/>
      <c r="AY838" s="120"/>
      <c r="AZ838" s="120"/>
      <c r="BA838" s="120"/>
      <c r="BB838" s="120"/>
    </row>
    <row r="839" spans="1:54" ht="23" customHeight="1" x14ac:dyDescent="0.35">
      <c r="A839" s="151" t="s">
        <v>2238</v>
      </c>
      <c r="C839" s="109" t="s">
        <v>1471</v>
      </c>
      <c r="D839" s="110" t="s">
        <v>1472</v>
      </c>
      <c r="E839" s="5" t="s">
        <v>2249</v>
      </c>
      <c r="F839" s="5" t="s">
        <v>2845</v>
      </c>
      <c r="G839" s="5"/>
      <c r="H839" s="5">
        <v>2</v>
      </c>
      <c r="I839" s="5" t="s">
        <v>2243</v>
      </c>
      <c r="J839" s="5"/>
      <c r="K839" s="10"/>
      <c r="L839" s="7"/>
      <c r="M839" s="104"/>
      <c r="N839" s="123"/>
      <c r="O839" s="109" t="str">
        <f t="shared" si="24"/>
        <v>KH019</v>
      </c>
      <c r="P839" s="110" t="str">
        <f t="shared" si="25"/>
        <v>Sonstige Operation – endokrine Drüsen (LE=je Sitzung)</v>
      </c>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row>
    <row r="840" spans="1:54" ht="26" x14ac:dyDescent="0.35">
      <c r="A840" s="151" t="s">
        <v>2238</v>
      </c>
      <c r="C840" s="109" t="s">
        <v>1473</v>
      </c>
      <c r="D840" s="110" t="s">
        <v>1474</v>
      </c>
      <c r="E840" s="5" t="s">
        <v>2238</v>
      </c>
      <c r="F840" s="5" t="s">
        <v>7</v>
      </c>
      <c r="G840" s="5" t="s">
        <v>10</v>
      </c>
      <c r="H840" s="5">
        <v>1</v>
      </c>
      <c r="I840" s="5" t="s">
        <v>2239</v>
      </c>
      <c r="J840" s="5" t="s">
        <v>2239</v>
      </c>
      <c r="K840" s="10" t="s">
        <v>2240</v>
      </c>
      <c r="L840" s="7"/>
      <c r="M840" s="104" t="s">
        <v>10</v>
      </c>
      <c r="O840" s="109" t="str">
        <f t="shared" si="24"/>
        <v>LA010</v>
      </c>
      <c r="P840" s="110" t="str">
        <f t="shared" si="25"/>
        <v>Hebung einer Impressionsfraktur des Schädeldaches (LE=je Sitzung)</v>
      </c>
      <c r="Q840" s="120"/>
      <c r="R840" s="120"/>
      <c r="S840" s="120"/>
      <c r="T840" s="120"/>
      <c r="U840" s="120"/>
      <c r="V840" s="120"/>
      <c r="W840" s="120"/>
      <c r="X840" s="120"/>
      <c r="Y840" s="120"/>
      <c r="Z840" s="120"/>
      <c r="AA840" s="120"/>
      <c r="AB840" s="120"/>
      <c r="AC840" s="120"/>
      <c r="AD840" s="120"/>
      <c r="AE840" s="120"/>
      <c r="AF840" s="120" t="s">
        <v>2559</v>
      </c>
      <c r="AG840" s="120"/>
      <c r="AH840" s="120"/>
      <c r="AI840" s="120" t="s">
        <v>2559</v>
      </c>
      <c r="AJ840" s="120"/>
      <c r="AK840" s="120"/>
      <c r="AL840" s="120"/>
      <c r="AM840" s="120"/>
      <c r="AN840" s="120" t="s">
        <v>2559</v>
      </c>
      <c r="AO840" s="120"/>
      <c r="AP840" s="120"/>
      <c r="AQ840" s="120"/>
      <c r="AR840" s="120"/>
      <c r="AS840" s="120"/>
      <c r="AT840" s="120"/>
      <c r="AU840" s="120"/>
      <c r="AV840" s="120"/>
      <c r="AW840" s="120"/>
      <c r="AX840" s="120"/>
      <c r="AY840" s="120"/>
      <c r="AZ840" s="120"/>
      <c r="BA840" s="120"/>
      <c r="BB840" s="120"/>
    </row>
    <row r="841" spans="1:54" ht="37.5" customHeight="1" x14ac:dyDescent="0.35">
      <c r="A841" s="151" t="s">
        <v>2238</v>
      </c>
      <c r="C841" s="109" t="s">
        <v>1475</v>
      </c>
      <c r="D841" s="110" t="s">
        <v>1476</v>
      </c>
      <c r="E841" s="5" t="s">
        <v>2238</v>
      </c>
      <c r="F841" s="5" t="s">
        <v>7</v>
      </c>
      <c r="G841" s="5" t="s">
        <v>10</v>
      </c>
      <c r="H841" s="5">
        <v>1</v>
      </c>
      <c r="I841" s="5" t="s">
        <v>2239</v>
      </c>
      <c r="J841" s="5" t="s">
        <v>2239</v>
      </c>
      <c r="K841" s="10" t="s">
        <v>2240</v>
      </c>
      <c r="L841" s="7"/>
      <c r="M841" s="104" t="s">
        <v>10</v>
      </c>
      <c r="O841" s="109" t="str">
        <f t="shared" si="24"/>
        <v>LA020</v>
      </c>
      <c r="P841" s="110" t="str">
        <f t="shared" si="25"/>
        <v>Exzision einer extraduralen Raumforderung am Schädelknochen ohne Duraplastik (LE=je Sitzung)</v>
      </c>
      <c r="Q841" s="120"/>
      <c r="R841" s="120"/>
      <c r="S841" s="120"/>
      <c r="T841" s="120"/>
      <c r="U841" s="120"/>
      <c r="V841" s="120"/>
      <c r="W841" s="120"/>
      <c r="X841" s="120"/>
      <c r="Y841" s="120"/>
      <c r="Z841" s="120"/>
      <c r="AA841" s="120"/>
      <c r="AB841" s="120"/>
      <c r="AC841" s="120"/>
      <c r="AD841" s="120"/>
      <c r="AE841" s="120"/>
      <c r="AF841" s="120"/>
      <c r="AG841" s="120"/>
      <c r="AH841" s="120"/>
      <c r="AI841" s="120" t="s">
        <v>2559</v>
      </c>
      <c r="AJ841" s="120"/>
      <c r="AK841" s="120"/>
      <c r="AL841" s="120"/>
      <c r="AM841" s="120"/>
      <c r="AN841" s="120"/>
      <c r="AO841" s="120"/>
      <c r="AP841" s="120"/>
      <c r="AQ841" s="120"/>
      <c r="AR841" s="120"/>
      <c r="AS841" s="120" t="s">
        <v>2559</v>
      </c>
      <c r="AT841" s="120"/>
      <c r="AU841" s="120"/>
      <c r="AV841" s="120"/>
      <c r="AW841" s="120"/>
      <c r="AX841" s="120"/>
      <c r="AY841" s="120"/>
      <c r="AZ841" s="120"/>
      <c r="BA841" s="120"/>
      <c r="BB841" s="120"/>
    </row>
    <row r="842" spans="1:54" ht="37.5" customHeight="1" x14ac:dyDescent="0.35">
      <c r="A842" s="151" t="s">
        <v>2238</v>
      </c>
      <c r="C842" s="109" t="s">
        <v>1477</v>
      </c>
      <c r="D842" s="110" t="s">
        <v>1478</v>
      </c>
      <c r="E842" s="5" t="s">
        <v>2238</v>
      </c>
      <c r="F842" s="5" t="s">
        <v>7</v>
      </c>
      <c r="G842" s="5" t="s">
        <v>10</v>
      </c>
      <c r="H842" s="5">
        <v>1</v>
      </c>
      <c r="I842" s="5" t="s">
        <v>2239</v>
      </c>
      <c r="J842" s="5" t="s">
        <v>2239</v>
      </c>
      <c r="K842" s="10" t="s">
        <v>2240</v>
      </c>
      <c r="L842" s="7"/>
      <c r="M842" s="104" t="s">
        <v>10</v>
      </c>
      <c r="O842" s="109" t="str">
        <f t="shared" si="24"/>
        <v>LA030</v>
      </c>
      <c r="P842" s="110" t="str">
        <f t="shared" si="25"/>
        <v>Exzision einer extraduralen Raumforderung am Schädelknochen mit Duraplastik (LE=je Sitzung)</v>
      </c>
      <c r="Q842" s="120"/>
      <c r="R842" s="120"/>
      <c r="S842" s="120"/>
      <c r="T842" s="120"/>
      <c r="U842" s="120"/>
      <c r="V842" s="120"/>
      <c r="W842" s="120"/>
      <c r="X842" s="120"/>
      <c r="Y842" s="120"/>
      <c r="Z842" s="120"/>
      <c r="AA842" s="120"/>
      <c r="AB842" s="120"/>
      <c r="AC842" s="120"/>
      <c r="AD842" s="120"/>
      <c r="AE842" s="120"/>
      <c r="AF842" s="120"/>
      <c r="AG842" s="120"/>
      <c r="AH842" s="120"/>
      <c r="AI842" s="120" t="s">
        <v>2559</v>
      </c>
      <c r="AJ842" s="120"/>
      <c r="AK842" s="120"/>
      <c r="AL842" s="120"/>
      <c r="AM842" s="120"/>
      <c r="AN842" s="120"/>
      <c r="AO842" s="120"/>
      <c r="AP842" s="120"/>
      <c r="AQ842" s="120"/>
      <c r="AR842" s="120"/>
      <c r="AS842" s="120"/>
      <c r="AT842" s="120"/>
      <c r="AU842" s="120"/>
      <c r="AV842" s="120"/>
      <c r="AW842" s="120"/>
      <c r="AX842" s="120"/>
      <c r="AY842" s="120"/>
      <c r="AZ842" s="120"/>
      <c r="BA842" s="120"/>
      <c r="BB842" s="120"/>
    </row>
    <row r="843" spans="1:54" ht="33.5" customHeight="1" x14ac:dyDescent="0.35">
      <c r="A843" s="151" t="s">
        <v>2238</v>
      </c>
      <c r="C843" s="109" t="s">
        <v>1479</v>
      </c>
      <c r="D843" s="110" t="s">
        <v>1480</v>
      </c>
      <c r="E843" s="5" t="s">
        <v>2238</v>
      </c>
      <c r="F843" s="5" t="s">
        <v>7</v>
      </c>
      <c r="G843" s="5" t="s">
        <v>10</v>
      </c>
      <c r="H843" s="5">
        <v>1</v>
      </c>
      <c r="I843" s="5" t="s">
        <v>2239</v>
      </c>
      <c r="J843" s="5"/>
      <c r="K843" s="10" t="s">
        <v>10</v>
      </c>
      <c r="L843" s="7"/>
      <c r="M843" s="104" t="s">
        <v>10</v>
      </c>
      <c r="O843" s="109" t="str">
        <f t="shared" si="24"/>
        <v>LA040</v>
      </c>
      <c r="P843" s="110" t="str">
        <f t="shared" si="25"/>
        <v>Rekonstruktion von Defekten des Gehirnschädels mit autologem Knochen (LE=je Sitzung)</v>
      </c>
      <c r="Q843" s="120"/>
      <c r="R843" s="120"/>
      <c r="S843" s="120"/>
      <c r="T843" s="120"/>
      <c r="U843" s="120"/>
      <c r="V843" s="120"/>
      <c r="W843" s="120"/>
      <c r="X843" s="120"/>
      <c r="Y843" s="120"/>
      <c r="Z843" s="120"/>
      <c r="AA843" s="120"/>
      <c r="AB843" s="120"/>
      <c r="AC843" s="120"/>
      <c r="AD843" s="120"/>
      <c r="AE843" s="120"/>
      <c r="AF843" s="120" t="s">
        <v>2559</v>
      </c>
      <c r="AG843" s="120"/>
      <c r="AH843" s="120"/>
      <c r="AI843" s="120" t="s">
        <v>2559</v>
      </c>
      <c r="AJ843" s="120"/>
      <c r="AK843" s="120"/>
      <c r="AL843" s="120"/>
      <c r="AM843" s="120"/>
      <c r="AN843" s="120" t="s">
        <v>2559</v>
      </c>
      <c r="AO843" s="120"/>
      <c r="AP843" s="120"/>
      <c r="AQ843" s="120"/>
      <c r="AR843" s="120"/>
      <c r="AS843" s="120"/>
      <c r="AT843" s="120"/>
      <c r="AU843" s="120"/>
      <c r="AV843" s="120"/>
      <c r="AW843" s="120"/>
      <c r="AX843" s="120"/>
      <c r="AY843" s="120"/>
      <c r="AZ843" s="120"/>
      <c r="BA843" s="120"/>
      <c r="BB843" s="120"/>
    </row>
    <row r="844" spans="1:54" ht="26" x14ac:dyDescent="0.35">
      <c r="A844" s="151" t="s">
        <v>2238</v>
      </c>
      <c r="C844" s="109" t="s">
        <v>1481</v>
      </c>
      <c r="D844" s="110" t="s">
        <v>1482</v>
      </c>
      <c r="E844" s="5" t="s">
        <v>2238</v>
      </c>
      <c r="F844" s="5" t="s">
        <v>7</v>
      </c>
      <c r="G844" s="5" t="s">
        <v>10</v>
      </c>
      <c r="H844" s="5">
        <v>1</v>
      </c>
      <c r="I844" s="5" t="s">
        <v>2239</v>
      </c>
      <c r="J844" s="5" t="s">
        <v>2239</v>
      </c>
      <c r="K844" s="10" t="s">
        <v>10</v>
      </c>
      <c r="L844" s="7"/>
      <c r="M844" s="104" t="s">
        <v>10</v>
      </c>
      <c r="O844" s="109" t="str">
        <f t="shared" si="24"/>
        <v>LA050</v>
      </c>
      <c r="P844" s="110" t="str">
        <f t="shared" si="25"/>
        <v>Rekonstruktion des Gehirnschädels mit einfachem Implantat (LE=je Sitzung)</v>
      </c>
      <c r="Q844" s="120"/>
      <c r="R844" s="120"/>
      <c r="S844" s="120"/>
      <c r="T844" s="120"/>
      <c r="U844" s="120"/>
      <c r="V844" s="120"/>
      <c r="W844" s="120"/>
      <c r="X844" s="120"/>
      <c r="Y844" s="120"/>
      <c r="Z844" s="120"/>
      <c r="AA844" s="120"/>
      <c r="AB844" s="120"/>
      <c r="AC844" s="120"/>
      <c r="AD844" s="120"/>
      <c r="AE844" s="120"/>
      <c r="AF844" s="120" t="s">
        <v>2559</v>
      </c>
      <c r="AG844" s="120"/>
      <c r="AH844" s="120"/>
      <c r="AI844" s="120" t="s">
        <v>2559</v>
      </c>
      <c r="AJ844" s="120"/>
      <c r="AK844" s="120"/>
      <c r="AL844" s="120"/>
      <c r="AM844" s="120"/>
      <c r="AN844" s="120" t="s">
        <v>2559</v>
      </c>
      <c r="AO844" s="120"/>
      <c r="AP844" s="120"/>
      <c r="AQ844" s="120"/>
      <c r="AR844" s="120"/>
      <c r="AS844" s="120"/>
      <c r="AT844" s="120"/>
      <c r="AU844" s="120"/>
      <c r="AV844" s="120"/>
      <c r="AW844" s="120"/>
      <c r="AX844" s="120"/>
      <c r="AY844" s="120"/>
      <c r="AZ844" s="120"/>
      <c r="BA844" s="120"/>
      <c r="BB844" s="120"/>
    </row>
    <row r="845" spans="1:54" ht="35" customHeight="1" x14ac:dyDescent="0.35">
      <c r="A845" s="151" t="s">
        <v>2238</v>
      </c>
      <c r="C845" s="109" t="s">
        <v>1483</v>
      </c>
      <c r="D845" s="110" t="s">
        <v>1484</v>
      </c>
      <c r="E845" s="5" t="s">
        <v>2238</v>
      </c>
      <c r="F845" s="5" t="s">
        <v>7</v>
      </c>
      <c r="G845" s="5" t="s">
        <v>10</v>
      </c>
      <c r="H845" s="5">
        <v>1</v>
      </c>
      <c r="I845" s="5" t="s">
        <v>2239</v>
      </c>
      <c r="J845" s="5" t="s">
        <v>2239</v>
      </c>
      <c r="K845" s="10" t="s">
        <v>10</v>
      </c>
      <c r="L845" s="7"/>
      <c r="M845" s="104" t="s">
        <v>10</v>
      </c>
      <c r="O845" s="109" t="str">
        <f t="shared" si="24"/>
        <v>LA060</v>
      </c>
      <c r="P845" s="110" t="str">
        <f t="shared" si="25"/>
        <v>Rekonstruktion von Defekten des Gehirnschädels mit CAD-Implantat (LE=je Sitzung)</v>
      </c>
      <c r="Q845" s="120"/>
      <c r="R845" s="120"/>
      <c r="S845" s="120"/>
      <c r="T845" s="120"/>
      <c r="U845" s="120"/>
      <c r="V845" s="120"/>
      <c r="W845" s="120"/>
      <c r="X845" s="120"/>
      <c r="Y845" s="120"/>
      <c r="Z845" s="120"/>
      <c r="AA845" s="120"/>
      <c r="AB845" s="120"/>
      <c r="AC845" s="120"/>
      <c r="AD845" s="120"/>
      <c r="AE845" s="120"/>
      <c r="AF845" s="120" t="s">
        <v>2559</v>
      </c>
      <c r="AG845" s="120"/>
      <c r="AH845" s="120"/>
      <c r="AI845" s="120" t="s">
        <v>2559</v>
      </c>
      <c r="AJ845" s="120"/>
      <c r="AK845" s="120"/>
      <c r="AL845" s="120"/>
      <c r="AM845" s="120"/>
      <c r="AN845" s="120" t="s">
        <v>2559</v>
      </c>
      <c r="AO845" s="120"/>
      <c r="AP845" s="120"/>
      <c r="AQ845" s="120"/>
      <c r="AR845" s="120"/>
      <c r="AS845" s="120"/>
      <c r="AT845" s="120"/>
      <c r="AU845" s="120"/>
      <c r="AV845" s="120"/>
      <c r="AW845" s="120"/>
      <c r="AX845" s="120"/>
      <c r="AY845" s="120"/>
      <c r="AZ845" s="120"/>
      <c r="BA845" s="120"/>
      <c r="BB845" s="120"/>
    </row>
    <row r="846" spans="1:54" ht="39" x14ac:dyDescent="0.35">
      <c r="A846" s="151" t="s">
        <v>2238</v>
      </c>
      <c r="C846" s="109" t="s">
        <v>1485</v>
      </c>
      <c r="D846" s="110" t="s">
        <v>1486</v>
      </c>
      <c r="E846" s="5" t="s">
        <v>2238</v>
      </c>
      <c r="F846" s="5" t="s">
        <v>7</v>
      </c>
      <c r="G846" s="5" t="s">
        <v>10</v>
      </c>
      <c r="H846" s="5">
        <v>1</v>
      </c>
      <c r="I846" s="5" t="s">
        <v>2239</v>
      </c>
      <c r="J846" s="5" t="s">
        <v>2239</v>
      </c>
      <c r="K846" s="10" t="s">
        <v>10</v>
      </c>
      <c r="L846" s="7"/>
      <c r="M846" s="104" t="s">
        <v>10</v>
      </c>
      <c r="O846" s="109" t="str">
        <f t="shared" si="24"/>
        <v>LA070</v>
      </c>
      <c r="P846" s="110" t="str">
        <f t="shared" si="25"/>
        <v>Nahtresektion und Umformung des Gehirnschädels ohne frontobasalen Vorschub (LE=je Sitzung)</v>
      </c>
      <c r="Q846" s="120"/>
      <c r="R846" s="120"/>
      <c r="S846" s="120"/>
      <c r="T846" s="120"/>
      <c r="U846" s="120"/>
      <c r="V846" s="120"/>
      <c r="W846" s="120"/>
      <c r="X846" s="120"/>
      <c r="Y846" s="120"/>
      <c r="Z846" s="120"/>
      <c r="AA846" s="120"/>
      <c r="AB846" s="120"/>
      <c r="AC846" s="120"/>
      <c r="AD846" s="120"/>
      <c r="AE846" s="120"/>
      <c r="AF846" s="120"/>
      <c r="AG846" s="120"/>
      <c r="AH846" s="120"/>
      <c r="AI846" s="120" t="s">
        <v>2559</v>
      </c>
      <c r="AJ846" s="120"/>
      <c r="AK846" s="120"/>
      <c r="AL846" s="120"/>
      <c r="AM846" s="120"/>
      <c r="AN846" s="120"/>
      <c r="AO846" s="120"/>
      <c r="AP846" s="120"/>
      <c r="AQ846" s="120"/>
      <c r="AR846" s="120"/>
      <c r="AS846" s="120"/>
      <c r="AT846" s="120"/>
      <c r="AU846" s="120"/>
      <c r="AV846" s="120"/>
      <c r="AW846" s="120"/>
      <c r="AX846" s="120"/>
      <c r="AY846" s="120"/>
      <c r="AZ846" s="120"/>
      <c r="BA846" s="120"/>
      <c r="BB846" s="120"/>
    </row>
    <row r="847" spans="1:54" ht="52" x14ac:dyDescent="0.35">
      <c r="A847" s="151" t="s">
        <v>2238</v>
      </c>
      <c r="C847" s="109" t="s">
        <v>1487</v>
      </c>
      <c r="D847" s="110" t="s">
        <v>1488</v>
      </c>
      <c r="E847" s="5" t="s">
        <v>2238</v>
      </c>
      <c r="F847" s="5" t="s">
        <v>7</v>
      </c>
      <c r="G847" s="5" t="s">
        <v>10</v>
      </c>
      <c r="H847" s="5">
        <v>1</v>
      </c>
      <c r="I847" s="5" t="s">
        <v>2239</v>
      </c>
      <c r="J847" s="5" t="s">
        <v>2239</v>
      </c>
      <c r="K847" s="10"/>
      <c r="L847" s="7"/>
      <c r="M847" s="104"/>
      <c r="O847" s="109" t="str">
        <f t="shared" si="24"/>
        <v>LA071</v>
      </c>
      <c r="P847" s="110" t="str">
        <f t="shared" si="25"/>
        <v>Nahtresektion und Umformung des Gehirnschädels mit resorbierbarem Osteosynthesematerial ohne frontobasalen Vorschub (LE=je Sitzung)</v>
      </c>
      <c r="Q847" s="120"/>
      <c r="R847" s="120"/>
      <c r="S847" s="120"/>
      <c r="T847" s="120"/>
      <c r="U847" s="120"/>
      <c r="V847" s="120"/>
      <c r="W847" s="120"/>
      <c r="X847" s="120"/>
      <c r="Y847" s="120"/>
      <c r="Z847" s="120"/>
      <c r="AA847" s="120"/>
      <c r="AB847" s="120"/>
      <c r="AC847" s="120"/>
      <c r="AD847" s="120"/>
      <c r="AE847" s="120"/>
      <c r="AF847" s="120"/>
      <c r="AG847" s="120"/>
      <c r="AH847" s="120"/>
      <c r="AI847" s="120" t="s">
        <v>2559</v>
      </c>
      <c r="AJ847" s="120"/>
      <c r="AK847" s="120"/>
      <c r="AL847" s="120"/>
      <c r="AM847" s="120"/>
      <c r="AN847" s="120"/>
      <c r="AO847" s="120"/>
      <c r="AP847" s="120"/>
      <c r="AQ847" s="120"/>
      <c r="AR847" s="120"/>
      <c r="AS847" s="120"/>
      <c r="AT847" s="120"/>
      <c r="AU847" s="120"/>
      <c r="AV847" s="120"/>
      <c r="AW847" s="120"/>
      <c r="AX847" s="120"/>
      <c r="AY847" s="120"/>
      <c r="AZ847" s="120"/>
      <c r="BA847" s="120"/>
      <c r="BB847" s="120"/>
    </row>
    <row r="848" spans="1:54" ht="39" x14ac:dyDescent="0.35">
      <c r="A848" s="151" t="s">
        <v>2238</v>
      </c>
      <c r="C848" s="109" t="s">
        <v>1489</v>
      </c>
      <c r="D848" s="110" t="s">
        <v>1490</v>
      </c>
      <c r="E848" s="5" t="s">
        <v>2238</v>
      </c>
      <c r="F848" s="5" t="s">
        <v>7</v>
      </c>
      <c r="G848" s="5" t="s">
        <v>10</v>
      </c>
      <c r="H848" s="5">
        <v>1</v>
      </c>
      <c r="I848" s="5" t="s">
        <v>2239</v>
      </c>
      <c r="J848" s="5" t="s">
        <v>2239</v>
      </c>
      <c r="K848" s="10" t="s">
        <v>10</v>
      </c>
      <c r="L848" s="7"/>
      <c r="M848" s="104" t="s">
        <v>10</v>
      </c>
      <c r="O848" s="109" t="str">
        <f t="shared" si="24"/>
        <v>LA080</v>
      </c>
      <c r="P848" s="110" t="str">
        <f t="shared" si="25"/>
        <v>Nahtresektion und Umformung des Gehirnschädels mit frontobasalem Vorschub (LE=je Sitzung)</v>
      </c>
      <c r="Q848" s="120"/>
      <c r="R848" s="120"/>
      <c r="S848" s="120"/>
      <c r="T848" s="120"/>
      <c r="U848" s="120"/>
      <c r="V848" s="120"/>
      <c r="W848" s="120"/>
      <c r="X848" s="120"/>
      <c r="Y848" s="120"/>
      <c r="Z848" s="120"/>
      <c r="AA848" s="120"/>
      <c r="AB848" s="120"/>
      <c r="AC848" s="120"/>
      <c r="AD848" s="120"/>
      <c r="AE848" s="120"/>
      <c r="AF848" s="120"/>
      <c r="AG848" s="120"/>
      <c r="AH848" s="120" t="s">
        <v>2559</v>
      </c>
      <c r="AI848" s="120" t="s">
        <v>2559</v>
      </c>
      <c r="AJ848" s="120"/>
      <c r="AK848" s="120"/>
      <c r="AL848" s="120"/>
      <c r="AM848" s="120"/>
      <c r="AN848" s="120"/>
      <c r="AO848" s="120"/>
      <c r="AP848" s="120"/>
      <c r="AQ848" s="120"/>
      <c r="AR848" s="120"/>
      <c r="AS848" s="120"/>
      <c r="AT848" s="120"/>
      <c r="AU848" s="120"/>
      <c r="AV848" s="120"/>
      <c r="AW848" s="120"/>
      <c r="AX848" s="120"/>
      <c r="AY848" s="120"/>
      <c r="AZ848" s="120"/>
      <c r="BA848" s="120"/>
      <c r="BB848" s="120"/>
    </row>
    <row r="849" spans="1:54" ht="52" x14ac:dyDescent="0.35">
      <c r="A849" s="151" t="s">
        <v>2238</v>
      </c>
      <c r="C849" s="109" t="s">
        <v>1491</v>
      </c>
      <c r="D849" s="110" t="s">
        <v>2316</v>
      </c>
      <c r="E849" s="5" t="s">
        <v>2238</v>
      </c>
      <c r="F849" s="5" t="s">
        <v>7</v>
      </c>
      <c r="G849" s="5" t="s">
        <v>10</v>
      </c>
      <c r="H849" s="5">
        <v>1</v>
      </c>
      <c r="I849" s="5" t="s">
        <v>2239</v>
      </c>
      <c r="J849" s="5" t="s">
        <v>2239</v>
      </c>
      <c r="K849" s="10"/>
      <c r="L849" s="7"/>
      <c r="M849" s="104"/>
      <c r="O849" s="109" t="str">
        <f t="shared" si="24"/>
        <v>LA081</v>
      </c>
      <c r="P849" s="110" t="str">
        <f t="shared" si="25"/>
        <v>Nahtresektion und Umformung des Gehirnschädels mit resorbierbarem Osteosynthesematerial mit frontobasalem Vorschub (LE=je Sitzung)</v>
      </c>
      <c r="Q849" s="120"/>
      <c r="R849" s="120"/>
      <c r="S849" s="120"/>
      <c r="T849" s="120"/>
      <c r="U849" s="120"/>
      <c r="V849" s="120"/>
      <c r="W849" s="120"/>
      <c r="X849" s="120"/>
      <c r="Y849" s="120"/>
      <c r="Z849" s="120"/>
      <c r="AA849" s="120"/>
      <c r="AB849" s="120"/>
      <c r="AC849" s="120"/>
      <c r="AD849" s="120"/>
      <c r="AE849" s="120"/>
      <c r="AF849" s="120"/>
      <c r="AG849" s="120"/>
      <c r="AH849" s="120" t="s">
        <v>2559</v>
      </c>
      <c r="AI849" s="120" t="s">
        <v>2559</v>
      </c>
      <c r="AJ849" s="120"/>
      <c r="AK849" s="120"/>
      <c r="AL849" s="120"/>
      <c r="AM849" s="120"/>
      <c r="AN849" s="120"/>
      <c r="AO849" s="120"/>
      <c r="AP849" s="120"/>
      <c r="AQ849" s="120"/>
      <c r="AR849" s="120"/>
      <c r="AS849" s="120"/>
      <c r="AT849" s="120"/>
      <c r="AU849" s="120"/>
      <c r="AV849" s="120"/>
      <c r="AW849" s="120"/>
      <c r="AX849" s="120"/>
      <c r="AY849" s="120"/>
      <c r="AZ849" s="120"/>
      <c r="BA849" s="120"/>
      <c r="BB849" s="120"/>
    </row>
    <row r="850" spans="1:54" ht="26" x14ac:dyDescent="0.35">
      <c r="A850" s="151" t="s">
        <v>2238</v>
      </c>
      <c r="C850" s="109" t="s">
        <v>1492</v>
      </c>
      <c r="D850" s="110" t="s">
        <v>1493</v>
      </c>
      <c r="E850" s="5" t="s">
        <v>2238</v>
      </c>
      <c r="F850" s="5" t="s">
        <v>7</v>
      </c>
      <c r="G850" s="5" t="s">
        <v>10</v>
      </c>
      <c r="H850" s="5">
        <v>1</v>
      </c>
      <c r="I850" s="5" t="s">
        <v>2239</v>
      </c>
      <c r="J850" s="5" t="s">
        <v>2239</v>
      </c>
      <c r="K850" s="10" t="s">
        <v>10</v>
      </c>
      <c r="L850" s="7"/>
      <c r="M850" s="104"/>
      <c r="O850" s="109" t="str">
        <f t="shared" si="24"/>
        <v>LA090</v>
      </c>
      <c r="P850" s="110" t="str">
        <f t="shared" si="25"/>
        <v>transkranieller Eingriff zur Korrektur von kraniofazialen Deformitäten (LE=je Sitzung)</v>
      </c>
      <c r="Q850" s="120"/>
      <c r="R850" s="120"/>
      <c r="S850" s="120"/>
      <c r="T850" s="120"/>
      <c r="U850" s="120"/>
      <c r="V850" s="120"/>
      <c r="W850" s="120"/>
      <c r="X850" s="120"/>
      <c r="Y850" s="120"/>
      <c r="Z850" s="120"/>
      <c r="AA850" s="120"/>
      <c r="AB850" s="120"/>
      <c r="AC850" s="120"/>
      <c r="AD850" s="120"/>
      <c r="AE850" s="120"/>
      <c r="AF850" s="120"/>
      <c r="AG850" s="120"/>
      <c r="AH850" s="120"/>
      <c r="AI850" s="120" t="s">
        <v>2559</v>
      </c>
      <c r="AJ850" s="120"/>
      <c r="AK850" s="120"/>
      <c r="AL850" s="120"/>
      <c r="AM850" s="120"/>
      <c r="AN850" s="120"/>
      <c r="AO850" s="120"/>
      <c r="AP850" s="120"/>
      <c r="AQ850" s="120"/>
      <c r="AR850" s="120"/>
      <c r="AS850" s="120"/>
      <c r="AT850" s="120"/>
      <c r="AU850" s="120"/>
      <c r="AV850" s="120"/>
      <c r="AW850" s="120"/>
      <c r="AX850" s="120"/>
      <c r="AY850" s="120"/>
      <c r="AZ850" s="120"/>
      <c r="BA850" s="120"/>
      <c r="BB850" s="120"/>
    </row>
    <row r="851" spans="1:54" ht="26" x14ac:dyDescent="0.35">
      <c r="A851" s="151" t="s">
        <v>2238</v>
      </c>
      <c r="C851" s="109" t="s">
        <v>1494</v>
      </c>
      <c r="D851" s="110" t="s">
        <v>1495</v>
      </c>
      <c r="E851" s="5" t="s">
        <v>2238</v>
      </c>
      <c r="F851" s="5" t="s">
        <v>2846</v>
      </c>
      <c r="G851" s="5" t="s">
        <v>10</v>
      </c>
      <c r="H851" s="5">
        <v>2</v>
      </c>
      <c r="I851" s="5" t="s">
        <v>2243</v>
      </c>
      <c r="J851" s="5"/>
      <c r="K851" s="10" t="s">
        <v>10</v>
      </c>
      <c r="L851" s="7"/>
      <c r="M851" s="104" t="s">
        <v>10</v>
      </c>
      <c r="O851" s="109" t="str">
        <f t="shared" si="24"/>
        <v>LA100</v>
      </c>
      <c r="P851" s="110" t="str">
        <f t="shared" si="25"/>
        <v>Einfache Osteotomie am Oberkiefer (LE=je Sitzung)</v>
      </c>
      <c r="Q851" s="120"/>
      <c r="R851" s="120"/>
      <c r="S851" s="120"/>
      <c r="T851" s="120"/>
      <c r="U851" s="120"/>
      <c r="V851" s="120"/>
      <c r="W851" s="120"/>
      <c r="X851" s="120"/>
      <c r="Y851" s="120"/>
      <c r="Z851" s="120"/>
      <c r="AA851" s="120"/>
      <c r="AB851" s="120"/>
      <c r="AC851" s="120"/>
      <c r="AD851" s="120"/>
      <c r="AE851" s="120"/>
      <c r="AF851" s="120"/>
      <c r="AG851" s="120"/>
      <c r="AH851" s="120" t="s">
        <v>2559</v>
      </c>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row>
    <row r="852" spans="1:54" ht="26" x14ac:dyDescent="0.35">
      <c r="A852" s="151" t="s">
        <v>2238</v>
      </c>
      <c r="C852" s="109" t="s">
        <v>1496</v>
      </c>
      <c r="D852" s="110" t="s">
        <v>1497</v>
      </c>
      <c r="E852" s="5" t="s">
        <v>2238</v>
      </c>
      <c r="F852" s="5" t="s">
        <v>2846</v>
      </c>
      <c r="G852" s="5" t="s">
        <v>10</v>
      </c>
      <c r="H852" s="5">
        <v>2</v>
      </c>
      <c r="I852" s="5" t="s">
        <v>2239</v>
      </c>
      <c r="J852" s="5" t="s">
        <v>2243</v>
      </c>
      <c r="K852" s="10" t="s">
        <v>10</v>
      </c>
      <c r="L852" s="7"/>
      <c r="M852" s="104"/>
      <c r="O852" s="109" t="str">
        <f t="shared" si="24"/>
        <v>LA110</v>
      </c>
      <c r="P852" s="110" t="str">
        <f t="shared" si="25"/>
        <v>Osteotomie im Bereich Le Fort II, Le Fort III (LE=je Sitzung)</v>
      </c>
      <c r="Q852" s="120"/>
      <c r="R852" s="120"/>
      <c r="S852" s="120"/>
      <c r="T852" s="120"/>
      <c r="U852" s="120"/>
      <c r="V852" s="120"/>
      <c r="W852" s="120"/>
      <c r="X852" s="120"/>
      <c r="Y852" s="120"/>
      <c r="Z852" s="120"/>
      <c r="AA852" s="120"/>
      <c r="AB852" s="120"/>
      <c r="AC852" s="120"/>
      <c r="AD852" s="120"/>
      <c r="AE852" s="120"/>
      <c r="AF852" s="120"/>
      <c r="AG852" s="120"/>
      <c r="AH852" s="120" t="s">
        <v>2559</v>
      </c>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row>
    <row r="853" spans="1:54" ht="24" customHeight="1" x14ac:dyDescent="0.35">
      <c r="A853" s="151" t="s">
        <v>2238</v>
      </c>
      <c r="C853" s="109" t="s">
        <v>1498</v>
      </c>
      <c r="D853" s="110" t="s">
        <v>1499</v>
      </c>
      <c r="E853" s="5" t="s">
        <v>2238</v>
      </c>
      <c r="F853" s="5" t="s">
        <v>2846</v>
      </c>
      <c r="G853" s="5" t="s">
        <v>10</v>
      </c>
      <c r="H853" s="5">
        <v>2</v>
      </c>
      <c r="I853" s="5" t="s">
        <v>2243</v>
      </c>
      <c r="J853" s="5"/>
      <c r="K853" s="10" t="s">
        <v>10</v>
      </c>
      <c r="L853" s="7"/>
      <c r="M853" s="104" t="s">
        <v>10</v>
      </c>
      <c r="O853" s="109" t="str">
        <f t="shared" si="24"/>
        <v>LA120</v>
      </c>
      <c r="P853" s="110" t="str">
        <f t="shared" si="25"/>
        <v>Mehrfache Osteotomie am Oberkiefer (LE=je Sitzung)</v>
      </c>
      <c r="Q853" s="120"/>
      <c r="R853" s="120"/>
      <c r="S853" s="120"/>
      <c r="T853" s="120"/>
      <c r="U853" s="120"/>
      <c r="V853" s="120"/>
      <c r="W853" s="120"/>
      <c r="X853" s="120"/>
      <c r="Y853" s="120"/>
      <c r="Z853" s="120"/>
      <c r="AA853" s="120"/>
      <c r="AB853" s="120"/>
      <c r="AC853" s="120"/>
      <c r="AD853" s="120"/>
      <c r="AE853" s="120"/>
      <c r="AF853" s="120"/>
      <c r="AG853" s="120"/>
      <c r="AH853" s="120" t="s">
        <v>2559</v>
      </c>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row>
    <row r="854" spans="1:54" ht="26" x14ac:dyDescent="0.35">
      <c r="A854" s="151" t="s">
        <v>2238</v>
      </c>
      <c r="C854" s="109" t="s">
        <v>1500</v>
      </c>
      <c r="D854" s="110" t="s">
        <v>1501</v>
      </c>
      <c r="E854" s="5" t="s">
        <v>2238</v>
      </c>
      <c r="F854" s="5" t="s">
        <v>2846</v>
      </c>
      <c r="G854" s="5" t="s">
        <v>10</v>
      </c>
      <c r="H854" s="5">
        <v>2</v>
      </c>
      <c r="I854" s="5" t="s">
        <v>2243</v>
      </c>
      <c r="J854" s="5"/>
      <c r="K854" s="10" t="s">
        <v>10</v>
      </c>
      <c r="L854" s="7"/>
      <c r="M854" s="104" t="s">
        <v>10</v>
      </c>
      <c r="O854" s="109" t="str">
        <f t="shared" si="24"/>
        <v>LA130</v>
      </c>
      <c r="P854" s="110" t="str">
        <f t="shared" si="25"/>
        <v>Kombinierte Osteotomien am Ober- und Unterkiefer (LE=je Sitzung)</v>
      </c>
      <c r="Q854" s="120"/>
      <c r="R854" s="120"/>
      <c r="S854" s="120"/>
      <c r="T854" s="120"/>
      <c r="U854" s="120"/>
      <c r="V854" s="120"/>
      <c r="W854" s="120"/>
      <c r="X854" s="120"/>
      <c r="Y854" s="120"/>
      <c r="Z854" s="120"/>
      <c r="AA854" s="120"/>
      <c r="AB854" s="120"/>
      <c r="AC854" s="120"/>
      <c r="AD854" s="120"/>
      <c r="AE854" s="120"/>
      <c r="AF854" s="120"/>
      <c r="AG854" s="120"/>
      <c r="AH854" s="120" t="s">
        <v>2559</v>
      </c>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row>
    <row r="855" spans="1:54" ht="34.5" customHeight="1" x14ac:dyDescent="0.35">
      <c r="A855" s="151" t="s">
        <v>2238</v>
      </c>
      <c r="C855" s="109" t="s">
        <v>1502</v>
      </c>
      <c r="D855" s="110" t="s">
        <v>1503</v>
      </c>
      <c r="E855" s="5" t="s">
        <v>2238</v>
      </c>
      <c r="F855" s="5" t="s">
        <v>2846</v>
      </c>
      <c r="G855" s="5" t="s">
        <v>10</v>
      </c>
      <c r="H855" s="5">
        <v>2</v>
      </c>
      <c r="I855" s="5" t="s">
        <v>2243</v>
      </c>
      <c r="J855" s="5"/>
      <c r="K855" s="10"/>
      <c r="L855" s="7"/>
      <c r="M855" s="104"/>
      <c r="O855" s="109" t="str">
        <f t="shared" si="24"/>
        <v>LA135</v>
      </c>
      <c r="P855" s="110" t="str">
        <f t="shared" si="25"/>
        <v>Osteotomie am Ober-/Unterkiefer mit Implantation eines Endodistraktors (LE=je Sitzung)</v>
      </c>
      <c r="Q855" s="120"/>
      <c r="R855" s="120"/>
      <c r="S855" s="120"/>
      <c r="T855" s="120"/>
      <c r="U855" s="120"/>
      <c r="V855" s="120"/>
      <c r="W855" s="120"/>
      <c r="X855" s="120"/>
      <c r="Y855" s="120"/>
      <c r="Z855" s="120"/>
      <c r="AA855" s="120"/>
      <c r="AB855" s="120"/>
      <c r="AC855" s="120"/>
      <c r="AD855" s="120"/>
      <c r="AE855" s="120"/>
      <c r="AF855" s="120"/>
      <c r="AG855" s="120"/>
      <c r="AH855" s="120" t="s">
        <v>2559</v>
      </c>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row>
    <row r="856" spans="1:54" ht="22" customHeight="1" x14ac:dyDescent="0.35">
      <c r="A856" s="151" t="s">
        <v>2238</v>
      </c>
      <c r="C856" s="109" t="s">
        <v>1504</v>
      </c>
      <c r="D856" s="110" t="s">
        <v>1505</v>
      </c>
      <c r="E856" s="5" t="s">
        <v>2238</v>
      </c>
      <c r="F856" s="5" t="s">
        <v>2846</v>
      </c>
      <c r="G856" s="5" t="s">
        <v>10</v>
      </c>
      <c r="H856" s="5">
        <v>2</v>
      </c>
      <c r="I856" s="5" t="s">
        <v>2239</v>
      </c>
      <c r="J856" s="5" t="s">
        <v>2243</v>
      </c>
      <c r="K856" s="10" t="s">
        <v>10</v>
      </c>
      <c r="L856" s="7"/>
      <c r="M856" s="104" t="s">
        <v>10</v>
      </c>
      <c r="O856" s="109" t="str">
        <f t="shared" si="24"/>
        <v>LA140</v>
      </c>
      <c r="P856" s="110" t="str">
        <f t="shared" si="25"/>
        <v>Rekonstruktion der Orbitawand (LE=je Seite)</v>
      </c>
      <c r="Q856" s="120"/>
      <c r="R856" s="120"/>
      <c r="S856" s="120"/>
      <c r="T856" s="120"/>
      <c r="U856" s="120"/>
      <c r="V856" s="120"/>
      <c r="W856" s="120"/>
      <c r="X856" s="120"/>
      <c r="Y856" s="120"/>
      <c r="Z856" s="120"/>
      <c r="AA856" s="120"/>
      <c r="AB856" s="120"/>
      <c r="AC856" s="120"/>
      <c r="AD856" s="120"/>
      <c r="AE856" s="120"/>
      <c r="AF856" s="120"/>
      <c r="AG856" s="120"/>
      <c r="AH856" s="120" t="s">
        <v>2559</v>
      </c>
      <c r="AI856" s="120"/>
      <c r="AJ856" s="120"/>
      <c r="AK856" s="120"/>
      <c r="AL856" s="120"/>
      <c r="AM856" s="120"/>
      <c r="AN856" s="120"/>
      <c r="AO856" s="120"/>
      <c r="AP856" s="120"/>
      <c r="AQ856" s="120"/>
      <c r="AR856" s="120" t="s">
        <v>2559</v>
      </c>
      <c r="AS856" s="120" t="s">
        <v>2559</v>
      </c>
      <c r="AT856" s="120"/>
      <c r="AU856" s="120"/>
      <c r="AV856" s="120"/>
      <c r="AW856" s="120"/>
      <c r="AX856" s="120"/>
      <c r="AY856" s="120"/>
      <c r="AZ856" s="120"/>
      <c r="BA856" s="120"/>
      <c r="BB856" s="120"/>
    </row>
    <row r="857" spans="1:54" ht="26" x14ac:dyDescent="0.35">
      <c r="A857" s="151" t="s">
        <v>2238</v>
      </c>
      <c r="C857" s="109" t="s">
        <v>1506</v>
      </c>
      <c r="D857" s="110" t="s">
        <v>1507</v>
      </c>
      <c r="E857" s="5" t="s">
        <v>2238</v>
      </c>
      <c r="F857" s="5" t="s">
        <v>2846</v>
      </c>
      <c r="G857" s="5" t="s">
        <v>10</v>
      </c>
      <c r="H857" s="5">
        <v>2</v>
      </c>
      <c r="I857" s="5" t="s">
        <v>2243</v>
      </c>
      <c r="J857" s="5"/>
      <c r="K857" s="10" t="s">
        <v>10</v>
      </c>
      <c r="L857" s="7"/>
      <c r="M857" s="104" t="s">
        <v>10</v>
      </c>
      <c r="O857" s="109" t="str">
        <f t="shared" si="24"/>
        <v>LA150</v>
      </c>
      <c r="P857" s="110" t="str">
        <f t="shared" si="25"/>
        <v>Osteosynthese einer Stirnbeinfraktur (LE=je Sitzung)</v>
      </c>
      <c r="Q857" s="120"/>
      <c r="R857" s="120"/>
      <c r="S857" s="120"/>
      <c r="T857" s="120"/>
      <c r="U857" s="120"/>
      <c r="V857" s="120"/>
      <c r="W857" s="120"/>
      <c r="X857" s="120"/>
      <c r="Y857" s="120"/>
      <c r="Z857" s="120"/>
      <c r="AA857" s="120"/>
      <c r="AB857" s="120"/>
      <c r="AC857" s="120"/>
      <c r="AD857" s="120"/>
      <c r="AE857" s="120"/>
      <c r="AF857" s="120" t="s">
        <v>2559</v>
      </c>
      <c r="AG857" s="120"/>
      <c r="AH857" s="120" t="s">
        <v>2559</v>
      </c>
      <c r="AI857" s="120"/>
      <c r="AJ857" s="120"/>
      <c r="AK857" s="120"/>
      <c r="AL857" s="120"/>
      <c r="AM857" s="120"/>
      <c r="AN857" s="120"/>
      <c r="AO857" s="120"/>
      <c r="AP857" s="120"/>
      <c r="AQ857" s="120"/>
      <c r="AR857" s="120"/>
      <c r="AS857" s="120" t="s">
        <v>2559</v>
      </c>
      <c r="AT857" s="120"/>
      <c r="AU857" s="120"/>
      <c r="AV857" s="120"/>
      <c r="AW857" s="120"/>
      <c r="AX857" s="120"/>
      <c r="AY857" s="120"/>
      <c r="AZ857" s="120"/>
      <c r="BA857" s="120"/>
      <c r="BB857" s="120"/>
    </row>
    <row r="858" spans="1:54" ht="26" x14ac:dyDescent="0.35">
      <c r="A858" s="151" t="s">
        <v>2238</v>
      </c>
      <c r="C858" s="109" t="s">
        <v>1508</v>
      </c>
      <c r="D858" s="110" t="s">
        <v>1509</v>
      </c>
      <c r="E858" s="5" t="s">
        <v>2238</v>
      </c>
      <c r="F858" s="5" t="s">
        <v>2846</v>
      </c>
      <c r="G858" s="5" t="s">
        <v>10</v>
      </c>
      <c r="H858" s="5">
        <v>2</v>
      </c>
      <c r="I858" s="5" t="s">
        <v>2243</v>
      </c>
      <c r="J858" s="5"/>
      <c r="K858" s="10" t="s">
        <v>10</v>
      </c>
      <c r="L858" s="7"/>
      <c r="M858" s="104" t="s">
        <v>10</v>
      </c>
      <c r="O858" s="109" t="str">
        <f t="shared" si="24"/>
        <v>LA160</v>
      </c>
      <c r="P858" s="110" t="str">
        <f t="shared" si="25"/>
        <v>Osteosynthese einer lateralen Mittelgesichtsfraktur (LE=je Sitzung)</v>
      </c>
      <c r="Q858" s="120"/>
      <c r="R858" s="120"/>
      <c r="S858" s="120"/>
      <c r="T858" s="120"/>
      <c r="U858" s="120"/>
      <c r="V858" s="120"/>
      <c r="W858" s="120"/>
      <c r="X858" s="120"/>
      <c r="Y858" s="120"/>
      <c r="Z858" s="120"/>
      <c r="AA858" s="120"/>
      <c r="AB858" s="120"/>
      <c r="AC858" s="120"/>
      <c r="AD858" s="120"/>
      <c r="AE858" s="120"/>
      <c r="AF858" s="120" t="s">
        <v>2559</v>
      </c>
      <c r="AG858" s="120"/>
      <c r="AH858" s="120" t="s">
        <v>2559</v>
      </c>
      <c r="AI858" s="120"/>
      <c r="AJ858" s="120"/>
      <c r="AK858" s="120"/>
      <c r="AL858" s="120"/>
      <c r="AM858" s="120"/>
      <c r="AN858" s="120"/>
      <c r="AO858" s="120"/>
      <c r="AP858" s="120"/>
      <c r="AQ858" s="120"/>
      <c r="AR858" s="120"/>
      <c r="AS858" s="120" t="s">
        <v>2559</v>
      </c>
      <c r="AT858" s="120"/>
      <c r="AU858" s="120"/>
      <c r="AV858" s="120"/>
      <c r="AW858" s="120"/>
      <c r="AX858" s="120"/>
      <c r="AY858" s="120"/>
      <c r="AZ858" s="120"/>
      <c r="BA858" s="120"/>
      <c r="BB858" s="120"/>
    </row>
    <row r="859" spans="1:54" ht="39" x14ac:dyDescent="0.35">
      <c r="A859" s="151" t="s">
        <v>2238</v>
      </c>
      <c r="C859" s="109" t="s">
        <v>1510</v>
      </c>
      <c r="D859" s="110" t="s">
        <v>1511</v>
      </c>
      <c r="E859" s="5" t="s">
        <v>2238</v>
      </c>
      <c r="F859" s="5" t="s">
        <v>2846</v>
      </c>
      <c r="G859" s="5" t="s">
        <v>10</v>
      </c>
      <c r="H859" s="5">
        <v>2</v>
      </c>
      <c r="I859" s="5" t="s">
        <v>2243</v>
      </c>
      <c r="J859" s="5"/>
      <c r="K859" s="10" t="s">
        <v>10</v>
      </c>
      <c r="L859" s="7"/>
      <c r="M859" s="104" t="s">
        <v>10</v>
      </c>
      <c r="O859" s="109" t="str">
        <f t="shared" si="24"/>
        <v>LA170</v>
      </c>
      <c r="P859" s="110" t="str">
        <f t="shared" si="25"/>
        <v>Osteosynthese einer zentralen oder zentrolateralen Mittelgesichtsfraktur (LE=je Sitzung)</v>
      </c>
      <c r="Q859" s="120"/>
      <c r="R859" s="120"/>
      <c r="S859" s="120"/>
      <c r="T859" s="120"/>
      <c r="U859" s="120"/>
      <c r="V859" s="120"/>
      <c r="W859" s="120"/>
      <c r="X859" s="120"/>
      <c r="Y859" s="120"/>
      <c r="Z859" s="120"/>
      <c r="AA859" s="120"/>
      <c r="AB859" s="120"/>
      <c r="AC859" s="120"/>
      <c r="AD859" s="120"/>
      <c r="AE859" s="120"/>
      <c r="AF859" s="120" t="s">
        <v>2559</v>
      </c>
      <c r="AG859" s="120"/>
      <c r="AH859" s="120" t="s">
        <v>2559</v>
      </c>
      <c r="AI859" s="120"/>
      <c r="AJ859" s="120"/>
      <c r="AK859" s="120"/>
      <c r="AL859" s="120"/>
      <c r="AM859" s="120"/>
      <c r="AN859" s="120"/>
      <c r="AO859" s="120"/>
      <c r="AP859" s="120"/>
      <c r="AQ859" s="120"/>
      <c r="AR859" s="120"/>
      <c r="AS859" s="120" t="s">
        <v>2559</v>
      </c>
      <c r="AT859" s="120"/>
      <c r="AU859" s="120"/>
      <c r="AV859" s="120"/>
      <c r="AW859" s="120"/>
      <c r="AX859" s="120"/>
      <c r="AY859" s="120"/>
      <c r="AZ859" s="120"/>
      <c r="BA859" s="120"/>
      <c r="BB859" s="120"/>
    </row>
    <row r="860" spans="1:54" ht="26.15" customHeight="1" x14ac:dyDescent="0.35">
      <c r="A860" s="151" t="s">
        <v>2238</v>
      </c>
      <c r="C860" s="109" t="s">
        <v>1512</v>
      </c>
      <c r="D860" s="110" t="s">
        <v>1513</v>
      </c>
      <c r="E860" s="5" t="s">
        <v>2238</v>
      </c>
      <c r="F860" s="5" t="s">
        <v>2846</v>
      </c>
      <c r="G860" s="5" t="s">
        <v>10</v>
      </c>
      <c r="H860" s="5">
        <v>2</v>
      </c>
      <c r="I860" s="5" t="s">
        <v>2243</v>
      </c>
      <c r="J860" s="5" t="s">
        <v>2243</v>
      </c>
      <c r="K860" s="10" t="s">
        <v>10</v>
      </c>
      <c r="L860" s="7"/>
      <c r="M860" s="104" t="s">
        <v>10</v>
      </c>
      <c r="O860" s="109" t="str">
        <f t="shared" si="24"/>
        <v>LA180</v>
      </c>
      <c r="P860" s="110" t="str">
        <f t="shared" si="25"/>
        <v>Osteosynthese kombinierter Mittelgesichtsfrakturen (LE=je Sitzung)</v>
      </c>
      <c r="Q860" s="120"/>
      <c r="R860" s="120"/>
      <c r="S860" s="120"/>
      <c r="T860" s="120"/>
      <c r="U860" s="120"/>
      <c r="V860" s="120"/>
      <c r="W860" s="120"/>
      <c r="X860" s="120"/>
      <c r="Y860" s="120"/>
      <c r="Z860" s="120"/>
      <c r="AA860" s="120"/>
      <c r="AB860" s="120"/>
      <c r="AC860" s="120"/>
      <c r="AD860" s="120"/>
      <c r="AE860" s="120"/>
      <c r="AF860" s="120" t="s">
        <v>2559</v>
      </c>
      <c r="AG860" s="120"/>
      <c r="AH860" s="120" t="s">
        <v>2559</v>
      </c>
      <c r="AI860" s="120"/>
      <c r="AJ860" s="120"/>
      <c r="AK860" s="120"/>
      <c r="AL860" s="120"/>
      <c r="AM860" s="120"/>
      <c r="AN860" s="120"/>
      <c r="AO860" s="120"/>
      <c r="AP860" s="120"/>
      <c r="AQ860" s="120"/>
      <c r="AR860" s="120"/>
      <c r="AS860" s="120" t="s">
        <v>2559</v>
      </c>
      <c r="AT860" s="120"/>
      <c r="AU860" s="120"/>
      <c r="AV860" s="120"/>
      <c r="AW860" s="120"/>
      <c r="AX860" s="120"/>
      <c r="AY860" s="120"/>
      <c r="AZ860" s="120"/>
      <c r="BA860" s="120"/>
      <c r="BB860" s="120"/>
    </row>
    <row r="861" spans="1:54" ht="39" x14ac:dyDescent="0.35">
      <c r="A861" s="151" t="s">
        <v>2238</v>
      </c>
      <c r="C861" s="109" t="s">
        <v>2712</v>
      </c>
      <c r="D861" s="110" t="s">
        <v>2713</v>
      </c>
      <c r="E861" s="5" t="s">
        <v>2238</v>
      </c>
      <c r="F861" s="5" t="s">
        <v>7</v>
      </c>
      <c r="G861" s="5" t="s">
        <v>10</v>
      </c>
      <c r="H861" s="5">
        <v>1</v>
      </c>
      <c r="I861" s="5" t="s">
        <v>2239</v>
      </c>
      <c r="J861" s="5" t="s">
        <v>2239</v>
      </c>
      <c r="K861" s="10"/>
      <c r="L861" s="7"/>
      <c r="M861" s="104"/>
      <c r="O861" s="109" t="str">
        <f t="shared" si="24"/>
        <v>LA190</v>
      </c>
      <c r="P861" s="110" t="str">
        <f t="shared" si="25"/>
        <v>Rekonstruktion von Defekten des Gesichtsschädels mit patientenspezifischen Implantaten (PSI) (LE=je Sitzung)</v>
      </c>
      <c r="Q861" s="120"/>
      <c r="R861" s="120"/>
      <c r="S861" s="120"/>
      <c r="T861" s="120"/>
      <c r="U861" s="120"/>
      <c r="V861" s="120"/>
      <c r="W861" s="120"/>
      <c r="X861" s="120"/>
      <c r="Y861" s="120"/>
      <c r="Z861" s="120"/>
      <c r="AA861" s="120"/>
      <c r="AB861" s="120"/>
      <c r="AC861" s="120"/>
      <c r="AD861" s="120"/>
      <c r="AE861" s="120"/>
      <c r="AF861" s="120"/>
      <c r="AG861" s="120"/>
      <c r="AH861" s="120" t="s">
        <v>2559</v>
      </c>
      <c r="AI861" s="120"/>
      <c r="AJ861" s="120" t="s">
        <v>2559</v>
      </c>
      <c r="AK861" s="120"/>
      <c r="AL861" s="120"/>
      <c r="AM861" s="120"/>
      <c r="AN861" s="120"/>
      <c r="AO861" s="120"/>
      <c r="AP861" s="120"/>
      <c r="AQ861" s="120"/>
      <c r="AR861" s="120"/>
      <c r="AS861" s="120" t="s">
        <v>2559</v>
      </c>
      <c r="AT861" s="120"/>
      <c r="AU861" s="120"/>
      <c r="AV861" s="120"/>
      <c r="AW861" s="120"/>
      <c r="AX861" s="120"/>
      <c r="AY861" s="120"/>
      <c r="AZ861" s="120"/>
      <c r="BA861" s="120"/>
      <c r="BB861" s="120"/>
    </row>
    <row r="862" spans="1:54" ht="26" x14ac:dyDescent="0.35">
      <c r="A862" s="151" t="s">
        <v>2238</v>
      </c>
      <c r="C862" s="109" t="s">
        <v>1514</v>
      </c>
      <c r="D862" s="110" t="s">
        <v>1515</v>
      </c>
      <c r="E862" s="5" t="s">
        <v>2238</v>
      </c>
      <c r="F862" s="5" t="s">
        <v>2846</v>
      </c>
      <c r="G862" s="5"/>
      <c r="H862" s="5">
        <v>2</v>
      </c>
      <c r="I862" s="5" t="s">
        <v>2239</v>
      </c>
      <c r="J862" s="5"/>
      <c r="K862" s="10"/>
      <c r="L862" s="7"/>
      <c r="M862" s="104"/>
      <c r="O862" s="109" t="str">
        <f t="shared" si="24"/>
        <v>LA199</v>
      </c>
      <c r="P862" s="110" t="str">
        <f t="shared" si="25"/>
        <v>Sonstige Operation – Gehirnschädel und Dura (LE=je Sitzung)</v>
      </c>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row>
    <row r="863" spans="1:54" ht="26" x14ac:dyDescent="0.35">
      <c r="A863" s="151" t="s">
        <v>2238</v>
      </c>
      <c r="C863" s="109" t="s">
        <v>1516</v>
      </c>
      <c r="D863" s="110" t="s">
        <v>1517</v>
      </c>
      <c r="E863" s="5" t="s">
        <v>2238</v>
      </c>
      <c r="F863" s="5" t="s">
        <v>2846</v>
      </c>
      <c r="G863" s="5" t="s">
        <v>10</v>
      </c>
      <c r="H863" s="5">
        <v>2</v>
      </c>
      <c r="I863" s="5" t="s">
        <v>2243</v>
      </c>
      <c r="J863" s="5"/>
      <c r="K863" s="10" t="s">
        <v>10</v>
      </c>
      <c r="L863" s="7"/>
      <c r="M863" s="104" t="s">
        <v>10</v>
      </c>
      <c r="O863" s="109" t="str">
        <f t="shared" si="24"/>
        <v>LB010</v>
      </c>
      <c r="P863" s="110" t="str">
        <f t="shared" si="25"/>
        <v>Einfache Osteotomie am Unterkiefer (LE=je Sitzung)</v>
      </c>
      <c r="Q863" s="120"/>
      <c r="R863" s="120"/>
      <c r="S863" s="120"/>
      <c r="T863" s="120"/>
      <c r="U863" s="120"/>
      <c r="V863" s="120"/>
      <c r="W863" s="120"/>
      <c r="X863" s="120"/>
      <c r="Y863" s="120"/>
      <c r="Z863" s="120"/>
      <c r="AA863" s="120"/>
      <c r="AB863" s="120"/>
      <c r="AC863" s="120"/>
      <c r="AD863" s="120"/>
      <c r="AE863" s="120"/>
      <c r="AF863" s="120"/>
      <c r="AG863" s="120"/>
      <c r="AH863" s="120" t="s">
        <v>2559</v>
      </c>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row>
    <row r="864" spans="1:54" ht="25" customHeight="1" x14ac:dyDescent="0.35">
      <c r="A864" s="151" t="s">
        <v>2238</v>
      </c>
      <c r="C864" s="109" t="s">
        <v>1518</v>
      </c>
      <c r="D864" s="110" t="s">
        <v>1519</v>
      </c>
      <c r="E864" s="5" t="s">
        <v>2238</v>
      </c>
      <c r="F864" s="5" t="s">
        <v>2846</v>
      </c>
      <c r="G864" s="5" t="s">
        <v>10</v>
      </c>
      <c r="H864" s="5">
        <v>2</v>
      </c>
      <c r="I864" s="5" t="s">
        <v>2243</v>
      </c>
      <c r="J864" s="5"/>
      <c r="K864" s="10" t="s">
        <v>10</v>
      </c>
      <c r="L864" s="7"/>
      <c r="M864" s="104" t="s">
        <v>10</v>
      </c>
      <c r="O864" s="109" t="str">
        <f t="shared" si="24"/>
        <v>LB020</v>
      </c>
      <c r="P864" s="110" t="str">
        <f t="shared" si="25"/>
        <v>Mehrfache Osteotomie am Unterkiefer (LE=je Sitzung)</v>
      </c>
      <c r="Q864" s="120"/>
      <c r="R864" s="120"/>
      <c r="S864" s="120"/>
      <c r="T864" s="120"/>
      <c r="U864" s="120"/>
      <c r="V864" s="120"/>
      <c r="W864" s="120"/>
      <c r="X864" s="120"/>
      <c r="Y864" s="120"/>
      <c r="Z864" s="120"/>
      <c r="AA864" s="120"/>
      <c r="AB864" s="120"/>
      <c r="AC864" s="120"/>
      <c r="AD864" s="120"/>
      <c r="AE864" s="120"/>
      <c r="AF864" s="120"/>
      <c r="AG864" s="120"/>
      <c r="AH864" s="120" t="s">
        <v>2559</v>
      </c>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row>
    <row r="865" spans="1:54" ht="26" x14ac:dyDescent="0.35">
      <c r="A865" s="151" t="s">
        <v>2238</v>
      </c>
      <c r="C865" s="109" t="s">
        <v>1520</v>
      </c>
      <c r="D865" s="110" t="s">
        <v>1521</v>
      </c>
      <c r="E865" s="5" t="s">
        <v>2238</v>
      </c>
      <c r="F865" s="5" t="s">
        <v>2846</v>
      </c>
      <c r="G865" s="5" t="s">
        <v>10</v>
      </c>
      <c r="H865" s="5">
        <v>2</v>
      </c>
      <c r="I865" s="5" t="s">
        <v>2243</v>
      </c>
      <c r="J865" s="5"/>
      <c r="K865" s="10" t="s">
        <v>10</v>
      </c>
      <c r="L865" s="7"/>
      <c r="M865" s="104" t="s">
        <v>10</v>
      </c>
      <c r="O865" s="109" t="str">
        <f t="shared" si="24"/>
        <v>LB030</v>
      </c>
      <c r="P865" s="110" t="str">
        <f t="shared" si="25"/>
        <v>Osteosynthese einer einfachen Unterkieferfraktur (LE=je Sitzung)</v>
      </c>
      <c r="Q865" s="120"/>
      <c r="R865" s="120"/>
      <c r="S865" s="120"/>
      <c r="T865" s="120"/>
      <c r="U865" s="120"/>
      <c r="V865" s="120"/>
      <c r="W865" s="120"/>
      <c r="X865" s="120"/>
      <c r="Y865" s="120"/>
      <c r="Z865" s="120"/>
      <c r="AA865" s="120"/>
      <c r="AB865" s="120"/>
      <c r="AC865" s="120"/>
      <c r="AD865" s="120"/>
      <c r="AE865" s="120"/>
      <c r="AF865" s="120" t="s">
        <v>2559</v>
      </c>
      <c r="AG865" s="120"/>
      <c r="AH865" s="120" t="s">
        <v>2559</v>
      </c>
      <c r="AI865" s="120"/>
      <c r="AJ865" s="120"/>
      <c r="AK865" s="120"/>
      <c r="AL865" s="120"/>
      <c r="AM865" s="120"/>
      <c r="AN865" s="120"/>
      <c r="AO865" s="120"/>
      <c r="AP865" s="120"/>
      <c r="AQ865" s="120"/>
      <c r="AR865" s="120"/>
      <c r="AS865" s="120" t="s">
        <v>2559</v>
      </c>
      <c r="AT865" s="120"/>
      <c r="AU865" s="120"/>
      <c r="AV865" s="120"/>
      <c r="AW865" s="120"/>
      <c r="AX865" s="120"/>
      <c r="AY865" s="120"/>
      <c r="AZ865" s="120"/>
      <c r="BA865" s="120"/>
      <c r="BB865" s="120"/>
    </row>
    <row r="866" spans="1:54" ht="26" x14ac:dyDescent="0.35">
      <c r="A866" s="151" t="s">
        <v>2238</v>
      </c>
      <c r="C866" s="109" t="s">
        <v>1522</v>
      </c>
      <c r="D866" s="110" t="s">
        <v>1523</v>
      </c>
      <c r="E866" s="5" t="s">
        <v>2238</v>
      </c>
      <c r="F866" s="5" t="s">
        <v>2846</v>
      </c>
      <c r="G866" s="5" t="s">
        <v>10</v>
      </c>
      <c r="H866" s="5">
        <v>2</v>
      </c>
      <c r="I866" s="5" t="s">
        <v>2243</v>
      </c>
      <c r="J866" s="5"/>
      <c r="K866" s="10" t="s">
        <v>10</v>
      </c>
      <c r="L866" s="7"/>
      <c r="M866" s="104" t="s">
        <v>10</v>
      </c>
      <c r="O866" s="109" t="str">
        <f t="shared" si="24"/>
        <v>LB040</v>
      </c>
      <c r="P866" s="110" t="str">
        <f t="shared" si="25"/>
        <v>Osteosynthese einer mehrfachen Unterkieferfraktur (LE=je Sitzung)</v>
      </c>
      <c r="Q866" s="120"/>
      <c r="R866" s="120"/>
      <c r="S866" s="120"/>
      <c r="T866" s="120"/>
      <c r="U866" s="120"/>
      <c r="V866" s="120"/>
      <c r="W866" s="120"/>
      <c r="X866" s="120"/>
      <c r="Y866" s="120"/>
      <c r="Z866" s="120"/>
      <c r="AA866" s="120"/>
      <c r="AB866" s="120"/>
      <c r="AC866" s="120"/>
      <c r="AD866" s="120"/>
      <c r="AE866" s="120"/>
      <c r="AF866" s="120" t="s">
        <v>2559</v>
      </c>
      <c r="AG866" s="120"/>
      <c r="AH866" s="120" t="s">
        <v>2559</v>
      </c>
      <c r="AI866" s="120"/>
      <c r="AJ866" s="120"/>
      <c r="AK866" s="120"/>
      <c r="AL866" s="120"/>
      <c r="AM866" s="120"/>
      <c r="AN866" s="120"/>
      <c r="AO866" s="120"/>
      <c r="AP866" s="120"/>
      <c r="AQ866" s="120"/>
      <c r="AR866" s="120"/>
      <c r="AS866" s="120" t="s">
        <v>2559</v>
      </c>
      <c r="AT866" s="120"/>
      <c r="AU866" s="120"/>
      <c r="AV866" s="120"/>
      <c r="AW866" s="120"/>
      <c r="AX866" s="120"/>
      <c r="AY866" s="120"/>
      <c r="AZ866" s="120"/>
      <c r="BA866" s="120"/>
      <c r="BB866" s="120"/>
    </row>
    <row r="867" spans="1:54" ht="26" x14ac:dyDescent="0.35">
      <c r="A867" s="151" t="s">
        <v>2238</v>
      </c>
      <c r="C867" s="109" t="s">
        <v>1524</v>
      </c>
      <c r="D867" s="110" t="s">
        <v>1525</v>
      </c>
      <c r="E867" s="5" t="s">
        <v>2238</v>
      </c>
      <c r="F867" s="5" t="s">
        <v>2846</v>
      </c>
      <c r="G867" s="5" t="s">
        <v>10</v>
      </c>
      <c r="H867" s="5">
        <v>2</v>
      </c>
      <c r="I867" s="5" t="s">
        <v>2243</v>
      </c>
      <c r="J867" s="5"/>
      <c r="K867" s="10" t="s">
        <v>10</v>
      </c>
      <c r="L867" s="7"/>
      <c r="M867" s="104" t="s">
        <v>10</v>
      </c>
      <c r="O867" s="109" t="str">
        <f t="shared" si="24"/>
        <v>LB050</v>
      </c>
      <c r="P867" s="110" t="str">
        <f t="shared" si="25"/>
        <v>Osteosynthese einer Gelenksfortsatzfraktur des Unterkiefers (LE=je Sitzung)</v>
      </c>
      <c r="Q867" s="120"/>
      <c r="R867" s="120"/>
      <c r="S867" s="120"/>
      <c r="T867" s="120"/>
      <c r="U867" s="120"/>
      <c r="V867" s="120"/>
      <c r="W867" s="120"/>
      <c r="X867" s="120"/>
      <c r="Y867" s="120"/>
      <c r="Z867" s="120"/>
      <c r="AA867" s="120"/>
      <c r="AB867" s="120"/>
      <c r="AC867" s="120"/>
      <c r="AD867" s="120"/>
      <c r="AE867" s="120"/>
      <c r="AF867" s="120" t="s">
        <v>2559</v>
      </c>
      <c r="AG867" s="120"/>
      <c r="AH867" s="120" t="s">
        <v>2559</v>
      </c>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row>
    <row r="868" spans="1:54" ht="26" x14ac:dyDescent="0.35">
      <c r="A868" s="151" t="s">
        <v>2238</v>
      </c>
      <c r="C868" s="109" t="s">
        <v>1526</v>
      </c>
      <c r="D868" s="110" t="s">
        <v>1527</v>
      </c>
      <c r="E868" s="5" t="s">
        <v>2238</v>
      </c>
      <c r="F868" s="5" t="s">
        <v>2846</v>
      </c>
      <c r="G868" s="5" t="s">
        <v>10</v>
      </c>
      <c r="H868" s="5">
        <v>4</v>
      </c>
      <c r="I868" s="5"/>
      <c r="J868" s="5"/>
      <c r="K868" s="10"/>
      <c r="L868" s="7"/>
      <c r="M868" s="104"/>
      <c r="O868" s="109" t="str">
        <f t="shared" si="24"/>
        <v>LB055</v>
      </c>
      <c r="P868" s="110" t="str">
        <f t="shared" si="25"/>
        <v>Arthroskopische Operation des Kiefergelenks (LE=je Sitzung)</v>
      </c>
      <c r="Q868" s="120"/>
      <c r="R868" s="120"/>
      <c r="S868" s="120"/>
      <c r="T868" s="120"/>
      <c r="U868" s="120"/>
      <c r="V868" s="120"/>
      <c r="W868" s="120"/>
      <c r="X868" s="120"/>
      <c r="Y868" s="120"/>
      <c r="Z868" s="120"/>
      <c r="AA868" s="120"/>
      <c r="AB868" s="120"/>
      <c r="AC868" s="120"/>
      <c r="AD868" s="120"/>
      <c r="AE868" s="120"/>
      <c r="AF868" s="120"/>
      <c r="AG868" s="120"/>
      <c r="AH868" s="120" t="s">
        <v>2559</v>
      </c>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row>
    <row r="869" spans="1:54" x14ac:dyDescent="0.35">
      <c r="A869" s="151" t="s">
        <v>2238</v>
      </c>
      <c r="C869" s="109" t="s">
        <v>1528</v>
      </c>
      <c r="D869" s="110" t="s">
        <v>1529</v>
      </c>
      <c r="E869" s="5" t="s">
        <v>2238</v>
      </c>
      <c r="F869" s="5" t="s">
        <v>2846</v>
      </c>
      <c r="G869" s="5" t="s">
        <v>10</v>
      </c>
      <c r="H869" s="5">
        <v>2</v>
      </c>
      <c r="I869" s="5" t="s">
        <v>2243</v>
      </c>
      <c r="J869" s="5"/>
      <c r="K869" s="10" t="s">
        <v>10</v>
      </c>
      <c r="L869" s="7"/>
      <c r="M869" s="104" t="s">
        <v>10</v>
      </c>
      <c r="O869" s="109" t="str">
        <f t="shared" si="24"/>
        <v>LB060</v>
      </c>
      <c r="P869" s="110" t="str">
        <f t="shared" si="25"/>
        <v>Resektion des Kiefergelenks (LE=je Sitzung)</v>
      </c>
      <c r="Q869" s="120"/>
      <c r="R869" s="120"/>
      <c r="S869" s="120"/>
      <c r="T869" s="120"/>
      <c r="U869" s="120"/>
      <c r="V869" s="120"/>
      <c r="W869" s="120"/>
      <c r="X869" s="120"/>
      <c r="Y869" s="120"/>
      <c r="Z869" s="120"/>
      <c r="AA869" s="120"/>
      <c r="AB869" s="120"/>
      <c r="AC869" s="120"/>
      <c r="AD869" s="120"/>
      <c r="AE869" s="120"/>
      <c r="AF869" s="120"/>
      <c r="AG869" s="120"/>
      <c r="AH869" s="120" t="s">
        <v>2559</v>
      </c>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row>
    <row r="870" spans="1:54" ht="23.5" customHeight="1" x14ac:dyDescent="0.35">
      <c r="A870" s="151" t="s">
        <v>2238</v>
      </c>
      <c r="C870" s="109" t="s">
        <v>1530</v>
      </c>
      <c r="D870" s="110" t="s">
        <v>1531</v>
      </c>
      <c r="E870" s="5" t="s">
        <v>2238</v>
      </c>
      <c r="F870" s="5" t="s">
        <v>2846</v>
      </c>
      <c r="G870" s="5" t="s">
        <v>10</v>
      </c>
      <c r="H870" s="5">
        <v>2</v>
      </c>
      <c r="I870" s="5" t="s">
        <v>2243</v>
      </c>
      <c r="J870" s="5"/>
      <c r="K870" s="10" t="s">
        <v>10</v>
      </c>
      <c r="L870" s="7"/>
      <c r="M870" s="104" t="s">
        <v>10</v>
      </c>
      <c r="O870" s="109" t="str">
        <f t="shared" si="24"/>
        <v>LB070</v>
      </c>
      <c r="P870" s="110" t="str">
        <f t="shared" si="25"/>
        <v>Arthroplastik des Kiefergelenks (LE=je Sitzung)</v>
      </c>
      <c r="Q870" s="120"/>
      <c r="R870" s="120"/>
      <c r="S870" s="120"/>
      <c r="T870" s="120"/>
      <c r="U870" s="120"/>
      <c r="V870" s="120"/>
      <c r="W870" s="120"/>
      <c r="X870" s="120"/>
      <c r="Y870" s="120"/>
      <c r="Z870" s="120"/>
      <c r="AA870" s="120"/>
      <c r="AB870" s="120"/>
      <c r="AC870" s="120"/>
      <c r="AD870" s="120"/>
      <c r="AE870" s="120"/>
      <c r="AF870" s="120"/>
      <c r="AG870" s="120"/>
      <c r="AH870" s="120" t="s">
        <v>2559</v>
      </c>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row>
    <row r="871" spans="1:54" ht="25" customHeight="1" x14ac:dyDescent="0.35">
      <c r="A871" s="151" t="s">
        <v>1532</v>
      </c>
      <c r="C871" s="109" t="s">
        <v>1532</v>
      </c>
      <c r="D871" s="110" t="s">
        <v>1533</v>
      </c>
      <c r="E871" s="5" t="s">
        <v>2249</v>
      </c>
      <c r="F871" s="5" t="s">
        <v>152</v>
      </c>
      <c r="G871" s="5" t="s">
        <v>10</v>
      </c>
      <c r="H871" s="5" t="s">
        <v>430</v>
      </c>
      <c r="I871" s="5"/>
      <c r="J871" s="5"/>
      <c r="K871" s="10" t="s">
        <v>10</v>
      </c>
      <c r="L871" s="7"/>
      <c r="M871" s="104" t="s">
        <v>10</v>
      </c>
      <c r="O871" s="109" t="str">
        <f t="shared" si="24"/>
        <v>LB080</v>
      </c>
      <c r="P871" s="110" t="str">
        <f t="shared" si="25"/>
        <v>(aufbauende) Alveolarkammplastik (LE=je Sitzung)</v>
      </c>
      <c r="Q871" s="120"/>
      <c r="R871" s="120"/>
      <c r="S871" s="120"/>
      <c r="T871" s="120"/>
      <c r="U871" s="120"/>
      <c r="V871" s="120"/>
      <c r="W871" s="120"/>
      <c r="X871" s="120"/>
      <c r="Y871" s="120"/>
      <c r="Z871" s="120"/>
      <c r="AA871" s="120"/>
      <c r="AB871" s="120"/>
      <c r="AC871" s="120"/>
      <c r="AD871" s="120"/>
      <c r="AE871" s="120"/>
      <c r="AF871" s="120"/>
      <c r="AG871" s="120"/>
      <c r="AH871" s="120" t="s">
        <v>2559</v>
      </c>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row>
    <row r="872" spans="1:54" ht="26" x14ac:dyDescent="0.35">
      <c r="A872" s="151" t="s">
        <v>2238</v>
      </c>
      <c r="C872" s="109" t="s">
        <v>2454</v>
      </c>
      <c r="D872" s="110" t="s">
        <v>2455</v>
      </c>
      <c r="E872" s="5" t="s">
        <v>2238</v>
      </c>
      <c r="F872" s="5" t="s">
        <v>7</v>
      </c>
      <c r="G872" s="5"/>
      <c r="H872" s="5" t="s">
        <v>2378</v>
      </c>
      <c r="I872" s="5" t="s">
        <v>2243</v>
      </c>
      <c r="J872" s="5" t="s">
        <v>2243</v>
      </c>
      <c r="K872" s="10"/>
      <c r="L872" s="7"/>
      <c r="M872" s="104"/>
      <c r="O872" s="109" t="str">
        <f t="shared" si="24"/>
        <v>LB100</v>
      </c>
      <c r="P872" s="110" t="str">
        <f t="shared" si="25"/>
        <v>Implantation einer Totalendoprothese des Kiefergelenks (LE=je Seite)</v>
      </c>
      <c r="Q872" s="120"/>
      <c r="R872" s="120"/>
      <c r="S872" s="120"/>
      <c r="T872" s="120"/>
      <c r="U872" s="120"/>
      <c r="V872" s="120"/>
      <c r="W872" s="120"/>
      <c r="X872" s="120"/>
      <c r="Y872" s="120"/>
      <c r="Z872" s="120"/>
      <c r="AA872" s="120"/>
      <c r="AB872" s="120"/>
      <c r="AC872" s="120"/>
      <c r="AD872" s="120"/>
      <c r="AE872" s="120"/>
      <c r="AF872" s="120"/>
      <c r="AG872" s="120"/>
      <c r="AH872" s="120" t="s">
        <v>2559</v>
      </c>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row>
    <row r="873" spans="1:54" ht="26" x14ac:dyDescent="0.35">
      <c r="A873" s="151" t="s">
        <v>2238</v>
      </c>
      <c r="C873" s="109" t="s">
        <v>2456</v>
      </c>
      <c r="D873" s="110" t="s">
        <v>2457</v>
      </c>
      <c r="E873" s="5" t="s">
        <v>2238</v>
      </c>
      <c r="F873" s="5" t="s">
        <v>7</v>
      </c>
      <c r="G873" s="5"/>
      <c r="H873" s="5" t="s">
        <v>2378</v>
      </c>
      <c r="I873" s="5" t="s">
        <v>2243</v>
      </c>
      <c r="J873" s="5" t="s">
        <v>2243</v>
      </c>
      <c r="K873" s="10"/>
      <c r="L873" s="7"/>
      <c r="M873" s="104"/>
      <c r="O873" s="109" t="str">
        <f t="shared" si="24"/>
        <v>LB110</v>
      </c>
      <c r="P873" s="110" t="str">
        <f t="shared" si="25"/>
        <v>Explantation einer Totalendoprothese des Kiefergelenks (LE=je Seite)</v>
      </c>
      <c r="Q873" s="120"/>
      <c r="R873" s="120"/>
      <c r="S873" s="120"/>
      <c r="T873" s="120"/>
      <c r="U873" s="120"/>
      <c r="V873" s="120"/>
      <c r="W873" s="120"/>
      <c r="X873" s="120"/>
      <c r="Y873" s="120"/>
      <c r="Z873" s="120"/>
      <c r="AA873" s="120"/>
      <c r="AB873" s="120"/>
      <c r="AC873" s="120"/>
      <c r="AD873" s="120"/>
      <c r="AE873" s="120"/>
      <c r="AF873" s="120"/>
      <c r="AG873" s="120"/>
      <c r="AH873" s="120" t="s">
        <v>2559</v>
      </c>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row>
    <row r="874" spans="1:54" ht="26" x14ac:dyDescent="0.35">
      <c r="A874" s="151" t="s">
        <v>2238</v>
      </c>
      <c r="C874" s="109" t="s">
        <v>2458</v>
      </c>
      <c r="D874" s="110" t="s">
        <v>2459</v>
      </c>
      <c r="E874" s="5" t="s">
        <v>2238</v>
      </c>
      <c r="F874" s="5" t="s">
        <v>7</v>
      </c>
      <c r="G874" s="5"/>
      <c r="H874" s="5" t="s">
        <v>2378</v>
      </c>
      <c r="I874" s="5" t="s">
        <v>2243</v>
      </c>
      <c r="J874" s="5" t="s">
        <v>2243</v>
      </c>
      <c r="K874" s="10"/>
      <c r="L874" s="7"/>
      <c r="M874" s="104"/>
      <c r="O874" s="109" t="str">
        <f t="shared" si="24"/>
        <v>LB120</v>
      </c>
      <c r="P874" s="110" t="str">
        <f t="shared" si="25"/>
        <v>Reimplantation einer Totalendoprothese des Kiefergelenks (LE=je Seite)</v>
      </c>
      <c r="Q874" s="120"/>
      <c r="R874" s="120"/>
      <c r="S874" s="120"/>
      <c r="T874" s="120"/>
      <c r="U874" s="120"/>
      <c r="V874" s="120"/>
      <c r="W874" s="120"/>
      <c r="X874" s="120"/>
      <c r="Y874" s="120"/>
      <c r="Z874" s="120"/>
      <c r="AA874" s="120"/>
      <c r="AB874" s="120"/>
      <c r="AC874" s="120"/>
      <c r="AD874" s="120"/>
      <c r="AE874" s="120"/>
      <c r="AF874" s="120"/>
      <c r="AG874" s="120"/>
      <c r="AH874" s="120" t="s">
        <v>2559</v>
      </c>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row>
    <row r="875" spans="1:54" x14ac:dyDescent="0.35">
      <c r="A875" s="151" t="s">
        <v>2238</v>
      </c>
      <c r="C875" s="109" t="s">
        <v>1534</v>
      </c>
      <c r="D875" s="110" t="s">
        <v>1535</v>
      </c>
      <c r="E875" s="5" t="s">
        <v>2238</v>
      </c>
      <c r="F875" s="5" t="s">
        <v>2846</v>
      </c>
      <c r="G875" s="5" t="s">
        <v>10</v>
      </c>
      <c r="H875" s="5">
        <v>4</v>
      </c>
      <c r="I875" s="5"/>
      <c r="J875" s="5"/>
      <c r="K875" s="10" t="s">
        <v>10</v>
      </c>
      <c r="L875" s="7"/>
      <c r="M875" s="104" t="s">
        <v>10</v>
      </c>
      <c r="O875" s="109" t="str">
        <f t="shared" si="24"/>
        <v>LC010</v>
      </c>
      <c r="P875" s="110" t="str">
        <f t="shared" si="25"/>
        <v>Pexie des Mundwinkels (LE=je Sitzung)</v>
      </c>
      <c r="Q875" s="120"/>
      <c r="R875" s="120"/>
      <c r="S875" s="120"/>
      <c r="T875" s="120"/>
      <c r="U875" s="120"/>
      <c r="V875" s="120"/>
      <c r="W875" s="120"/>
      <c r="X875" s="120"/>
      <c r="Y875" s="120"/>
      <c r="Z875" s="120"/>
      <c r="AA875" s="120"/>
      <c r="AB875" s="120"/>
      <c r="AC875" s="120"/>
      <c r="AD875" s="120"/>
      <c r="AE875" s="120"/>
      <c r="AF875" s="120"/>
      <c r="AG875" s="120"/>
      <c r="AH875" s="120" t="s">
        <v>2559</v>
      </c>
      <c r="AI875" s="120"/>
      <c r="AJ875" s="120" t="s">
        <v>2559</v>
      </c>
      <c r="AK875" s="120"/>
      <c r="AL875" s="120"/>
      <c r="AM875" s="120"/>
      <c r="AN875" s="120"/>
      <c r="AO875" s="120"/>
      <c r="AP875" s="120"/>
      <c r="AQ875" s="120"/>
      <c r="AR875" s="120"/>
      <c r="AS875" s="120" t="s">
        <v>2559</v>
      </c>
      <c r="AT875" s="120"/>
      <c r="AU875" s="120"/>
      <c r="AV875" s="120"/>
      <c r="AW875" s="120"/>
      <c r="AX875" s="120"/>
      <c r="AY875" s="120"/>
      <c r="AZ875" s="120"/>
      <c r="BA875" s="120"/>
      <c r="BB875" s="120"/>
    </row>
    <row r="876" spans="1:54" ht="27.5" customHeight="1" x14ac:dyDescent="0.35">
      <c r="A876" s="151" t="s">
        <v>2238</v>
      </c>
      <c r="C876" s="109" t="s">
        <v>1536</v>
      </c>
      <c r="D876" s="110" t="s">
        <v>1537</v>
      </c>
      <c r="E876" s="5" t="s">
        <v>2238</v>
      </c>
      <c r="F876" s="5" t="s">
        <v>7</v>
      </c>
      <c r="G876" s="5" t="s">
        <v>10</v>
      </c>
      <c r="H876" s="5" t="s">
        <v>430</v>
      </c>
      <c r="I876" s="5" t="s">
        <v>10</v>
      </c>
      <c r="J876" s="5"/>
      <c r="K876" s="10" t="s">
        <v>10</v>
      </c>
      <c r="L876" s="7"/>
      <c r="M876" s="104" t="s">
        <v>10</v>
      </c>
      <c r="O876" s="109" t="str">
        <f t="shared" si="24"/>
        <v>LD010</v>
      </c>
      <c r="P876" s="110" t="str">
        <f t="shared" si="25"/>
        <v>Skalenotomie mit Rippenresektion (LE=je Sitzung)</v>
      </c>
      <c r="Q876" s="120"/>
      <c r="R876" s="120"/>
      <c r="S876" s="120"/>
      <c r="T876" s="120"/>
      <c r="U876" s="120"/>
      <c r="V876" s="120"/>
      <c r="W876" s="120"/>
      <c r="X876" s="120"/>
      <c r="Y876" s="120"/>
      <c r="Z876" s="120"/>
      <c r="AA876" s="120"/>
      <c r="AB876" s="120"/>
      <c r="AC876" s="120" t="s">
        <v>2559</v>
      </c>
      <c r="AD876" s="120"/>
      <c r="AE876" s="120" t="s">
        <v>2559</v>
      </c>
      <c r="AF876" s="120"/>
      <c r="AG876" s="120" t="s">
        <v>2559</v>
      </c>
      <c r="AH876" s="120"/>
      <c r="AI876" s="120"/>
      <c r="AJ876" s="120"/>
      <c r="AK876" s="120" t="s">
        <v>2559</v>
      </c>
      <c r="AL876" s="120"/>
      <c r="AM876" s="120" t="s">
        <v>2559</v>
      </c>
      <c r="AN876" s="120" t="s">
        <v>2559</v>
      </c>
      <c r="AO876" s="120"/>
      <c r="AP876" s="120"/>
      <c r="AQ876" s="120"/>
      <c r="AR876" s="120"/>
      <c r="AS876" s="120"/>
      <c r="AT876" s="120"/>
      <c r="AU876" s="120"/>
      <c r="AV876" s="120"/>
      <c r="AW876" s="120"/>
      <c r="AX876" s="120"/>
      <c r="AY876" s="120"/>
      <c r="AZ876" s="120"/>
      <c r="BA876" s="120"/>
      <c r="BB876" s="120"/>
    </row>
    <row r="877" spans="1:54" ht="26" x14ac:dyDescent="0.35">
      <c r="A877" s="151" t="s">
        <v>2238</v>
      </c>
      <c r="C877" s="109" t="s">
        <v>1538</v>
      </c>
      <c r="D877" s="110" t="s">
        <v>1539</v>
      </c>
      <c r="E877" s="5" t="s">
        <v>2238</v>
      </c>
      <c r="F877" s="5" t="s">
        <v>7</v>
      </c>
      <c r="G877" s="5" t="s">
        <v>10</v>
      </c>
      <c r="H877" s="5" t="s">
        <v>430</v>
      </c>
      <c r="I877" s="5" t="s">
        <v>10</v>
      </c>
      <c r="J877" s="5" t="s">
        <v>2243</v>
      </c>
      <c r="K877" s="10" t="s">
        <v>10</v>
      </c>
      <c r="L877" s="7" t="s">
        <v>2247</v>
      </c>
      <c r="M877" s="104"/>
      <c r="O877" s="109" t="str">
        <f t="shared" si="24"/>
        <v>LD020</v>
      </c>
      <c r="P877" s="110" t="str">
        <f t="shared" si="25"/>
        <v>Dekompression einer zervikalen Nervenwurzel – ventral (LE=je Sitzung)</v>
      </c>
      <c r="Q877" s="120"/>
      <c r="R877" s="120"/>
      <c r="S877" s="120"/>
      <c r="T877" s="120"/>
      <c r="U877" s="120"/>
      <c r="V877" s="120"/>
      <c r="W877" s="120"/>
      <c r="X877" s="120"/>
      <c r="Y877" s="120"/>
      <c r="Z877" s="120"/>
      <c r="AA877" s="120"/>
      <c r="AB877" s="120"/>
      <c r="AC877" s="120"/>
      <c r="AD877" s="120"/>
      <c r="AE877" s="120"/>
      <c r="AF877" s="120"/>
      <c r="AG877" s="120" t="s">
        <v>2559</v>
      </c>
      <c r="AH877" s="120"/>
      <c r="AI877" s="120" t="s">
        <v>2559</v>
      </c>
      <c r="AJ877" s="120"/>
      <c r="AK877" s="120"/>
      <c r="AL877" s="120"/>
      <c r="AM877" s="120"/>
      <c r="AN877" s="120" t="s">
        <v>2559</v>
      </c>
      <c r="AO877" s="120"/>
      <c r="AP877" s="120"/>
      <c r="AQ877" s="120"/>
      <c r="AR877" s="120"/>
      <c r="AS877" s="120"/>
      <c r="AT877" s="120"/>
      <c r="AU877" s="120"/>
      <c r="AV877" s="120"/>
      <c r="AW877" s="120"/>
      <c r="AX877" s="120"/>
      <c r="AY877" s="120"/>
      <c r="AZ877" s="120"/>
      <c r="BA877" s="120"/>
      <c r="BB877" s="120"/>
    </row>
    <row r="878" spans="1:54" ht="26" x14ac:dyDescent="0.35">
      <c r="A878" s="151" t="s">
        <v>2238</v>
      </c>
      <c r="C878" s="109" t="s">
        <v>1540</v>
      </c>
      <c r="D878" s="110" t="s">
        <v>1541</v>
      </c>
      <c r="E878" s="5" t="s">
        <v>2238</v>
      </c>
      <c r="F878" s="5" t="s">
        <v>7</v>
      </c>
      <c r="G878" s="5" t="s">
        <v>10</v>
      </c>
      <c r="H878" s="5" t="s">
        <v>430</v>
      </c>
      <c r="I878" s="5" t="s">
        <v>10</v>
      </c>
      <c r="J878" s="5" t="s">
        <v>2243</v>
      </c>
      <c r="K878" s="10" t="s">
        <v>10</v>
      </c>
      <c r="L878" s="7" t="s">
        <v>2247</v>
      </c>
      <c r="M878" s="104"/>
      <c r="O878" s="109" t="str">
        <f t="shared" si="24"/>
        <v>LD030</v>
      </c>
      <c r="P878" s="110" t="str">
        <f t="shared" si="25"/>
        <v>Dekompression einer zervikalen Nervenwurzel – dorsal (LE=je Sitzung)</v>
      </c>
      <c r="Q878" s="120"/>
      <c r="R878" s="120"/>
      <c r="S878" s="120"/>
      <c r="T878" s="120"/>
      <c r="U878" s="120"/>
      <c r="V878" s="120"/>
      <c r="W878" s="120"/>
      <c r="X878" s="120"/>
      <c r="Y878" s="120"/>
      <c r="Z878" s="120"/>
      <c r="AA878" s="120"/>
      <c r="AB878" s="120"/>
      <c r="AC878" s="120"/>
      <c r="AD878" s="120"/>
      <c r="AE878" s="120"/>
      <c r="AF878" s="120"/>
      <c r="AG878" s="120" t="s">
        <v>2559</v>
      </c>
      <c r="AH878" s="120"/>
      <c r="AI878" s="120" t="s">
        <v>2559</v>
      </c>
      <c r="AJ878" s="120"/>
      <c r="AK878" s="120"/>
      <c r="AL878" s="120"/>
      <c r="AM878" s="120"/>
      <c r="AN878" s="120" t="s">
        <v>2559</v>
      </c>
      <c r="AO878" s="120"/>
      <c r="AP878" s="120"/>
      <c r="AQ878" s="120"/>
      <c r="AR878" s="120"/>
      <c r="AS878" s="120"/>
      <c r="AT878" s="120"/>
      <c r="AU878" s="120"/>
      <c r="AV878" s="120"/>
      <c r="AW878" s="120"/>
      <c r="AX878" s="120"/>
      <c r="AY878" s="120"/>
      <c r="AZ878" s="120"/>
      <c r="BA878" s="120"/>
      <c r="BB878" s="120"/>
    </row>
    <row r="879" spans="1:54" ht="26" x14ac:dyDescent="0.35">
      <c r="A879" s="151" t="s">
        <v>2238</v>
      </c>
      <c r="C879" s="109" t="s">
        <v>1542</v>
      </c>
      <c r="D879" s="110" t="s">
        <v>1543</v>
      </c>
      <c r="E879" s="5" t="s">
        <v>2238</v>
      </c>
      <c r="F879" s="5" t="s">
        <v>7</v>
      </c>
      <c r="G879" s="5"/>
      <c r="H879" s="5" t="s">
        <v>430</v>
      </c>
      <c r="I879" s="5"/>
      <c r="J879" s="5" t="s">
        <v>2243</v>
      </c>
      <c r="K879" s="10"/>
      <c r="L879" s="7"/>
      <c r="M879" s="104"/>
      <c r="O879" s="109" t="str">
        <f t="shared" si="24"/>
        <v>LD040</v>
      </c>
      <c r="P879" s="110" t="str">
        <f t="shared" si="25"/>
        <v>Implantation einer zervikalen Bandscheibenprothese (LE=je Sitzung)</v>
      </c>
      <c r="Q879" s="120"/>
      <c r="R879" s="120"/>
      <c r="S879" s="120"/>
      <c r="T879" s="120"/>
      <c r="U879" s="120"/>
      <c r="V879" s="120"/>
      <c r="W879" s="120"/>
      <c r="X879" s="120"/>
      <c r="Y879" s="120"/>
      <c r="Z879" s="120"/>
      <c r="AA879" s="120"/>
      <c r="AB879" s="120"/>
      <c r="AC879" s="120"/>
      <c r="AD879" s="120"/>
      <c r="AE879" s="120"/>
      <c r="AF879" s="120"/>
      <c r="AG879" s="120" t="s">
        <v>2559</v>
      </c>
      <c r="AH879" s="120"/>
      <c r="AI879" s="120" t="s">
        <v>2559</v>
      </c>
      <c r="AJ879" s="120"/>
      <c r="AK879" s="120"/>
      <c r="AL879" s="120"/>
      <c r="AM879" s="120"/>
      <c r="AN879" s="120" t="s">
        <v>2559</v>
      </c>
      <c r="AO879" s="120"/>
      <c r="AP879" s="120"/>
      <c r="AQ879" s="120"/>
      <c r="AR879" s="120"/>
      <c r="AS879" s="120"/>
      <c r="AT879" s="120"/>
      <c r="AU879" s="120"/>
      <c r="AV879" s="120"/>
      <c r="AW879" s="120"/>
      <c r="AX879" s="120"/>
      <c r="AY879" s="120"/>
      <c r="AZ879" s="120"/>
      <c r="BA879" s="120"/>
      <c r="BB879" s="120"/>
    </row>
    <row r="880" spans="1:54" ht="26" x14ac:dyDescent="0.35">
      <c r="A880" s="151" t="s">
        <v>2238</v>
      </c>
      <c r="C880" s="109" t="s">
        <v>1544</v>
      </c>
      <c r="D880" s="110" t="s">
        <v>1545</v>
      </c>
      <c r="E880" s="5" t="s">
        <v>2238</v>
      </c>
      <c r="F880" s="5" t="s">
        <v>7</v>
      </c>
      <c r="G880" s="5" t="s">
        <v>10</v>
      </c>
      <c r="H880" s="5">
        <v>2</v>
      </c>
      <c r="I880" s="5" t="s">
        <v>2239</v>
      </c>
      <c r="J880" s="5" t="s">
        <v>2243</v>
      </c>
      <c r="K880" s="10" t="s">
        <v>10</v>
      </c>
      <c r="L880" s="7" t="s">
        <v>2247</v>
      </c>
      <c r="M880" s="104"/>
      <c r="O880" s="109" t="str">
        <f t="shared" si="24"/>
        <v>LD051</v>
      </c>
      <c r="P880" s="110" t="str">
        <f t="shared" si="25"/>
        <v>Osteosynthese an der zervikalen Wirbelsäule (LE=je Etage)</v>
      </c>
      <c r="Q880" s="120"/>
      <c r="R880" s="120"/>
      <c r="S880" s="120"/>
      <c r="T880" s="120"/>
      <c r="U880" s="120"/>
      <c r="V880" s="120"/>
      <c r="W880" s="120"/>
      <c r="X880" s="120"/>
      <c r="Y880" s="120"/>
      <c r="Z880" s="120"/>
      <c r="AA880" s="120"/>
      <c r="AB880" s="120"/>
      <c r="AC880" s="120"/>
      <c r="AD880" s="120"/>
      <c r="AE880" s="120"/>
      <c r="AF880" s="120" t="s">
        <v>2559</v>
      </c>
      <c r="AG880" s="120"/>
      <c r="AH880" s="120"/>
      <c r="AI880" s="120" t="s">
        <v>2559</v>
      </c>
      <c r="AJ880" s="120"/>
      <c r="AK880" s="120"/>
      <c r="AL880" s="120"/>
      <c r="AM880" s="120"/>
      <c r="AN880" s="120" t="s">
        <v>2559</v>
      </c>
      <c r="AO880" s="120"/>
      <c r="AP880" s="120"/>
      <c r="AQ880" s="120"/>
      <c r="AR880" s="120"/>
      <c r="AS880" s="120"/>
      <c r="AT880" s="120"/>
      <c r="AU880" s="120"/>
      <c r="AV880" s="120"/>
      <c r="AW880" s="120"/>
      <c r="AX880" s="120"/>
      <c r="AY880" s="120"/>
      <c r="AZ880" s="120"/>
      <c r="BA880" s="120"/>
      <c r="BB880" s="120"/>
    </row>
    <row r="881" spans="1:54" ht="26" x14ac:dyDescent="0.35">
      <c r="A881" s="151" t="s">
        <v>2238</v>
      </c>
      <c r="C881" s="109" t="s">
        <v>1546</v>
      </c>
      <c r="D881" s="110" t="s">
        <v>1547</v>
      </c>
      <c r="E881" s="5" t="s">
        <v>2238</v>
      </c>
      <c r="F881" s="5" t="s">
        <v>7</v>
      </c>
      <c r="G881" s="5" t="s">
        <v>10</v>
      </c>
      <c r="H881" s="5">
        <v>1</v>
      </c>
      <c r="I881" s="5" t="s">
        <v>2239</v>
      </c>
      <c r="J881" s="5" t="s">
        <v>2239</v>
      </c>
      <c r="K881" s="10" t="s">
        <v>10</v>
      </c>
      <c r="L881" s="7"/>
      <c r="M881" s="104"/>
      <c r="O881" s="109" t="str">
        <f t="shared" si="24"/>
        <v>LG010</v>
      </c>
      <c r="P881" s="110" t="str">
        <f t="shared" si="25"/>
        <v>Resektion eines Sakralteratoms mit intraabdominalem Anteil (LE=je Sitzung)</v>
      </c>
      <c r="Q881" s="120"/>
      <c r="R881" s="120"/>
      <c r="S881" s="120"/>
      <c r="T881" s="120"/>
      <c r="U881" s="120"/>
      <c r="V881" s="120"/>
      <c r="W881" s="120"/>
      <c r="X881" s="120"/>
      <c r="Y881" s="120"/>
      <c r="Z881" s="120"/>
      <c r="AA881" s="120"/>
      <c r="AB881" s="120"/>
      <c r="AC881" s="120" t="s">
        <v>2559</v>
      </c>
      <c r="AD881" s="120"/>
      <c r="AE881" s="120" t="s">
        <v>2559</v>
      </c>
      <c r="AF881" s="120"/>
      <c r="AG881" s="120"/>
      <c r="AH881" s="120"/>
      <c r="AI881" s="120"/>
      <c r="AJ881" s="120"/>
      <c r="AK881" s="120" t="s">
        <v>2559</v>
      </c>
      <c r="AL881" s="120"/>
      <c r="AM881" s="120"/>
      <c r="AN881" s="120"/>
      <c r="AO881" s="120"/>
      <c r="AP881" s="120"/>
      <c r="AQ881" s="120"/>
      <c r="AR881" s="120"/>
      <c r="AS881" s="120"/>
      <c r="AT881" s="120"/>
      <c r="AU881" s="120"/>
      <c r="AV881" s="120"/>
      <c r="AW881" s="120"/>
      <c r="AX881" s="120"/>
      <c r="AY881" s="120"/>
      <c r="AZ881" s="120"/>
      <c r="BA881" s="120"/>
      <c r="BB881" s="120"/>
    </row>
    <row r="882" spans="1:54" ht="26" customHeight="1" x14ac:dyDescent="0.35">
      <c r="A882" s="151" t="s">
        <v>1548</v>
      </c>
      <c r="C882" s="109" t="s">
        <v>2493</v>
      </c>
      <c r="D882" s="110" t="s">
        <v>2494</v>
      </c>
      <c r="E882" s="5" t="s">
        <v>2238</v>
      </c>
      <c r="F882" s="5" t="s">
        <v>7</v>
      </c>
      <c r="G882" s="5"/>
      <c r="H882" s="5" t="s">
        <v>430</v>
      </c>
      <c r="I882" s="5"/>
      <c r="J882" s="5" t="s">
        <v>2243</v>
      </c>
      <c r="K882" s="10"/>
      <c r="L882" s="7"/>
      <c r="M882" s="104"/>
      <c r="O882" s="109" t="str">
        <f t="shared" si="24"/>
        <v>LG020</v>
      </c>
      <c r="P882" s="110" t="str">
        <f t="shared" si="25"/>
        <v>Arthrodese des Iliosakralgelenks (LE=je Sitzung)</v>
      </c>
      <c r="Q882" s="120"/>
      <c r="R882" s="120"/>
      <c r="S882" s="120"/>
      <c r="T882" s="120"/>
      <c r="U882" s="120"/>
      <c r="V882" s="120"/>
      <c r="W882" s="120"/>
      <c r="X882" s="120"/>
      <c r="Y882" s="120"/>
      <c r="Z882" s="120"/>
      <c r="AA882" s="120"/>
      <c r="AB882" s="120"/>
      <c r="AC882" s="120"/>
      <c r="AD882" s="120"/>
      <c r="AE882" s="120"/>
      <c r="AF882" s="120" t="s">
        <v>2559</v>
      </c>
      <c r="AG882" s="120" t="s">
        <v>2559</v>
      </c>
      <c r="AH882" s="120"/>
      <c r="AI882" s="120" t="s">
        <v>2559</v>
      </c>
      <c r="AJ882" s="120"/>
      <c r="AK882" s="120"/>
      <c r="AL882" s="120"/>
      <c r="AM882" s="120"/>
      <c r="AN882" s="120" t="s">
        <v>2559</v>
      </c>
      <c r="AO882" s="120"/>
      <c r="AP882" s="120"/>
      <c r="AQ882" s="120"/>
      <c r="AR882" s="120"/>
      <c r="AS882" s="120"/>
      <c r="AT882" s="120"/>
      <c r="AU882" s="120"/>
      <c r="AV882" s="120"/>
      <c r="AW882" s="120"/>
      <c r="AX882" s="120"/>
      <c r="AY882" s="120"/>
      <c r="AZ882" s="120"/>
      <c r="BA882" s="120"/>
      <c r="BB882" s="120"/>
    </row>
    <row r="883" spans="1:54" ht="26" x14ac:dyDescent="0.35">
      <c r="A883" s="151" t="s">
        <v>2238</v>
      </c>
      <c r="C883" s="109" t="s">
        <v>1548</v>
      </c>
      <c r="D883" s="110" t="s">
        <v>1549</v>
      </c>
      <c r="E883" s="5" t="s">
        <v>2238</v>
      </c>
      <c r="F883" s="5" t="s">
        <v>2846</v>
      </c>
      <c r="G883" s="5" t="s">
        <v>10</v>
      </c>
      <c r="H883" s="5" t="s">
        <v>430</v>
      </c>
      <c r="I883" s="5" t="s">
        <v>10</v>
      </c>
      <c r="J883" s="5"/>
      <c r="K883" s="10" t="s">
        <v>10</v>
      </c>
      <c r="L883" s="7" t="s">
        <v>2247</v>
      </c>
      <c r="M883" s="104"/>
      <c r="O883" s="109" t="str">
        <f t="shared" si="24"/>
        <v>LH010</v>
      </c>
      <c r="P883" s="110" t="str">
        <f t="shared" si="25"/>
        <v>Perkutane Volumenreduktion der Bandscheibe (LE=je Sitzung)</v>
      </c>
      <c r="Q883" s="120"/>
      <c r="R883" s="120"/>
      <c r="S883" s="120"/>
      <c r="T883" s="120"/>
      <c r="U883" s="120"/>
      <c r="V883" s="120"/>
      <c r="W883" s="120"/>
      <c r="X883" s="120"/>
      <c r="Y883" s="120"/>
      <c r="Z883" s="120"/>
      <c r="AA883" s="120"/>
      <c r="AB883" s="120"/>
      <c r="AC883" s="120"/>
      <c r="AD883" s="120"/>
      <c r="AE883" s="120" t="s">
        <v>2561</v>
      </c>
      <c r="AF883" s="120"/>
      <c r="AG883" s="120" t="s">
        <v>2559</v>
      </c>
      <c r="AH883" s="120"/>
      <c r="AI883" s="120" t="s">
        <v>2559</v>
      </c>
      <c r="AJ883" s="120"/>
      <c r="AK883" s="120"/>
      <c r="AL883" s="120"/>
      <c r="AM883" s="120"/>
      <c r="AN883" s="120" t="s">
        <v>2559</v>
      </c>
      <c r="AO883" s="120"/>
      <c r="AP883" s="120"/>
      <c r="AQ883" s="120"/>
      <c r="AR883" s="120"/>
      <c r="AS883" s="120"/>
      <c r="AT883" s="120"/>
      <c r="AU883" s="120"/>
      <c r="AV883" s="120"/>
      <c r="AW883" s="120"/>
      <c r="AX883" s="120"/>
      <c r="AY883" s="120"/>
      <c r="AZ883" s="120"/>
      <c r="BA883" s="120"/>
      <c r="BB883" s="120"/>
    </row>
    <row r="884" spans="1:54" ht="26" x14ac:dyDescent="0.35">
      <c r="A884" s="151" t="s">
        <v>2238</v>
      </c>
      <c r="C884" s="109" t="s">
        <v>1550</v>
      </c>
      <c r="D884" s="110" t="s">
        <v>1551</v>
      </c>
      <c r="E884" s="5" t="s">
        <v>2238</v>
      </c>
      <c r="F884" s="5" t="s">
        <v>2846</v>
      </c>
      <c r="G884" s="5" t="s">
        <v>10</v>
      </c>
      <c r="H884" s="5" t="s">
        <v>430</v>
      </c>
      <c r="I884" s="5" t="s">
        <v>10</v>
      </c>
      <c r="J884" s="5"/>
      <c r="K884" s="10" t="s">
        <v>10</v>
      </c>
      <c r="L884" s="7"/>
      <c r="M884" s="104"/>
      <c r="O884" s="109" t="str">
        <f t="shared" si="24"/>
        <v>LH020</v>
      </c>
      <c r="P884" s="110" t="str">
        <f t="shared" si="25"/>
        <v>Aufrichtung und Füllung des Wirbelkörpers durch perkutane Punktion (LE=je Sitzung)</v>
      </c>
      <c r="Q884" s="120"/>
      <c r="R884" s="120"/>
      <c r="S884" s="120"/>
      <c r="T884" s="120"/>
      <c r="U884" s="120"/>
      <c r="V884" s="120"/>
      <c r="W884" s="120"/>
      <c r="X884" s="120"/>
      <c r="Y884" s="120"/>
      <c r="Z884" s="120"/>
      <c r="AA884" s="120"/>
      <c r="AB884" s="120"/>
      <c r="AC884" s="120"/>
      <c r="AD884" s="120"/>
      <c r="AE884" s="120"/>
      <c r="AF884" s="120" t="s">
        <v>2559</v>
      </c>
      <c r="AG884" s="120" t="s">
        <v>2559</v>
      </c>
      <c r="AH884" s="120"/>
      <c r="AI884" s="120" t="s">
        <v>2559</v>
      </c>
      <c r="AJ884" s="120"/>
      <c r="AK884" s="120"/>
      <c r="AL884" s="120"/>
      <c r="AM884" s="120"/>
      <c r="AN884" s="120" t="s">
        <v>2559</v>
      </c>
      <c r="AO884" s="120"/>
      <c r="AP884" s="120"/>
      <c r="AQ884" s="120"/>
      <c r="AR884" s="120"/>
      <c r="AS884" s="120"/>
      <c r="AT884" s="120"/>
      <c r="AU884" s="120"/>
      <c r="AV884" s="120"/>
      <c r="AW884" s="120"/>
      <c r="AX884" s="120"/>
      <c r="AY884" s="120"/>
      <c r="AZ884" s="120"/>
      <c r="BA884" s="120"/>
      <c r="BB884" s="120"/>
    </row>
    <row r="885" spans="1:54" ht="26" x14ac:dyDescent="0.35">
      <c r="A885" s="151" t="s">
        <v>2238</v>
      </c>
      <c r="C885" s="109" t="s">
        <v>1552</v>
      </c>
      <c r="D885" s="110" t="s">
        <v>1553</v>
      </c>
      <c r="E885" s="5" t="s">
        <v>2238</v>
      </c>
      <c r="F885" s="5" t="s">
        <v>2846</v>
      </c>
      <c r="G885" s="5" t="s">
        <v>10</v>
      </c>
      <c r="H885" s="5" t="s">
        <v>430</v>
      </c>
      <c r="I885" s="5" t="s">
        <v>10</v>
      </c>
      <c r="J885" s="5"/>
      <c r="K885" s="10" t="s">
        <v>10</v>
      </c>
      <c r="L885" s="7"/>
      <c r="M885" s="104"/>
      <c r="O885" s="109" t="str">
        <f t="shared" si="24"/>
        <v>LH021</v>
      </c>
      <c r="P885" s="110" t="str">
        <f t="shared" si="25"/>
        <v>Füllung des Wirbelkörpers durch perkutane Punktion (LE=je Sitzung)</v>
      </c>
      <c r="Q885" s="120"/>
      <c r="R885" s="120"/>
      <c r="S885" s="120"/>
      <c r="T885" s="120"/>
      <c r="U885" s="120"/>
      <c r="V885" s="120"/>
      <c r="W885" s="120"/>
      <c r="X885" s="120"/>
      <c r="Y885" s="120"/>
      <c r="Z885" s="120"/>
      <c r="AA885" s="120"/>
      <c r="AB885" s="120"/>
      <c r="AC885" s="120"/>
      <c r="AD885" s="120"/>
      <c r="AE885" s="120"/>
      <c r="AF885" s="120" t="s">
        <v>2559</v>
      </c>
      <c r="AG885" s="120" t="s">
        <v>2559</v>
      </c>
      <c r="AH885" s="120"/>
      <c r="AI885" s="120" t="s">
        <v>2559</v>
      </c>
      <c r="AJ885" s="120"/>
      <c r="AK885" s="120"/>
      <c r="AL885" s="120"/>
      <c r="AM885" s="120"/>
      <c r="AN885" s="120" t="s">
        <v>2559</v>
      </c>
      <c r="AO885" s="120"/>
      <c r="AP885" s="120"/>
      <c r="AQ885" s="120"/>
      <c r="AR885" s="120"/>
      <c r="AS885" s="120"/>
      <c r="AT885" s="120"/>
      <c r="AU885" s="120"/>
      <c r="AV885" s="120"/>
      <c r="AW885" s="120"/>
      <c r="AX885" s="120"/>
      <c r="AY885" s="120"/>
      <c r="AZ885" s="120"/>
      <c r="BA885" s="120"/>
      <c r="BB885" s="120"/>
    </row>
    <row r="886" spans="1:54" ht="26" x14ac:dyDescent="0.35">
      <c r="A886" s="151" t="s">
        <v>2238</v>
      </c>
      <c r="C886" s="109" t="s">
        <v>1554</v>
      </c>
      <c r="D886" s="110" t="s">
        <v>1555</v>
      </c>
      <c r="E886" s="5" t="s">
        <v>2238</v>
      </c>
      <c r="F886" s="5" t="s">
        <v>2846</v>
      </c>
      <c r="G886" s="5" t="s">
        <v>10</v>
      </c>
      <c r="H886" s="5">
        <v>1</v>
      </c>
      <c r="I886" s="5" t="s">
        <v>2239</v>
      </c>
      <c r="J886" s="5"/>
      <c r="K886" s="10" t="s">
        <v>10</v>
      </c>
      <c r="L886" s="7" t="s">
        <v>2247</v>
      </c>
      <c r="M886" s="104"/>
      <c r="O886" s="109" t="str">
        <f t="shared" si="24"/>
        <v>LH030</v>
      </c>
      <c r="P886" s="110" t="str">
        <f t="shared" si="25"/>
        <v>Interarcuäre Dekompression des Spinalkanals (LE=je Sitzung)</v>
      </c>
      <c r="Q886" s="120"/>
      <c r="R886" s="120"/>
      <c r="S886" s="120"/>
      <c r="T886" s="120"/>
      <c r="U886" s="120"/>
      <c r="V886" s="120"/>
      <c r="W886" s="120"/>
      <c r="X886" s="120"/>
      <c r="Y886" s="120"/>
      <c r="Z886" s="120"/>
      <c r="AA886" s="120"/>
      <c r="AB886" s="120"/>
      <c r="AC886" s="120"/>
      <c r="AD886" s="120"/>
      <c r="AE886" s="120"/>
      <c r="AF886" s="120" t="s">
        <v>2559</v>
      </c>
      <c r="AG886" s="120" t="s">
        <v>2559</v>
      </c>
      <c r="AH886" s="120"/>
      <c r="AI886" s="120" t="s">
        <v>2559</v>
      </c>
      <c r="AJ886" s="120"/>
      <c r="AK886" s="120"/>
      <c r="AL886" s="120"/>
      <c r="AM886" s="120"/>
      <c r="AN886" s="120" t="s">
        <v>2559</v>
      </c>
      <c r="AO886" s="120"/>
      <c r="AP886" s="120"/>
      <c r="AQ886" s="120"/>
      <c r="AR886" s="120"/>
      <c r="AS886" s="120"/>
      <c r="AT886" s="120"/>
      <c r="AU886" s="120"/>
      <c r="AV886" s="120"/>
      <c r="AW886" s="120"/>
      <c r="AX886" s="120"/>
      <c r="AY886" s="120"/>
      <c r="AZ886" s="120"/>
      <c r="BA886" s="120"/>
      <c r="BB886" s="120"/>
    </row>
    <row r="887" spans="1:54" ht="26" x14ac:dyDescent="0.35">
      <c r="A887" s="151" t="s">
        <v>1556</v>
      </c>
      <c r="C887" s="109" t="s">
        <v>1556</v>
      </c>
      <c r="D887" s="110" t="s">
        <v>1557</v>
      </c>
      <c r="E887" s="5" t="s">
        <v>2238</v>
      </c>
      <c r="F887" s="5" t="s">
        <v>2846</v>
      </c>
      <c r="G887" s="5" t="s">
        <v>10</v>
      </c>
      <c r="H887" s="5">
        <v>1</v>
      </c>
      <c r="I887" s="5" t="s">
        <v>2239</v>
      </c>
      <c r="J887" s="5"/>
      <c r="K887" s="10" t="s">
        <v>10</v>
      </c>
      <c r="L887" s="7" t="s">
        <v>2247</v>
      </c>
      <c r="M887" s="104"/>
      <c r="O887" s="109" t="str">
        <f t="shared" si="24"/>
        <v>LH040</v>
      </c>
      <c r="P887" s="110" t="str">
        <f t="shared" si="25"/>
        <v>Dekompression lumbaler Nervenwurzeln (LE=je Sitzung)</v>
      </c>
      <c r="Q887" s="120"/>
      <c r="R887" s="120"/>
      <c r="S887" s="120"/>
      <c r="T887" s="120"/>
      <c r="U887" s="120"/>
      <c r="V887" s="120"/>
      <c r="W887" s="120"/>
      <c r="X887" s="120"/>
      <c r="Y887" s="120"/>
      <c r="Z887" s="120"/>
      <c r="AA887" s="120"/>
      <c r="AB887" s="120"/>
      <c r="AC887" s="120"/>
      <c r="AD887" s="120"/>
      <c r="AE887" s="120"/>
      <c r="AF887" s="120"/>
      <c r="AG887" s="120" t="s">
        <v>2559</v>
      </c>
      <c r="AH887" s="120"/>
      <c r="AI887" s="120" t="s">
        <v>2559</v>
      </c>
      <c r="AJ887" s="120"/>
      <c r="AK887" s="120"/>
      <c r="AL887" s="120"/>
      <c r="AM887" s="120"/>
      <c r="AN887" s="120" t="s">
        <v>2559</v>
      </c>
      <c r="AO887" s="120"/>
      <c r="AP887" s="120"/>
      <c r="AQ887" s="120"/>
      <c r="AR887" s="120"/>
      <c r="AS887" s="120"/>
      <c r="AT887" s="120"/>
      <c r="AU887" s="120"/>
      <c r="AV887" s="120"/>
      <c r="AW887" s="120"/>
      <c r="AX887" s="120"/>
      <c r="AY887" s="120"/>
      <c r="AZ887" s="120"/>
      <c r="BA887" s="120"/>
      <c r="BB887" s="120"/>
    </row>
    <row r="888" spans="1:54" ht="26" x14ac:dyDescent="0.35">
      <c r="A888" s="151" t="s">
        <v>2238</v>
      </c>
      <c r="C888" s="109" t="s">
        <v>1558</v>
      </c>
      <c r="D888" s="110" t="s">
        <v>1559</v>
      </c>
      <c r="E888" s="5" t="s">
        <v>2238</v>
      </c>
      <c r="F888" s="5" t="s">
        <v>7</v>
      </c>
      <c r="G888" s="5"/>
      <c r="H888" s="5">
        <v>1</v>
      </c>
      <c r="I888" s="5" t="s">
        <v>2239</v>
      </c>
      <c r="J888" s="5" t="s">
        <v>2243</v>
      </c>
      <c r="K888" s="10"/>
      <c r="L888" s="7" t="s">
        <v>2247</v>
      </c>
      <c r="M888" s="104"/>
      <c r="O888" s="109" t="str">
        <f t="shared" si="24"/>
        <v>LH051</v>
      </c>
      <c r="P888" s="110" t="str">
        <f t="shared" si="25"/>
        <v>Resektion und Ersatz eines Wirbelkörpers (LE=je Wirbelkörper)</v>
      </c>
      <c r="Q888" s="120"/>
      <c r="R888" s="120"/>
      <c r="S888" s="120"/>
      <c r="T888" s="120"/>
      <c r="U888" s="120"/>
      <c r="V888" s="120"/>
      <c r="W888" s="120"/>
      <c r="X888" s="120"/>
      <c r="Y888" s="120"/>
      <c r="Z888" s="120"/>
      <c r="AA888" s="120"/>
      <c r="AB888" s="120"/>
      <c r="AC888" s="120"/>
      <c r="AD888" s="120"/>
      <c r="AE888" s="120"/>
      <c r="AF888" s="120" t="s">
        <v>2559</v>
      </c>
      <c r="AG888" s="120" t="s">
        <v>2559</v>
      </c>
      <c r="AH888" s="120"/>
      <c r="AI888" s="120" t="s">
        <v>2559</v>
      </c>
      <c r="AJ888" s="120"/>
      <c r="AK888" s="120"/>
      <c r="AL888" s="120"/>
      <c r="AM888" s="120"/>
      <c r="AN888" s="120" t="s">
        <v>2559</v>
      </c>
      <c r="AO888" s="120"/>
      <c r="AP888" s="120"/>
      <c r="AQ888" s="120"/>
      <c r="AR888" s="120"/>
      <c r="AS888" s="120"/>
      <c r="AT888" s="120"/>
      <c r="AU888" s="120"/>
      <c r="AV888" s="120"/>
      <c r="AW888" s="120"/>
      <c r="AX888" s="120"/>
      <c r="AY888" s="120"/>
      <c r="AZ888" s="120"/>
      <c r="BA888" s="120"/>
      <c r="BB888" s="120"/>
    </row>
    <row r="889" spans="1:54" ht="35" customHeight="1" x14ac:dyDescent="0.35">
      <c r="A889" s="151" t="s">
        <v>2238</v>
      </c>
      <c r="C889" s="109" t="s">
        <v>1560</v>
      </c>
      <c r="D889" s="110" t="s">
        <v>1561</v>
      </c>
      <c r="E889" s="5" t="s">
        <v>2238</v>
      </c>
      <c r="F889" s="5" t="s">
        <v>7</v>
      </c>
      <c r="G889" s="5"/>
      <c r="H889" s="5">
        <v>1</v>
      </c>
      <c r="I889" s="5" t="s">
        <v>2239</v>
      </c>
      <c r="J889" s="5" t="s">
        <v>2243</v>
      </c>
      <c r="K889" s="10"/>
      <c r="L889" s="7" t="s">
        <v>2247</v>
      </c>
      <c r="M889" s="104"/>
      <c r="O889" s="109" t="str">
        <f t="shared" si="24"/>
        <v>LH060</v>
      </c>
      <c r="P889" s="110" t="str">
        <f t="shared" si="25"/>
        <v>Mikroskopisch transspinale, bilaterale Dekompression des Spinalkanals (LE=je Sitzung)</v>
      </c>
      <c r="Q889" s="120"/>
      <c r="R889" s="120"/>
      <c r="S889" s="120"/>
      <c r="T889" s="120"/>
      <c r="U889" s="120"/>
      <c r="V889" s="120"/>
      <c r="W889" s="120"/>
      <c r="X889" s="120"/>
      <c r="Y889" s="120"/>
      <c r="Z889" s="120"/>
      <c r="AA889" s="120"/>
      <c r="AB889" s="120"/>
      <c r="AC889" s="120"/>
      <c r="AD889" s="120"/>
      <c r="AE889" s="120"/>
      <c r="AF889" s="120"/>
      <c r="AG889" s="120" t="s">
        <v>2559</v>
      </c>
      <c r="AH889" s="120"/>
      <c r="AI889" s="120" t="s">
        <v>2559</v>
      </c>
      <c r="AJ889" s="120"/>
      <c r="AK889" s="120"/>
      <c r="AL889" s="120"/>
      <c r="AM889" s="120"/>
      <c r="AN889" s="120" t="s">
        <v>2559</v>
      </c>
      <c r="AO889" s="120"/>
      <c r="AP889" s="120"/>
      <c r="AQ889" s="120"/>
      <c r="AR889" s="120"/>
      <c r="AS889" s="120"/>
      <c r="AT889" s="120"/>
      <c r="AU889" s="120"/>
      <c r="AV889" s="120"/>
      <c r="AW889" s="120"/>
      <c r="AX889" s="120"/>
      <c r="AY889" s="120"/>
      <c r="AZ889" s="120"/>
      <c r="BA889" s="120"/>
      <c r="BB889" s="120"/>
    </row>
    <row r="890" spans="1:54" ht="26" x14ac:dyDescent="0.35">
      <c r="A890" s="151" t="s">
        <v>2238</v>
      </c>
      <c r="C890" s="109" t="s">
        <v>1562</v>
      </c>
      <c r="D890" s="110" t="s">
        <v>1563</v>
      </c>
      <c r="E890" s="5" t="s">
        <v>2238</v>
      </c>
      <c r="F890" s="5" t="s">
        <v>7</v>
      </c>
      <c r="G890" s="5" t="s">
        <v>10</v>
      </c>
      <c r="H890" s="5">
        <v>1</v>
      </c>
      <c r="I890" s="5" t="s">
        <v>2239</v>
      </c>
      <c r="J890" s="5" t="s">
        <v>2243</v>
      </c>
      <c r="K890" s="10" t="s">
        <v>10</v>
      </c>
      <c r="L890" s="7" t="s">
        <v>2247</v>
      </c>
      <c r="M890" s="104"/>
      <c r="O890" s="109" t="str">
        <f t="shared" si="24"/>
        <v>LH070</v>
      </c>
      <c r="P890" s="110" t="str">
        <f t="shared" si="25"/>
        <v>Ventrale Verblockung der Wirbelsäule mit Knochenmaterial (LE=je Sitzung)</v>
      </c>
      <c r="Q890" s="120"/>
      <c r="R890" s="120"/>
      <c r="S890" s="120"/>
      <c r="T890" s="120"/>
      <c r="U890" s="120"/>
      <c r="V890" s="120"/>
      <c r="W890" s="120"/>
      <c r="X890" s="120"/>
      <c r="Y890" s="120"/>
      <c r="Z890" s="120"/>
      <c r="AA890" s="120"/>
      <c r="AB890" s="120"/>
      <c r="AC890" s="120"/>
      <c r="AD890" s="120"/>
      <c r="AE890" s="120"/>
      <c r="AF890" s="120" t="s">
        <v>2559</v>
      </c>
      <c r="AG890" s="120" t="s">
        <v>2559</v>
      </c>
      <c r="AH890" s="120"/>
      <c r="AI890" s="120" t="s">
        <v>2559</v>
      </c>
      <c r="AJ890" s="120"/>
      <c r="AK890" s="120"/>
      <c r="AL890" s="120"/>
      <c r="AM890" s="120"/>
      <c r="AN890" s="120" t="s">
        <v>2559</v>
      </c>
      <c r="AO890" s="120"/>
      <c r="AP890" s="120"/>
      <c r="AQ890" s="120"/>
      <c r="AR890" s="120"/>
      <c r="AS890" s="120"/>
      <c r="AT890" s="120"/>
      <c r="AU890" s="120"/>
      <c r="AV890" s="120"/>
      <c r="AW890" s="120"/>
      <c r="AX890" s="120"/>
      <c r="AY890" s="120"/>
      <c r="AZ890" s="120"/>
      <c r="BA890" s="120"/>
      <c r="BB890" s="120"/>
    </row>
    <row r="891" spans="1:54" ht="26.5" customHeight="1" x14ac:dyDescent="0.35">
      <c r="A891" s="151" t="s">
        <v>2238</v>
      </c>
      <c r="C891" s="109" t="s">
        <v>1564</v>
      </c>
      <c r="D891" s="110" t="s">
        <v>1565</v>
      </c>
      <c r="E891" s="5" t="s">
        <v>2238</v>
      </c>
      <c r="F891" s="5" t="s">
        <v>7</v>
      </c>
      <c r="G891" s="5"/>
      <c r="H891" s="5">
        <v>1</v>
      </c>
      <c r="I891" s="5" t="s">
        <v>2239</v>
      </c>
      <c r="J891" s="5" t="s">
        <v>2243</v>
      </c>
      <c r="K891" s="10"/>
      <c r="L891" s="7" t="s">
        <v>2247</v>
      </c>
      <c r="M891" s="104"/>
      <c r="O891" s="109" t="str">
        <f t="shared" si="24"/>
        <v>LH071</v>
      </c>
      <c r="P891" s="110" t="str">
        <f t="shared" si="25"/>
        <v>Cageimplantation an der Wirbelsäule (LE=je Etage)</v>
      </c>
      <c r="Q891" s="120"/>
      <c r="R891" s="120"/>
      <c r="S891" s="120"/>
      <c r="T891" s="120"/>
      <c r="U891" s="120"/>
      <c r="V891" s="120"/>
      <c r="W891" s="120"/>
      <c r="X891" s="120"/>
      <c r="Y891" s="120"/>
      <c r="Z891" s="120"/>
      <c r="AA891" s="120"/>
      <c r="AB891" s="120"/>
      <c r="AC891" s="120"/>
      <c r="AD891" s="120"/>
      <c r="AE891" s="120"/>
      <c r="AF891" s="120" t="s">
        <v>2559</v>
      </c>
      <c r="AG891" s="120" t="s">
        <v>2559</v>
      </c>
      <c r="AH891" s="120"/>
      <c r="AI891" s="120" t="s">
        <v>2559</v>
      </c>
      <c r="AJ891" s="120"/>
      <c r="AK891" s="120"/>
      <c r="AL891" s="120"/>
      <c r="AM891" s="120"/>
      <c r="AN891" s="120" t="s">
        <v>2559</v>
      </c>
      <c r="AO891" s="120"/>
      <c r="AP891" s="120"/>
      <c r="AQ891" s="120"/>
      <c r="AR891" s="120"/>
      <c r="AS891" s="120"/>
      <c r="AT891" s="120"/>
      <c r="AU891" s="120"/>
      <c r="AV891" s="120"/>
      <c r="AW891" s="120"/>
      <c r="AX891" s="120"/>
      <c r="AY891" s="120"/>
      <c r="AZ891" s="120"/>
      <c r="BA891" s="120"/>
      <c r="BB891" s="120"/>
    </row>
    <row r="892" spans="1:54" ht="36" customHeight="1" x14ac:dyDescent="0.35">
      <c r="A892" s="151" t="s">
        <v>2238</v>
      </c>
      <c r="C892" s="109" t="s">
        <v>1566</v>
      </c>
      <c r="D892" s="110" t="s">
        <v>2874</v>
      </c>
      <c r="E892" s="5" t="s">
        <v>2238</v>
      </c>
      <c r="F892" s="5" t="s">
        <v>7</v>
      </c>
      <c r="G892" s="5" t="s">
        <v>10</v>
      </c>
      <c r="H892" s="5">
        <v>1</v>
      </c>
      <c r="I892" s="5" t="s">
        <v>2239</v>
      </c>
      <c r="J892" s="5" t="s">
        <v>2243</v>
      </c>
      <c r="K892" s="10" t="s">
        <v>10</v>
      </c>
      <c r="L892" s="7" t="s">
        <v>2247</v>
      </c>
      <c r="M892" s="104"/>
      <c r="O892" s="109" t="str">
        <f t="shared" si="24"/>
        <v>LH080</v>
      </c>
      <c r="P892" s="110" t="str">
        <f t="shared" si="25"/>
        <v>Dynamische interspinöse/interlaminäre Stabilisierung der Wirbelsäule (LE=je Sitzung)</v>
      </c>
      <c r="Q892" s="120"/>
      <c r="R892" s="120"/>
      <c r="S892" s="120"/>
      <c r="T892" s="120"/>
      <c r="U892" s="120"/>
      <c r="V892" s="120"/>
      <c r="W892" s="120"/>
      <c r="X892" s="120"/>
      <c r="Y892" s="120"/>
      <c r="Z892" s="120"/>
      <c r="AA892" s="120"/>
      <c r="AB892" s="120"/>
      <c r="AC892" s="120"/>
      <c r="AD892" s="120"/>
      <c r="AE892" s="120"/>
      <c r="AF892" s="120" t="s">
        <v>2559</v>
      </c>
      <c r="AG892" s="120" t="s">
        <v>2559</v>
      </c>
      <c r="AH892" s="120"/>
      <c r="AI892" s="120" t="s">
        <v>2559</v>
      </c>
      <c r="AJ892" s="120"/>
      <c r="AK892" s="120"/>
      <c r="AL892" s="120"/>
      <c r="AM892" s="120"/>
      <c r="AN892" s="120" t="s">
        <v>2559</v>
      </c>
      <c r="AO892" s="120"/>
      <c r="AP892" s="120"/>
      <c r="AQ892" s="120"/>
      <c r="AR892" s="120"/>
      <c r="AS892" s="120"/>
      <c r="AT892" s="120"/>
      <c r="AU892" s="120"/>
      <c r="AV892" s="120"/>
      <c r="AW892" s="120"/>
      <c r="AX892" s="120"/>
      <c r="AY892" s="120"/>
      <c r="AZ892" s="120"/>
      <c r="BA892" s="120"/>
      <c r="BB892" s="120"/>
    </row>
    <row r="893" spans="1:54" ht="26" x14ac:dyDescent="0.35">
      <c r="A893" s="151" t="s">
        <v>2238</v>
      </c>
      <c r="C893" s="109" t="s">
        <v>1567</v>
      </c>
      <c r="D893" s="110" t="s">
        <v>1568</v>
      </c>
      <c r="E893" s="5" t="s">
        <v>2238</v>
      </c>
      <c r="F893" s="5" t="s">
        <v>7</v>
      </c>
      <c r="G893" s="5"/>
      <c r="H893" s="5" t="s">
        <v>430</v>
      </c>
      <c r="I893" s="158"/>
      <c r="J893" s="5" t="s">
        <v>2243</v>
      </c>
      <c r="K893" s="10"/>
      <c r="L893" s="7"/>
      <c r="M893" s="104"/>
      <c r="O893" s="109" t="str">
        <f t="shared" si="24"/>
        <v>LH081</v>
      </c>
      <c r="P893" s="110" t="str">
        <f t="shared" si="25"/>
        <v>Osteosynthese an den Facettengelenken/der Lamina (LE=je Sitzung)</v>
      </c>
      <c r="Q893" s="120"/>
      <c r="R893" s="120"/>
      <c r="S893" s="120"/>
      <c r="T893" s="120"/>
      <c r="U893" s="120"/>
      <c r="V893" s="120"/>
      <c r="W893" s="120"/>
      <c r="X893" s="120"/>
      <c r="Y893" s="120"/>
      <c r="Z893" s="120"/>
      <c r="AA893" s="120"/>
      <c r="AB893" s="120"/>
      <c r="AC893" s="120"/>
      <c r="AD893" s="120"/>
      <c r="AE893" s="120"/>
      <c r="AF893" s="120" t="s">
        <v>2559</v>
      </c>
      <c r="AG893" s="120"/>
      <c r="AH893" s="120"/>
      <c r="AI893" s="120" t="s">
        <v>2559</v>
      </c>
      <c r="AJ893" s="120"/>
      <c r="AK893" s="120"/>
      <c r="AL893" s="120"/>
      <c r="AM893" s="120"/>
      <c r="AN893" s="120" t="s">
        <v>2559</v>
      </c>
      <c r="AO893" s="120"/>
      <c r="AP893" s="120"/>
      <c r="AQ893" s="120"/>
      <c r="AR893" s="120"/>
      <c r="AS893" s="120"/>
      <c r="AT893" s="120"/>
      <c r="AU893" s="120"/>
      <c r="AV893" s="120"/>
      <c r="AW893" s="120"/>
      <c r="AX893" s="120"/>
      <c r="AY893" s="120"/>
      <c r="AZ893" s="120"/>
      <c r="BA893" s="120"/>
      <c r="BB893" s="120"/>
    </row>
    <row r="894" spans="1:54" ht="36" customHeight="1" x14ac:dyDescent="0.35">
      <c r="A894" s="151" t="s">
        <v>2238</v>
      </c>
      <c r="C894" s="109" t="s">
        <v>1569</v>
      </c>
      <c r="D894" s="110" t="s">
        <v>2317</v>
      </c>
      <c r="E894" s="5" t="s">
        <v>2238</v>
      </c>
      <c r="F894" s="5" t="s">
        <v>7</v>
      </c>
      <c r="G894" s="5"/>
      <c r="H894" s="5" t="s">
        <v>2318</v>
      </c>
      <c r="I894" s="5" t="s">
        <v>2243</v>
      </c>
      <c r="J894" s="5" t="s">
        <v>2243</v>
      </c>
      <c r="K894" s="10"/>
      <c r="L894" s="7" t="s">
        <v>2247</v>
      </c>
      <c r="M894" s="104"/>
      <c r="O894" s="109" t="str">
        <f t="shared" si="24"/>
        <v>LH091</v>
      </c>
      <c r="P894" s="110" t="str">
        <f t="shared" si="25"/>
        <v>Osteosynthese an der thorakolumbalen Wirbelsäule (Pedikel/Wirbelkörper) (LE=je Etage)</v>
      </c>
      <c r="Q894" s="120"/>
      <c r="R894" s="120"/>
      <c r="S894" s="120"/>
      <c r="T894" s="120"/>
      <c r="U894" s="120"/>
      <c r="V894" s="120"/>
      <c r="W894" s="120"/>
      <c r="X894" s="120"/>
      <c r="Y894" s="120"/>
      <c r="Z894" s="120"/>
      <c r="AA894" s="120"/>
      <c r="AB894" s="120"/>
      <c r="AC894" s="120"/>
      <c r="AD894" s="120"/>
      <c r="AE894" s="120"/>
      <c r="AF894" s="120" t="s">
        <v>2559</v>
      </c>
      <c r="AG894" s="120"/>
      <c r="AH894" s="120"/>
      <c r="AI894" s="120" t="s">
        <v>2559</v>
      </c>
      <c r="AJ894" s="120"/>
      <c r="AK894" s="120"/>
      <c r="AL894" s="120"/>
      <c r="AM894" s="120"/>
      <c r="AN894" s="120" t="s">
        <v>2559</v>
      </c>
      <c r="AO894" s="120"/>
      <c r="AP894" s="120"/>
      <c r="AQ894" s="120"/>
      <c r="AR894" s="120"/>
      <c r="AS894" s="120"/>
      <c r="AT894" s="120"/>
      <c r="AU894" s="120"/>
      <c r="AV894" s="120"/>
      <c r="AW894" s="120"/>
      <c r="AX894" s="120"/>
      <c r="AY894" s="120"/>
      <c r="AZ894" s="120"/>
      <c r="BA894" s="120"/>
      <c r="BB894" s="120"/>
    </row>
    <row r="895" spans="1:54" ht="26" customHeight="1" x14ac:dyDescent="0.35">
      <c r="A895" s="151" t="s">
        <v>2238</v>
      </c>
      <c r="C895" s="109" t="s">
        <v>2714</v>
      </c>
      <c r="D895" s="110" t="s">
        <v>2715</v>
      </c>
      <c r="E895" s="5" t="s">
        <v>2238</v>
      </c>
      <c r="F895" s="5" t="s">
        <v>7</v>
      </c>
      <c r="G895" s="5" t="s">
        <v>10</v>
      </c>
      <c r="H895" s="5" t="s">
        <v>2318</v>
      </c>
      <c r="I895" s="5" t="s">
        <v>2243</v>
      </c>
      <c r="J895" s="5" t="s">
        <v>2243</v>
      </c>
      <c r="K895" s="10" t="s">
        <v>10</v>
      </c>
      <c r="L895" s="7" t="s">
        <v>2247</v>
      </c>
      <c r="M895" s="104"/>
      <c r="O895" s="109" t="str">
        <f t="shared" si="24"/>
        <v>LH095</v>
      </c>
      <c r="P895" s="110" t="str">
        <f t="shared" si="25"/>
        <v>Pedikelsubtraktionsosteotomie (LE=je Sitzung)</v>
      </c>
      <c r="Q895" s="120"/>
      <c r="R895" s="120"/>
      <c r="S895" s="120"/>
      <c r="T895" s="120"/>
      <c r="U895" s="120"/>
      <c r="V895" s="120"/>
      <c r="W895" s="120"/>
      <c r="X895" s="120"/>
      <c r="Y895" s="120"/>
      <c r="Z895" s="120"/>
      <c r="AA895" s="120"/>
      <c r="AB895" s="120"/>
      <c r="AC895" s="120"/>
      <c r="AD895" s="120"/>
      <c r="AE895" s="120"/>
      <c r="AF895" s="120"/>
      <c r="AG895" s="120" t="s">
        <v>2559</v>
      </c>
      <c r="AH895" s="120"/>
      <c r="AI895" s="120" t="s">
        <v>2559</v>
      </c>
      <c r="AJ895" s="120"/>
      <c r="AK895" s="120"/>
      <c r="AL895" s="120"/>
      <c r="AM895" s="120"/>
      <c r="AN895" s="120" t="s">
        <v>2559</v>
      </c>
      <c r="AO895" s="120"/>
      <c r="AP895" s="120"/>
      <c r="AQ895" s="120"/>
      <c r="AR895" s="120"/>
      <c r="AS895" s="120"/>
      <c r="AT895" s="120"/>
      <c r="AU895" s="120"/>
      <c r="AV895" s="120"/>
      <c r="AW895" s="120"/>
      <c r="AX895" s="120"/>
      <c r="AY895" s="120"/>
      <c r="AZ895" s="120"/>
      <c r="BA895" s="120"/>
      <c r="BB895" s="120"/>
    </row>
    <row r="896" spans="1:54" ht="26" x14ac:dyDescent="0.35">
      <c r="A896" s="151" t="s">
        <v>2238</v>
      </c>
      <c r="C896" s="109" t="s">
        <v>1570</v>
      </c>
      <c r="D896" s="110" t="s">
        <v>1571</v>
      </c>
      <c r="E896" s="5" t="s">
        <v>2238</v>
      </c>
      <c r="F896" s="5" t="s">
        <v>7</v>
      </c>
      <c r="G896" s="5" t="s">
        <v>10</v>
      </c>
      <c r="H896" s="5" t="s">
        <v>2318</v>
      </c>
      <c r="I896" s="5" t="s">
        <v>2243</v>
      </c>
      <c r="J896" s="5" t="s">
        <v>2243</v>
      </c>
      <c r="K896" s="10" t="s">
        <v>10</v>
      </c>
      <c r="L896" s="7" t="s">
        <v>2247</v>
      </c>
      <c r="M896" s="104"/>
      <c r="O896" s="109" t="str">
        <f t="shared" ref="O896:O959" si="26">C896</f>
        <v>LH110</v>
      </c>
      <c r="P896" s="110" t="str">
        <f t="shared" ref="P896:P959" si="27">D896</f>
        <v>Langstreckige Osteosynthese an der Wirbelsäule (LE=je Sitzung)</v>
      </c>
      <c r="Q896" s="120"/>
      <c r="R896" s="120"/>
      <c r="S896" s="120"/>
      <c r="T896" s="120"/>
      <c r="U896" s="120"/>
      <c r="V896" s="120"/>
      <c r="W896" s="120"/>
      <c r="X896" s="120"/>
      <c r="Y896" s="120"/>
      <c r="Z896" s="120"/>
      <c r="AA896" s="120"/>
      <c r="AB896" s="120"/>
      <c r="AC896" s="120"/>
      <c r="AD896" s="120"/>
      <c r="AE896" s="120"/>
      <c r="AF896" s="120"/>
      <c r="AG896" s="120"/>
      <c r="AH896" s="120"/>
      <c r="AI896" s="120" t="s">
        <v>2559</v>
      </c>
      <c r="AJ896" s="120"/>
      <c r="AK896" s="120"/>
      <c r="AL896" s="120"/>
      <c r="AM896" s="120"/>
      <c r="AN896" s="120" t="s">
        <v>2559</v>
      </c>
      <c r="AO896" s="120"/>
      <c r="AP896" s="120"/>
      <c r="AQ896" s="120"/>
      <c r="AR896" s="120"/>
      <c r="AS896" s="120"/>
      <c r="AT896" s="120"/>
      <c r="AU896" s="120"/>
      <c r="AV896" s="120"/>
      <c r="AW896" s="120"/>
      <c r="AX896" s="120"/>
      <c r="AY896" s="120"/>
      <c r="AZ896" s="120"/>
      <c r="BA896" s="120"/>
      <c r="BB896" s="120"/>
    </row>
    <row r="897" spans="1:54" ht="26" x14ac:dyDescent="0.35">
      <c r="A897" s="151" t="s">
        <v>2238</v>
      </c>
      <c r="C897" s="109" t="s">
        <v>2716</v>
      </c>
      <c r="D897" s="110" t="s">
        <v>2717</v>
      </c>
      <c r="E897" s="5" t="s">
        <v>2238</v>
      </c>
      <c r="F897" s="5" t="s">
        <v>7</v>
      </c>
      <c r="G897" s="5" t="s">
        <v>10</v>
      </c>
      <c r="H897" s="5" t="s">
        <v>2318</v>
      </c>
      <c r="I897" s="5" t="s">
        <v>2243</v>
      </c>
      <c r="J897" s="5" t="s">
        <v>2243</v>
      </c>
      <c r="K897" s="10" t="s">
        <v>10</v>
      </c>
      <c r="L897" s="7" t="s">
        <v>2247</v>
      </c>
      <c r="M897" s="104"/>
      <c r="O897" s="109" t="str">
        <f t="shared" si="26"/>
        <v>LH120</v>
      </c>
      <c r="P897" s="110" t="str">
        <f t="shared" si="27"/>
        <v>Langstreckige Korrekturoperation an der Wirbelsäule bei Skoliose (LE=je Sitzung)</v>
      </c>
      <c r="Q897" s="120"/>
      <c r="R897" s="120"/>
      <c r="S897" s="120"/>
      <c r="T897" s="120"/>
      <c r="U897" s="120"/>
      <c r="V897" s="120"/>
      <c r="W897" s="120"/>
      <c r="X897" s="120"/>
      <c r="Y897" s="120"/>
      <c r="Z897" s="120"/>
      <c r="AA897" s="120"/>
      <c r="AB897" s="120"/>
      <c r="AC897" s="120"/>
      <c r="AD897" s="120"/>
      <c r="AE897" s="120"/>
      <c r="AF897" s="120"/>
      <c r="AG897" s="120" t="s">
        <v>2559</v>
      </c>
      <c r="AH897" s="120"/>
      <c r="AI897" s="120" t="s">
        <v>2559</v>
      </c>
      <c r="AJ897" s="120"/>
      <c r="AK897" s="120"/>
      <c r="AL897" s="120"/>
      <c r="AM897" s="120"/>
      <c r="AN897" s="120" t="s">
        <v>2559</v>
      </c>
      <c r="AO897" s="120"/>
      <c r="AP897" s="120"/>
      <c r="AQ897" s="120"/>
      <c r="AR897" s="120"/>
      <c r="AS897" s="120"/>
      <c r="AT897" s="120"/>
      <c r="AU897" s="120"/>
      <c r="AV897" s="120"/>
      <c r="AW897" s="120"/>
      <c r="AX897" s="120"/>
      <c r="AY897" s="120"/>
      <c r="AZ897" s="120"/>
      <c r="BA897" s="120"/>
      <c r="BB897" s="120"/>
    </row>
    <row r="898" spans="1:54" ht="39" x14ac:dyDescent="0.35">
      <c r="A898" s="151" t="s">
        <v>2238</v>
      </c>
      <c r="C898" s="109" t="s">
        <v>2718</v>
      </c>
      <c r="D898" s="110" t="s">
        <v>2719</v>
      </c>
      <c r="E898" s="5" t="s">
        <v>2238</v>
      </c>
      <c r="F898" s="5" t="s">
        <v>7</v>
      </c>
      <c r="G898" s="5" t="s">
        <v>10</v>
      </c>
      <c r="H898" s="5" t="s">
        <v>2318</v>
      </c>
      <c r="I898" s="5" t="s">
        <v>2243</v>
      </c>
      <c r="J898" s="5" t="s">
        <v>2243</v>
      </c>
      <c r="K898" s="10" t="s">
        <v>10</v>
      </c>
      <c r="L898" s="7" t="s">
        <v>2247</v>
      </c>
      <c r="M898" s="104"/>
      <c r="O898" s="109" t="str">
        <f t="shared" si="26"/>
        <v>LH130</v>
      </c>
      <c r="P898" s="110" t="str">
        <f t="shared" si="27"/>
        <v>Implantation wachstumslenkender Magnetstäbe bei Wirbelsäulendeformität im Wachstumsalter (LE=je Sitzung)</v>
      </c>
      <c r="Q898" s="120"/>
      <c r="R898" s="120"/>
      <c r="S898" s="120"/>
      <c r="T898" s="120"/>
      <c r="U898" s="120"/>
      <c r="V898" s="120"/>
      <c r="W898" s="120"/>
      <c r="X898" s="120"/>
      <c r="Y898" s="120"/>
      <c r="Z898" s="120"/>
      <c r="AA898" s="120"/>
      <c r="AB898" s="120"/>
      <c r="AC898" s="120"/>
      <c r="AD898" s="120"/>
      <c r="AE898" s="120"/>
      <c r="AF898" s="120"/>
      <c r="AG898" s="120" t="s">
        <v>2559</v>
      </c>
      <c r="AH898" s="120"/>
      <c r="AI898" s="120" t="s">
        <v>2559</v>
      </c>
      <c r="AJ898" s="120"/>
      <c r="AK898" s="120"/>
      <c r="AL898" s="120"/>
      <c r="AM898" s="120"/>
      <c r="AN898" s="120" t="s">
        <v>2559</v>
      </c>
      <c r="AO898" s="120"/>
      <c r="AP898" s="120"/>
      <c r="AQ898" s="120"/>
      <c r="AR898" s="120"/>
      <c r="AS898" s="120"/>
      <c r="AT898" s="120"/>
      <c r="AU898" s="120"/>
      <c r="AV898" s="120"/>
      <c r="AW898" s="120"/>
      <c r="AX898" s="120"/>
      <c r="AY898" s="120"/>
      <c r="AZ898" s="120"/>
      <c r="BA898" s="120"/>
      <c r="BB898" s="120"/>
    </row>
    <row r="899" spans="1:54" ht="24.5" customHeight="1" x14ac:dyDescent="0.35">
      <c r="A899" s="151" t="s">
        <v>2238</v>
      </c>
      <c r="C899" s="109" t="s">
        <v>2720</v>
      </c>
      <c r="D899" s="110" t="s">
        <v>1572</v>
      </c>
      <c r="E899" s="5" t="s">
        <v>2238</v>
      </c>
      <c r="F899" s="5" t="s">
        <v>7</v>
      </c>
      <c r="G899" s="5"/>
      <c r="H899" s="5" t="s">
        <v>2318</v>
      </c>
      <c r="I899" s="5" t="s">
        <v>2243</v>
      </c>
      <c r="J899" s="5"/>
      <c r="K899" s="10"/>
      <c r="L899" s="7"/>
      <c r="M899" s="104"/>
      <c r="O899" s="109" t="str">
        <f t="shared" si="26"/>
        <v>LH199</v>
      </c>
      <c r="P899" s="110" t="str">
        <f t="shared" si="27"/>
        <v>Sonstige Operation – Wirbelsäule (LE=je Sitzung)</v>
      </c>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row>
    <row r="900" spans="1:54" x14ac:dyDescent="0.35">
      <c r="A900" s="151" t="s">
        <v>2238</v>
      </c>
      <c r="C900" s="109" t="s">
        <v>1573</v>
      </c>
      <c r="D900" s="110" t="s">
        <v>1574</v>
      </c>
      <c r="E900" s="5" t="s">
        <v>2238</v>
      </c>
      <c r="F900" s="5" t="s">
        <v>7</v>
      </c>
      <c r="G900" s="5" t="s">
        <v>10</v>
      </c>
      <c r="H900" s="5">
        <v>1</v>
      </c>
      <c r="I900" s="5" t="s">
        <v>2239</v>
      </c>
      <c r="J900" s="5" t="s">
        <v>2239</v>
      </c>
      <c r="K900" s="10" t="s">
        <v>10</v>
      </c>
      <c r="L900" s="7"/>
      <c r="M900" s="104"/>
      <c r="O900" s="109" t="str">
        <f t="shared" si="26"/>
        <v>LJ010</v>
      </c>
      <c r="P900" s="110" t="str">
        <f t="shared" si="27"/>
        <v>Sternumresektion (LE=je Sitzung)</v>
      </c>
      <c r="Q900" s="120"/>
      <c r="R900" s="120"/>
      <c r="S900" s="120"/>
      <c r="T900" s="120"/>
      <c r="U900" s="120"/>
      <c r="V900" s="120"/>
      <c r="W900" s="120"/>
      <c r="X900" s="120"/>
      <c r="Y900" s="120"/>
      <c r="Z900" s="120"/>
      <c r="AA900" s="120"/>
      <c r="AB900" s="120"/>
      <c r="AC900" s="120"/>
      <c r="AD900" s="120"/>
      <c r="AE900" s="120"/>
      <c r="AF900" s="120" t="s">
        <v>2559</v>
      </c>
      <c r="AG900" s="120"/>
      <c r="AH900" s="120"/>
      <c r="AI900" s="120"/>
      <c r="AJ900" s="120"/>
      <c r="AK900" s="120" t="s">
        <v>2559</v>
      </c>
      <c r="AL900" s="120" t="s">
        <v>2559</v>
      </c>
      <c r="AM900" s="120" t="s">
        <v>2559</v>
      </c>
      <c r="AN900" s="120" t="s">
        <v>2559</v>
      </c>
      <c r="AO900" s="120"/>
      <c r="AP900" s="120"/>
      <c r="AQ900" s="120"/>
      <c r="AR900" s="120"/>
      <c r="AS900" s="120"/>
      <c r="AT900" s="120"/>
      <c r="AU900" s="120"/>
      <c r="AV900" s="120"/>
      <c r="AW900" s="120"/>
      <c r="AX900" s="120"/>
      <c r="AY900" s="120"/>
      <c r="AZ900" s="120"/>
      <c r="BA900" s="120"/>
      <c r="BB900" s="120"/>
    </row>
    <row r="901" spans="1:54" x14ac:dyDescent="0.35">
      <c r="A901" s="151" t="s">
        <v>2238</v>
      </c>
      <c r="C901" s="109" t="s">
        <v>1575</v>
      </c>
      <c r="D901" s="110" t="s">
        <v>1576</v>
      </c>
      <c r="E901" s="5" t="s">
        <v>2238</v>
      </c>
      <c r="F901" s="5" t="s">
        <v>274</v>
      </c>
      <c r="G901" s="5" t="s">
        <v>1</v>
      </c>
      <c r="H901" s="5">
        <v>1</v>
      </c>
      <c r="I901" s="5" t="s">
        <v>2239</v>
      </c>
      <c r="J901" s="5" t="s">
        <v>2239</v>
      </c>
      <c r="K901" s="10" t="s">
        <v>10</v>
      </c>
      <c r="L901" s="7" t="s">
        <v>1</v>
      </c>
      <c r="M901" s="104"/>
      <c r="O901" s="109" t="str">
        <f t="shared" si="26"/>
        <v>LJ020</v>
      </c>
      <c r="P901" s="110" t="str">
        <f t="shared" si="27"/>
        <v>Thorakoplastik (LE=je Sitzung)</v>
      </c>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31"/>
    </row>
    <row r="902" spans="1:54" ht="26" x14ac:dyDescent="0.35">
      <c r="A902" s="151" t="s">
        <v>2238</v>
      </c>
      <c r="C902" s="109" t="s">
        <v>1577</v>
      </c>
      <c r="D902" s="110" t="s">
        <v>1578</v>
      </c>
      <c r="E902" s="5" t="s">
        <v>2238</v>
      </c>
      <c r="F902" s="5" t="s">
        <v>7</v>
      </c>
      <c r="G902" s="5"/>
      <c r="H902" s="5">
        <v>1</v>
      </c>
      <c r="I902" s="5" t="s">
        <v>2239</v>
      </c>
      <c r="J902" s="5" t="s">
        <v>2239</v>
      </c>
      <c r="K902" s="10" t="s">
        <v>10</v>
      </c>
      <c r="L902" s="7"/>
      <c r="M902" s="104"/>
      <c r="O902" s="109" t="str">
        <f t="shared" si="26"/>
        <v>LJ030</v>
      </c>
      <c r="P902" s="110" t="str">
        <f t="shared" si="27"/>
        <v>Korrektur angeborener Fehlbildungen der Thoraxwand – offen (LE=je Sitzung)</v>
      </c>
      <c r="Q902" s="120"/>
      <c r="R902" s="120"/>
      <c r="S902" s="120"/>
      <c r="T902" s="120"/>
      <c r="U902" s="120"/>
      <c r="V902" s="120"/>
      <c r="W902" s="120"/>
      <c r="X902" s="120"/>
      <c r="Y902" s="120"/>
      <c r="Z902" s="120"/>
      <c r="AA902" s="120"/>
      <c r="AB902" s="120"/>
      <c r="AC902" s="120"/>
      <c r="AD902" s="120"/>
      <c r="AE902" s="120"/>
      <c r="AF902" s="120"/>
      <c r="AG902" s="120" t="s">
        <v>2559</v>
      </c>
      <c r="AH902" s="120"/>
      <c r="AI902" s="120"/>
      <c r="AJ902" s="120" t="s">
        <v>2559</v>
      </c>
      <c r="AK902" s="120" t="s">
        <v>2559</v>
      </c>
      <c r="AL902" s="120"/>
      <c r="AM902" s="120" t="s">
        <v>2559</v>
      </c>
      <c r="AN902" s="120" t="s">
        <v>2559</v>
      </c>
      <c r="AO902" s="120"/>
      <c r="AP902" s="120"/>
      <c r="AQ902" s="120"/>
      <c r="AR902" s="120"/>
      <c r="AS902" s="120"/>
      <c r="AT902" s="120"/>
      <c r="AU902" s="120"/>
      <c r="AV902" s="120"/>
      <c r="AW902" s="120"/>
      <c r="AX902" s="120"/>
      <c r="AY902" s="120"/>
      <c r="AZ902" s="120"/>
      <c r="BA902" s="120"/>
      <c r="BB902" s="120"/>
    </row>
    <row r="903" spans="1:54" ht="35" customHeight="1" x14ac:dyDescent="0.35">
      <c r="A903" s="151" t="s">
        <v>2238</v>
      </c>
      <c r="C903" s="109" t="s">
        <v>1579</v>
      </c>
      <c r="D903" s="110" t="s">
        <v>1580</v>
      </c>
      <c r="E903" s="5" t="s">
        <v>2238</v>
      </c>
      <c r="F903" s="5" t="s">
        <v>274</v>
      </c>
      <c r="G903" s="5" t="s">
        <v>1</v>
      </c>
      <c r="H903" s="5">
        <v>1</v>
      </c>
      <c r="I903" s="5" t="s">
        <v>2239</v>
      </c>
      <c r="J903" s="5" t="s">
        <v>2239</v>
      </c>
      <c r="K903" s="10" t="s">
        <v>10</v>
      </c>
      <c r="L903" s="7" t="s">
        <v>1</v>
      </c>
      <c r="M903" s="104"/>
      <c r="O903" s="109" t="str">
        <f t="shared" si="26"/>
        <v>LJ040</v>
      </c>
      <c r="P903" s="110" t="str">
        <f t="shared" si="27"/>
        <v>Korrektur angeborener Fehlbildungen der Thoraxwand – thorakoskopisch (LE=je Sitzung)</v>
      </c>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31"/>
    </row>
    <row r="904" spans="1:54" x14ac:dyDescent="0.35">
      <c r="A904" s="151" t="s">
        <v>2238</v>
      </c>
      <c r="C904" s="109" t="s">
        <v>1581</v>
      </c>
      <c r="D904" s="110" t="s">
        <v>1582</v>
      </c>
      <c r="E904" s="5" t="s">
        <v>2238</v>
      </c>
      <c r="F904" s="5" t="s">
        <v>7</v>
      </c>
      <c r="G904" s="5"/>
      <c r="H904" s="5" t="s">
        <v>430</v>
      </c>
      <c r="I904" s="5" t="s">
        <v>10</v>
      </c>
      <c r="J904" s="5" t="s">
        <v>2239</v>
      </c>
      <c r="K904" s="10" t="s">
        <v>10</v>
      </c>
      <c r="L904" s="7"/>
      <c r="M904" s="104"/>
      <c r="O904" s="109" t="str">
        <f t="shared" si="26"/>
        <v>LJ050</v>
      </c>
      <c r="P904" s="110" t="str">
        <f t="shared" si="27"/>
        <v>Osteosynthese der Rippen (LE=je Sitzung)</v>
      </c>
      <c r="Q904" s="120"/>
      <c r="R904" s="120"/>
      <c r="S904" s="120"/>
      <c r="T904" s="120"/>
      <c r="U904" s="120"/>
      <c r="V904" s="120"/>
      <c r="W904" s="120"/>
      <c r="X904" s="120"/>
      <c r="Y904" s="120"/>
      <c r="Z904" s="120"/>
      <c r="AA904" s="120"/>
      <c r="AB904" s="120"/>
      <c r="AC904" s="120"/>
      <c r="AD904" s="120"/>
      <c r="AE904" s="120"/>
      <c r="AF904" s="120" t="s">
        <v>2559</v>
      </c>
      <c r="AG904" s="120"/>
      <c r="AH904" s="120"/>
      <c r="AI904" s="120"/>
      <c r="AJ904" s="120"/>
      <c r="AK904" s="120" t="s">
        <v>2559</v>
      </c>
      <c r="AL904" s="120"/>
      <c r="AM904" s="120" t="s">
        <v>2559</v>
      </c>
      <c r="AN904" s="120" t="s">
        <v>2559</v>
      </c>
      <c r="AO904" s="120"/>
      <c r="AP904" s="120"/>
      <c r="AQ904" s="120"/>
      <c r="AR904" s="120"/>
      <c r="AS904" s="120"/>
      <c r="AT904" s="120"/>
      <c r="AU904" s="120"/>
      <c r="AV904" s="120"/>
      <c r="AW904" s="120"/>
      <c r="AX904" s="120"/>
      <c r="AY904" s="120"/>
      <c r="AZ904" s="120"/>
      <c r="BA904" s="120"/>
      <c r="BB904" s="120"/>
    </row>
    <row r="905" spans="1:54" ht="26" x14ac:dyDescent="0.35">
      <c r="A905" s="151" t="s">
        <v>2238</v>
      </c>
      <c r="C905" s="109" t="s">
        <v>1583</v>
      </c>
      <c r="D905" s="110" t="s">
        <v>1584</v>
      </c>
      <c r="E905" s="5" t="s">
        <v>2249</v>
      </c>
      <c r="F905" s="5" t="s">
        <v>2845</v>
      </c>
      <c r="G905" s="5"/>
      <c r="H905" s="5">
        <v>2</v>
      </c>
      <c r="I905" s="5" t="s">
        <v>2243</v>
      </c>
      <c r="J905" s="5"/>
      <c r="K905" s="10"/>
      <c r="L905" s="7"/>
      <c r="M905" s="104"/>
      <c r="N905" s="123"/>
      <c r="O905" s="109" t="str">
        <f t="shared" si="26"/>
        <v>LJ059</v>
      </c>
      <c r="P905" s="110" t="str">
        <f t="shared" si="27"/>
        <v>Sonstige Operation – Thorax, Thoraxwand (LE=je Sitzung)</v>
      </c>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row>
    <row r="906" spans="1:54" x14ac:dyDescent="0.35">
      <c r="A906" s="151" t="s">
        <v>2238</v>
      </c>
      <c r="C906" s="109" t="s">
        <v>1585</v>
      </c>
      <c r="D906" s="110" t="s">
        <v>1586</v>
      </c>
      <c r="E906" s="5" t="s">
        <v>2238</v>
      </c>
      <c r="F906" s="5" t="s">
        <v>7</v>
      </c>
      <c r="G906" s="5"/>
      <c r="H906" s="5">
        <v>1</v>
      </c>
      <c r="I906" s="5" t="s">
        <v>2239</v>
      </c>
      <c r="J906" s="5" t="s">
        <v>2239</v>
      </c>
      <c r="K906" s="10"/>
      <c r="L906" s="7"/>
      <c r="M906" s="104"/>
      <c r="O906" s="109" t="str">
        <f t="shared" si="26"/>
        <v>LJ060</v>
      </c>
      <c r="P906" s="110" t="str">
        <f t="shared" si="27"/>
        <v>Osteosynthese des Sternums (LE=je Sitzung)</v>
      </c>
      <c r="Q906" s="120"/>
      <c r="R906" s="120"/>
      <c r="S906" s="120"/>
      <c r="T906" s="120"/>
      <c r="U906" s="120"/>
      <c r="V906" s="120"/>
      <c r="W906" s="120"/>
      <c r="X906" s="120"/>
      <c r="Y906" s="120"/>
      <c r="Z906" s="120"/>
      <c r="AA906" s="120"/>
      <c r="AB906" s="120"/>
      <c r="AC906" s="120"/>
      <c r="AD906" s="120"/>
      <c r="AE906" s="120"/>
      <c r="AF906" s="120" t="s">
        <v>2559</v>
      </c>
      <c r="AG906" s="120"/>
      <c r="AH906" s="120"/>
      <c r="AI906" s="120"/>
      <c r="AJ906" s="120"/>
      <c r="AK906" s="120" t="s">
        <v>2559</v>
      </c>
      <c r="AL906" s="120" t="s">
        <v>2559</v>
      </c>
      <c r="AM906" s="120" t="s">
        <v>2559</v>
      </c>
      <c r="AN906" s="120" t="s">
        <v>2559</v>
      </c>
      <c r="AO906" s="120"/>
      <c r="AP906" s="120"/>
      <c r="AQ906" s="120"/>
      <c r="AR906" s="120"/>
      <c r="AS906" s="120"/>
      <c r="AT906" s="120"/>
      <c r="AU906" s="120"/>
      <c r="AV906" s="120"/>
      <c r="AW906" s="120"/>
      <c r="AX906" s="120"/>
      <c r="AY906" s="120"/>
      <c r="AZ906" s="120"/>
      <c r="BA906" s="120"/>
      <c r="BB906" s="120"/>
    </row>
    <row r="907" spans="1:54" ht="26" x14ac:dyDescent="0.35">
      <c r="A907" s="151" t="s">
        <v>2238</v>
      </c>
      <c r="C907" s="109" t="s">
        <v>1587</v>
      </c>
      <c r="D907" s="110" t="s">
        <v>1588</v>
      </c>
      <c r="E907" s="5" t="s">
        <v>2238</v>
      </c>
      <c r="F907" s="5" t="s">
        <v>7</v>
      </c>
      <c r="G907" s="5" t="s">
        <v>10</v>
      </c>
      <c r="H907" s="5" t="s">
        <v>430</v>
      </c>
      <c r="I907" s="5" t="s">
        <v>10</v>
      </c>
      <c r="J907" s="5"/>
      <c r="K907" s="10" t="s">
        <v>10</v>
      </c>
      <c r="L907" s="7"/>
      <c r="M907" s="104"/>
      <c r="O907" s="109" t="str">
        <f t="shared" si="26"/>
        <v>LL010</v>
      </c>
      <c r="P907" s="110" t="str">
        <f t="shared" si="27"/>
        <v>Skalenotomie ohne Rippenresektion (LE=je Sitzung)</v>
      </c>
      <c r="Q907" s="120"/>
      <c r="R907" s="120"/>
      <c r="S907" s="120"/>
      <c r="T907" s="120"/>
      <c r="U907" s="120"/>
      <c r="V907" s="120"/>
      <c r="W907" s="120"/>
      <c r="X907" s="120"/>
      <c r="Y907" s="120"/>
      <c r="Z907" s="120"/>
      <c r="AA907" s="120"/>
      <c r="AB907" s="120"/>
      <c r="AC907" s="120" t="s">
        <v>2559</v>
      </c>
      <c r="AD907" s="120"/>
      <c r="AE907" s="120" t="s">
        <v>2559</v>
      </c>
      <c r="AF907" s="120"/>
      <c r="AG907" s="120" t="s">
        <v>2559</v>
      </c>
      <c r="AH907" s="120"/>
      <c r="AI907" s="120"/>
      <c r="AJ907" s="120"/>
      <c r="AK907" s="120" t="s">
        <v>2559</v>
      </c>
      <c r="AL907" s="120"/>
      <c r="AM907" s="120" t="s">
        <v>2559</v>
      </c>
      <c r="AN907" s="120" t="s">
        <v>2559</v>
      </c>
      <c r="AO907" s="120"/>
      <c r="AP907" s="120"/>
      <c r="AQ907" s="120"/>
      <c r="AR907" s="120"/>
      <c r="AS907" s="120"/>
      <c r="AT907" s="120"/>
      <c r="AU907" s="120"/>
      <c r="AV907" s="120"/>
      <c r="AW907" s="120"/>
      <c r="AX907" s="120"/>
      <c r="AY907" s="120"/>
      <c r="AZ907" s="120"/>
      <c r="BA907" s="120"/>
      <c r="BB907" s="120"/>
    </row>
    <row r="908" spans="1:54" ht="26" x14ac:dyDescent="0.35">
      <c r="A908" s="151" t="s">
        <v>2238</v>
      </c>
      <c r="C908" s="109" t="s">
        <v>1589</v>
      </c>
      <c r="D908" s="110" t="s">
        <v>1590</v>
      </c>
      <c r="E908" s="5" t="s">
        <v>2249</v>
      </c>
      <c r="F908" s="5" t="s">
        <v>2845</v>
      </c>
      <c r="G908" s="5"/>
      <c r="H908" s="5">
        <v>1</v>
      </c>
      <c r="I908" s="5" t="s">
        <v>2239</v>
      </c>
      <c r="J908" s="5" t="s">
        <v>2243</v>
      </c>
      <c r="K908" s="10"/>
      <c r="L908" s="7"/>
      <c r="M908" s="104"/>
      <c r="O908" s="109" t="str">
        <f t="shared" si="26"/>
        <v>LM010</v>
      </c>
      <c r="P908" s="110" t="str">
        <f t="shared" si="27"/>
        <v>Naht einer Zwerchfellruptur – offen (LE=je Sitzung)</v>
      </c>
      <c r="Q908" s="120"/>
      <c r="R908" s="120"/>
      <c r="S908" s="120"/>
      <c r="T908" s="120"/>
      <c r="U908" s="120"/>
      <c r="V908" s="120"/>
      <c r="W908" s="120"/>
      <c r="X908" s="120"/>
      <c r="Y908" s="120"/>
      <c r="Z908" s="120"/>
      <c r="AA908" s="120"/>
      <c r="AB908" s="120"/>
      <c r="AC908" s="120" t="s">
        <v>2559</v>
      </c>
      <c r="AD908" s="120"/>
      <c r="AE908" s="120" t="s">
        <v>2559</v>
      </c>
      <c r="AF908" s="120" t="s">
        <v>2559</v>
      </c>
      <c r="AG908" s="120"/>
      <c r="AH908" s="120"/>
      <c r="AI908" s="120"/>
      <c r="AJ908" s="120"/>
      <c r="AK908" s="120" t="s">
        <v>2559</v>
      </c>
      <c r="AL908" s="120"/>
      <c r="AM908" s="120" t="s">
        <v>2559</v>
      </c>
      <c r="AN908" s="120"/>
      <c r="AO908" s="120"/>
      <c r="AP908" s="120"/>
      <c r="AQ908" s="120"/>
      <c r="AR908" s="120"/>
      <c r="AS908" s="120"/>
      <c r="AT908" s="120"/>
      <c r="AU908" s="120"/>
      <c r="AV908" s="120"/>
      <c r="AW908" s="120"/>
      <c r="AX908" s="120"/>
      <c r="AY908" s="120"/>
      <c r="AZ908" s="120"/>
      <c r="BA908" s="120"/>
      <c r="BB908" s="120"/>
    </row>
    <row r="909" spans="1:54" ht="26" x14ac:dyDescent="0.35">
      <c r="A909" s="151" t="s">
        <v>2238</v>
      </c>
      <c r="C909" s="109" t="s">
        <v>1591</v>
      </c>
      <c r="D909" s="110" t="s">
        <v>1592</v>
      </c>
      <c r="E909" s="5" t="s">
        <v>2238</v>
      </c>
      <c r="F909" s="5" t="s">
        <v>7</v>
      </c>
      <c r="G909" s="5"/>
      <c r="H909" s="5">
        <v>1</v>
      </c>
      <c r="I909" s="5" t="s">
        <v>2239</v>
      </c>
      <c r="J909" s="5" t="s">
        <v>2243</v>
      </c>
      <c r="K909" s="10"/>
      <c r="L909" s="7"/>
      <c r="M909" s="104"/>
      <c r="O909" s="109" t="str">
        <f t="shared" si="26"/>
        <v>LM020</v>
      </c>
      <c r="P909" s="110" t="str">
        <f t="shared" si="27"/>
        <v>Naht einer Zwerchfellruptur – laparoskopisch (LE=je Sitzung)</v>
      </c>
      <c r="Q909" s="120"/>
      <c r="R909" s="120"/>
      <c r="S909" s="120"/>
      <c r="T909" s="120"/>
      <c r="U909" s="120"/>
      <c r="V909" s="120"/>
      <c r="W909" s="120"/>
      <c r="X909" s="120"/>
      <c r="Y909" s="120"/>
      <c r="Z909" s="120"/>
      <c r="AA909" s="120"/>
      <c r="AB909" s="120"/>
      <c r="AC909" s="120" t="s">
        <v>2559</v>
      </c>
      <c r="AD909" s="120"/>
      <c r="AE909" s="120" t="s">
        <v>2559</v>
      </c>
      <c r="AF909" s="120"/>
      <c r="AG909" s="120"/>
      <c r="AH909" s="120"/>
      <c r="AI909" s="120"/>
      <c r="AJ909" s="120"/>
      <c r="AK909" s="120" t="s">
        <v>2559</v>
      </c>
      <c r="AL909" s="120"/>
      <c r="AM909" s="120" t="s">
        <v>2559</v>
      </c>
      <c r="AN909" s="120"/>
      <c r="AO909" s="120"/>
      <c r="AP909" s="120"/>
      <c r="AQ909" s="120"/>
      <c r="AR909" s="120"/>
      <c r="AS909" s="120"/>
      <c r="AT909" s="120"/>
      <c r="AU909" s="120"/>
      <c r="AV909" s="120"/>
      <c r="AW909" s="120"/>
      <c r="AX909" s="120"/>
      <c r="AY909" s="120"/>
      <c r="AZ909" s="120"/>
      <c r="BA909" s="120"/>
      <c r="BB909" s="120"/>
    </row>
    <row r="910" spans="1:54" ht="26" x14ac:dyDescent="0.35">
      <c r="A910" s="151" t="s">
        <v>2238</v>
      </c>
      <c r="C910" s="109" t="s">
        <v>1593</v>
      </c>
      <c r="D910" s="110" t="s">
        <v>2319</v>
      </c>
      <c r="E910" s="5" t="s">
        <v>2238</v>
      </c>
      <c r="F910" s="5" t="s">
        <v>2846</v>
      </c>
      <c r="G910" s="5"/>
      <c r="H910" s="5">
        <v>1</v>
      </c>
      <c r="I910" s="5" t="s">
        <v>2239</v>
      </c>
      <c r="J910" s="5" t="s">
        <v>2243</v>
      </c>
      <c r="K910" s="10"/>
      <c r="L910" s="7"/>
      <c r="M910" s="104"/>
      <c r="O910" s="109" t="str">
        <f t="shared" si="26"/>
        <v>LM030</v>
      </c>
      <c r="P910" s="110" t="str">
        <f t="shared" si="27"/>
        <v>Fundoplikatio/Hiatusplastik – offen (LE=je Sitzung)</v>
      </c>
      <c r="Q910" s="120"/>
      <c r="R910" s="120"/>
      <c r="S910" s="120"/>
      <c r="T910" s="120"/>
      <c r="U910" s="120"/>
      <c r="V910" s="120"/>
      <c r="W910" s="120"/>
      <c r="X910" s="120"/>
      <c r="Y910" s="120"/>
      <c r="Z910" s="120"/>
      <c r="AA910" s="120"/>
      <c r="AB910" s="120"/>
      <c r="AC910" s="120" t="s">
        <v>2559</v>
      </c>
      <c r="AD910" s="120"/>
      <c r="AE910" s="120" t="s">
        <v>2559</v>
      </c>
      <c r="AF910" s="120"/>
      <c r="AG910" s="120"/>
      <c r="AH910" s="120"/>
      <c r="AI910" s="120"/>
      <c r="AJ910" s="120"/>
      <c r="AK910" s="120" t="s">
        <v>2559</v>
      </c>
      <c r="AL910" s="120"/>
      <c r="AM910" s="120"/>
      <c r="AN910" s="120"/>
      <c r="AO910" s="120"/>
      <c r="AP910" s="120"/>
      <c r="AQ910" s="120"/>
      <c r="AR910" s="120"/>
      <c r="AS910" s="120"/>
      <c r="AT910" s="120"/>
      <c r="AU910" s="120"/>
      <c r="AV910" s="120"/>
      <c r="AW910" s="120"/>
      <c r="AX910" s="120"/>
      <c r="AY910" s="120"/>
      <c r="AZ910" s="120"/>
      <c r="BA910" s="120"/>
      <c r="BB910" s="120"/>
    </row>
    <row r="911" spans="1:54" ht="26" x14ac:dyDescent="0.35">
      <c r="A911" s="151" t="s">
        <v>2238</v>
      </c>
      <c r="C911" s="109" t="s">
        <v>1594</v>
      </c>
      <c r="D911" s="110" t="s">
        <v>2320</v>
      </c>
      <c r="E911" s="5" t="s">
        <v>2238</v>
      </c>
      <c r="F911" s="5" t="s">
        <v>2846</v>
      </c>
      <c r="G911" s="5" t="s">
        <v>10</v>
      </c>
      <c r="H911" s="5">
        <v>1</v>
      </c>
      <c r="I911" s="5" t="s">
        <v>2239</v>
      </c>
      <c r="J911" s="5" t="s">
        <v>2243</v>
      </c>
      <c r="K911" s="10" t="s">
        <v>10</v>
      </c>
      <c r="L911" s="7"/>
      <c r="M911" s="104"/>
      <c r="O911" s="109" t="str">
        <f t="shared" si="26"/>
        <v>LM040</v>
      </c>
      <c r="P911" s="110" t="str">
        <f t="shared" si="27"/>
        <v>Fundoplikatio/Hiatusplastik – laparoskopisch (LE=je Sitzung)</v>
      </c>
      <c r="Q911" s="120"/>
      <c r="R911" s="120"/>
      <c r="S911" s="120"/>
      <c r="T911" s="120"/>
      <c r="U911" s="120"/>
      <c r="V911" s="120"/>
      <c r="W911" s="120"/>
      <c r="X911" s="120"/>
      <c r="Y911" s="120"/>
      <c r="Z911" s="120"/>
      <c r="AA911" s="120"/>
      <c r="AB911" s="120"/>
      <c r="AC911" s="120" t="s">
        <v>2559</v>
      </c>
      <c r="AD911" s="120"/>
      <c r="AE911" s="120" t="s">
        <v>2559</v>
      </c>
      <c r="AF911" s="120"/>
      <c r="AG911" s="120"/>
      <c r="AH911" s="120"/>
      <c r="AI911" s="120"/>
      <c r="AJ911" s="120"/>
      <c r="AK911" s="120" t="s">
        <v>2559</v>
      </c>
      <c r="AL911" s="120"/>
      <c r="AM911" s="120"/>
      <c r="AN911" s="120"/>
      <c r="AO911" s="120"/>
      <c r="AP911" s="120"/>
      <c r="AQ911" s="120"/>
      <c r="AR911" s="120"/>
      <c r="AS911" s="120"/>
      <c r="AT911" s="120"/>
      <c r="AU911" s="120"/>
      <c r="AV911" s="120"/>
      <c r="AW911" s="120"/>
      <c r="AX911" s="120"/>
      <c r="AY911" s="120"/>
      <c r="AZ911" s="120"/>
      <c r="BA911" s="120"/>
      <c r="BB911" s="120"/>
    </row>
    <row r="912" spans="1:54" ht="26" x14ac:dyDescent="0.35">
      <c r="A912" s="151" t="s">
        <v>2238</v>
      </c>
      <c r="C912" s="109" t="s">
        <v>1595</v>
      </c>
      <c r="D912" s="110" t="s">
        <v>1596</v>
      </c>
      <c r="E912" s="5" t="s">
        <v>2238</v>
      </c>
      <c r="F912" s="5" t="s">
        <v>2846</v>
      </c>
      <c r="G912" s="5"/>
      <c r="H912" s="5">
        <v>1</v>
      </c>
      <c r="I912" s="5" t="s">
        <v>2239</v>
      </c>
      <c r="J912" s="5" t="s">
        <v>2243</v>
      </c>
      <c r="K912" s="10"/>
      <c r="L912" s="7"/>
      <c r="M912" s="104"/>
      <c r="O912" s="109" t="str">
        <f t="shared" si="26"/>
        <v>LM050</v>
      </c>
      <c r="P912" s="110" t="str">
        <f t="shared" si="27"/>
        <v>Verschluss eines Zwerchfelldefektes – offen (LE=je Sitzung)</v>
      </c>
      <c r="Q912" s="120"/>
      <c r="R912" s="120"/>
      <c r="S912" s="120"/>
      <c r="T912" s="120"/>
      <c r="U912" s="120"/>
      <c r="V912" s="120"/>
      <c r="W912" s="120"/>
      <c r="X912" s="120"/>
      <c r="Y912" s="120"/>
      <c r="Z912" s="120"/>
      <c r="AA912" s="120"/>
      <c r="AB912" s="120"/>
      <c r="AC912" s="120" t="s">
        <v>2559</v>
      </c>
      <c r="AD912" s="120"/>
      <c r="AE912" s="120" t="s">
        <v>2559</v>
      </c>
      <c r="AF912" s="120"/>
      <c r="AG912" s="120"/>
      <c r="AH912" s="120"/>
      <c r="AI912" s="120"/>
      <c r="AJ912" s="120"/>
      <c r="AK912" s="120" t="s">
        <v>2559</v>
      </c>
      <c r="AL912" s="120"/>
      <c r="AM912" s="120" t="s">
        <v>2559</v>
      </c>
      <c r="AN912" s="120"/>
      <c r="AO912" s="120"/>
      <c r="AP912" s="120"/>
      <c r="AQ912" s="120"/>
      <c r="AR912" s="120"/>
      <c r="AS912" s="120"/>
      <c r="AT912" s="120"/>
      <c r="AU912" s="120"/>
      <c r="AV912" s="120"/>
      <c r="AW912" s="120"/>
      <c r="AX912" s="120"/>
      <c r="AY912" s="120"/>
      <c r="AZ912" s="120"/>
      <c r="BA912" s="120"/>
      <c r="BB912" s="120"/>
    </row>
    <row r="913" spans="1:54" ht="34.5" customHeight="1" x14ac:dyDescent="0.35">
      <c r="A913" s="151" t="s">
        <v>2238</v>
      </c>
      <c r="C913" s="109" t="s">
        <v>1597</v>
      </c>
      <c r="D913" s="110" t="s">
        <v>1598</v>
      </c>
      <c r="E913" s="5" t="s">
        <v>2238</v>
      </c>
      <c r="F913" s="5" t="s">
        <v>2846</v>
      </c>
      <c r="G913" s="5"/>
      <c r="H913" s="5">
        <v>1</v>
      </c>
      <c r="I913" s="5" t="s">
        <v>2239</v>
      </c>
      <c r="J913" s="5"/>
      <c r="K913" s="10"/>
      <c r="L913" s="7"/>
      <c r="M913" s="104"/>
      <c r="O913" s="109" t="str">
        <f t="shared" si="26"/>
        <v>LM060</v>
      </c>
      <c r="P913" s="110" t="str">
        <f t="shared" si="27"/>
        <v>Verschluss eines Zwerchfelldefektes – laparoskopisch, thorakoskopisch (LE=je Sitzung)</v>
      </c>
      <c r="Q913" s="120"/>
      <c r="R913" s="120"/>
      <c r="S913" s="120"/>
      <c r="T913" s="120"/>
      <c r="U913" s="120"/>
      <c r="V913" s="120"/>
      <c r="W913" s="120"/>
      <c r="X913" s="120"/>
      <c r="Y913" s="120"/>
      <c r="Z913" s="120"/>
      <c r="AA913" s="120"/>
      <c r="AB913" s="120"/>
      <c r="AC913" s="120" t="s">
        <v>2559</v>
      </c>
      <c r="AD913" s="120"/>
      <c r="AE913" s="120" t="s">
        <v>2559</v>
      </c>
      <c r="AF913" s="120"/>
      <c r="AG913" s="120"/>
      <c r="AH913" s="120"/>
      <c r="AI913" s="120"/>
      <c r="AJ913" s="120"/>
      <c r="AK913" s="120" t="s">
        <v>2559</v>
      </c>
      <c r="AL913" s="120"/>
      <c r="AM913" s="120" t="s">
        <v>2559</v>
      </c>
      <c r="AN913" s="120"/>
      <c r="AO913" s="120"/>
      <c r="AP913" s="120"/>
      <c r="AQ913" s="120"/>
      <c r="AR913" s="120"/>
      <c r="AS913" s="120"/>
      <c r="AT913" s="120"/>
      <c r="AU913" s="120"/>
      <c r="AV913" s="120"/>
      <c r="AW913" s="120"/>
      <c r="AX913" s="120"/>
      <c r="AY913" s="120"/>
      <c r="AZ913" s="120"/>
      <c r="BA913" s="120"/>
      <c r="BB913" s="120"/>
    </row>
    <row r="914" spans="1:54" ht="26" x14ac:dyDescent="0.35">
      <c r="A914" s="151" t="s">
        <v>2238</v>
      </c>
      <c r="C914" s="109" t="s">
        <v>1599</v>
      </c>
      <c r="D914" s="110" t="s">
        <v>1600</v>
      </c>
      <c r="E914" s="5" t="s">
        <v>2238</v>
      </c>
      <c r="F914" s="5" t="s">
        <v>7</v>
      </c>
      <c r="G914" s="5" t="s">
        <v>10</v>
      </c>
      <c r="H914" s="5">
        <v>1</v>
      </c>
      <c r="I914" s="5" t="s">
        <v>2239</v>
      </c>
      <c r="J914" s="5" t="s">
        <v>2239</v>
      </c>
      <c r="K914" s="10" t="s">
        <v>10</v>
      </c>
      <c r="L914" s="7"/>
      <c r="M914" s="104"/>
      <c r="O914" s="109" t="str">
        <f t="shared" si="26"/>
        <v>LM070</v>
      </c>
      <c r="P914" s="110" t="str">
        <f t="shared" si="27"/>
        <v>Verschluss eines Zwerchfelldefektes beim Neugeborenen (LE=je Sitzung)</v>
      </c>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t="s">
        <v>2559</v>
      </c>
      <c r="AL914" s="120"/>
      <c r="AM914" s="120"/>
      <c r="AN914" s="120"/>
      <c r="AO914" s="120"/>
      <c r="AP914" s="120"/>
      <c r="AQ914" s="120"/>
      <c r="AR914" s="120"/>
      <c r="AS914" s="120"/>
      <c r="AT914" s="120"/>
      <c r="AU914" s="120"/>
      <c r="AV914" s="120"/>
      <c r="AW914" s="120"/>
      <c r="AX914" s="120"/>
      <c r="AY914" s="120"/>
      <c r="AZ914" s="120"/>
      <c r="BA914" s="120"/>
      <c r="BB914" s="120"/>
    </row>
    <row r="915" spans="1:54" ht="26" x14ac:dyDescent="0.35">
      <c r="A915" s="151" t="s">
        <v>1601</v>
      </c>
      <c r="C915" s="109" t="s">
        <v>1601</v>
      </c>
      <c r="D915" s="110" t="s">
        <v>1602</v>
      </c>
      <c r="E915" s="5" t="s">
        <v>2249</v>
      </c>
      <c r="F915" s="5" t="s">
        <v>152</v>
      </c>
      <c r="G915" s="5"/>
      <c r="H915" s="5">
        <v>4</v>
      </c>
      <c r="I915" s="5"/>
      <c r="J915" s="5"/>
      <c r="K915" s="10"/>
      <c r="L915" s="7"/>
      <c r="M915" s="104"/>
      <c r="O915" s="109" t="str">
        <f t="shared" si="26"/>
        <v>LM080</v>
      </c>
      <c r="P915" s="110" t="str">
        <f t="shared" si="27"/>
        <v>Verschluss einer Inguinal- oder Femoralhernie – offen (LE=je Seite)</v>
      </c>
      <c r="Q915" s="120"/>
      <c r="R915" s="120"/>
      <c r="S915" s="120"/>
      <c r="T915" s="120"/>
      <c r="U915" s="120"/>
      <c r="V915" s="120"/>
      <c r="W915" s="120"/>
      <c r="X915" s="120"/>
      <c r="Y915" s="120"/>
      <c r="Z915" s="120"/>
      <c r="AA915" s="120"/>
      <c r="AB915" s="120"/>
      <c r="AC915" s="120" t="s">
        <v>2559</v>
      </c>
      <c r="AD915" s="120"/>
      <c r="AE915" s="120" t="s">
        <v>2559</v>
      </c>
      <c r="AF915" s="120"/>
      <c r="AG915" s="120"/>
      <c r="AH915" s="120"/>
      <c r="AI915" s="120"/>
      <c r="AJ915" s="120"/>
      <c r="AK915" s="120" t="s">
        <v>2559</v>
      </c>
      <c r="AL915" s="120"/>
      <c r="AM915" s="120"/>
      <c r="AN915" s="120"/>
      <c r="AO915" s="120"/>
      <c r="AP915" s="120"/>
      <c r="AQ915" s="120"/>
      <c r="AR915" s="120"/>
      <c r="AS915" s="120"/>
      <c r="AT915" s="120" t="s">
        <v>2559</v>
      </c>
      <c r="AU915" s="120"/>
      <c r="AV915" s="120"/>
      <c r="AW915" s="120"/>
      <c r="AX915" s="120"/>
      <c r="AY915" s="120"/>
      <c r="AZ915" s="120"/>
      <c r="BA915" s="120"/>
      <c r="BB915" s="120"/>
    </row>
    <row r="916" spans="1:54" ht="35" customHeight="1" x14ac:dyDescent="0.35">
      <c r="A916" s="151" t="s">
        <v>1603</v>
      </c>
      <c r="C916" s="109" t="s">
        <v>1603</v>
      </c>
      <c r="D916" s="110" t="s">
        <v>1604</v>
      </c>
      <c r="E916" s="5" t="s">
        <v>2249</v>
      </c>
      <c r="F916" s="5" t="s">
        <v>152</v>
      </c>
      <c r="G916" s="5"/>
      <c r="H916" s="5">
        <v>4</v>
      </c>
      <c r="I916" s="5"/>
      <c r="J916" s="5"/>
      <c r="K916" s="10"/>
      <c r="L916" s="7"/>
      <c r="M916" s="104"/>
      <c r="O916" s="109" t="str">
        <f t="shared" si="26"/>
        <v>LM090</v>
      </c>
      <c r="P916" s="110" t="str">
        <f t="shared" si="27"/>
        <v>Verschluss einer Inguinal- oder Femoralhernie – laparoskopisch (LE=je Seite)</v>
      </c>
      <c r="Q916" s="120"/>
      <c r="R916" s="120"/>
      <c r="S916" s="120"/>
      <c r="T916" s="120"/>
      <c r="U916" s="120"/>
      <c r="V916" s="120"/>
      <c r="W916" s="120"/>
      <c r="X916" s="120"/>
      <c r="Y916" s="120"/>
      <c r="Z916" s="120"/>
      <c r="AA916" s="120"/>
      <c r="AB916" s="120"/>
      <c r="AC916" s="120" t="s">
        <v>2559</v>
      </c>
      <c r="AD916" s="120"/>
      <c r="AE916" s="120" t="s">
        <v>2559</v>
      </c>
      <c r="AF916" s="120"/>
      <c r="AG916" s="120"/>
      <c r="AH916" s="120"/>
      <c r="AI916" s="120"/>
      <c r="AJ916" s="120"/>
      <c r="AK916" s="120" t="s">
        <v>2559</v>
      </c>
      <c r="AL916" s="120"/>
      <c r="AM916" s="120"/>
      <c r="AN916" s="120"/>
      <c r="AO916" s="120"/>
      <c r="AP916" s="120"/>
      <c r="AQ916" s="120"/>
      <c r="AR916" s="120"/>
      <c r="AS916" s="120"/>
      <c r="AT916" s="120" t="s">
        <v>2559</v>
      </c>
      <c r="AU916" s="120"/>
      <c r="AV916" s="120"/>
      <c r="AW916" s="120"/>
      <c r="AX916" s="120"/>
      <c r="AY916" s="120"/>
      <c r="AZ916" s="120"/>
      <c r="BA916" s="120"/>
      <c r="BB916" s="120"/>
    </row>
    <row r="917" spans="1:54" ht="26" x14ac:dyDescent="0.35">
      <c r="A917" s="151" t="s">
        <v>1605</v>
      </c>
      <c r="C917" s="109" t="s">
        <v>1605</v>
      </c>
      <c r="D917" s="110" t="s">
        <v>1606</v>
      </c>
      <c r="E917" s="5" t="s">
        <v>2249</v>
      </c>
      <c r="F917" s="5" t="s">
        <v>152</v>
      </c>
      <c r="G917" s="5"/>
      <c r="H917" s="5">
        <v>4</v>
      </c>
      <c r="I917" s="5"/>
      <c r="J917" s="5"/>
      <c r="K917" s="10"/>
      <c r="L917" s="7"/>
      <c r="M917" s="104"/>
      <c r="O917" s="109" t="str">
        <f t="shared" si="26"/>
        <v>LM101</v>
      </c>
      <c r="P917" s="110" t="str">
        <f t="shared" si="27"/>
        <v>Verschluss einer Nabelhernie/epigastrischen Hernie – offen (LE=je Sitzung)</v>
      </c>
      <c r="Q917" s="120"/>
      <c r="R917" s="120"/>
      <c r="S917" s="120"/>
      <c r="T917" s="120"/>
      <c r="U917" s="120"/>
      <c r="V917" s="120"/>
      <c r="W917" s="120"/>
      <c r="X917" s="120"/>
      <c r="Y917" s="120"/>
      <c r="Z917" s="120"/>
      <c r="AA917" s="120"/>
      <c r="AB917" s="120"/>
      <c r="AC917" s="120" t="s">
        <v>2559</v>
      </c>
      <c r="AD917" s="120"/>
      <c r="AE917" s="120" t="s">
        <v>2559</v>
      </c>
      <c r="AF917" s="120"/>
      <c r="AG917" s="120"/>
      <c r="AH917" s="120"/>
      <c r="AI917" s="120"/>
      <c r="AJ917" s="120" t="s">
        <v>2559</v>
      </c>
      <c r="AK917" s="120" t="s">
        <v>2559</v>
      </c>
      <c r="AL917" s="120"/>
      <c r="AM917" s="120"/>
      <c r="AN917" s="120"/>
      <c r="AO917" s="120"/>
      <c r="AP917" s="120"/>
      <c r="AQ917" s="120"/>
      <c r="AR917" s="120"/>
      <c r="AS917" s="120"/>
      <c r="AT917" s="120"/>
      <c r="AU917" s="120"/>
      <c r="AV917" s="120"/>
      <c r="AW917" s="120"/>
      <c r="AX917" s="120"/>
      <c r="AY917" s="120"/>
      <c r="AZ917" s="120"/>
      <c r="BA917" s="120"/>
      <c r="BB917" s="120"/>
    </row>
    <row r="918" spans="1:54" ht="26.5" customHeight="1" x14ac:dyDescent="0.35">
      <c r="A918" s="151" t="s">
        <v>1607</v>
      </c>
      <c r="C918" s="109" t="s">
        <v>1607</v>
      </c>
      <c r="D918" s="110" t="s">
        <v>1608</v>
      </c>
      <c r="E918" s="5" t="s">
        <v>2249</v>
      </c>
      <c r="F918" s="5" t="s">
        <v>152</v>
      </c>
      <c r="G918" s="5"/>
      <c r="H918" s="5">
        <v>4</v>
      </c>
      <c r="I918" s="5"/>
      <c r="J918" s="5"/>
      <c r="K918" s="10"/>
      <c r="L918" s="7"/>
      <c r="M918" s="104"/>
      <c r="O918" s="109" t="str">
        <f t="shared" si="26"/>
        <v>LM102</v>
      </c>
      <c r="P918" s="110" t="str">
        <f t="shared" si="27"/>
        <v>Verschluss einer Narbenhernie – offen (LE=je Sitzung)</v>
      </c>
      <c r="Q918" s="120"/>
      <c r="R918" s="120"/>
      <c r="S918" s="120"/>
      <c r="T918" s="120"/>
      <c r="U918" s="120"/>
      <c r="V918" s="120"/>
      <c r="W918" s="120"/>
      <c r="X918" s="120"/>
      <c r="Y918" s="120"/>
      <c r="Z918" s="120"/>
      <c r="AA918" s="120"/>
      <c r="AB918" s="120"/>
      <c r="AC918" s="120" t="s">
        <v>2559</v>
      </c>
      <c r="AD918" s="120"/>
      <c r="AE918" s="120" t="s">
        <v>2559</v>
      </c>
      <c r="AF918" s="120"/>
      <c r="AG918" s="120"/>
      <c r="AH918" s="120"/>
      <c r="AI918" s="120"/>
      <c r="AJ918" s="120" t="s">
        <v>2559</v>
      </c>
      <c r="AK918" s="120" t="s">
        <v>2559</v>
      </c>
      <c r="AL918" s="120"/>
      <c r="AM918" s="120"/>
      <c r="AN918" s="120"/>
      <c r="AO918" s="120"/>
      <c r="AP918" s="120"/>
      <c r="AQ918" s="120"/>
      <c r="AR918" s="120"/>
      <c r="AS918" s="120"/>
      <c r="AT918" s="120"/>
      <c r="AU918" s="120"/>
      <c r="AV918" s="120"/>
      <c r="AW918" s="120"/>
      <c r="AX918" s="120"/>
      <c r="AY918" s="120"/>
      <c r="AZ918" s="120"/>
      <c r="BA918" s="120"/>
      <c r="BB918" s="120"/>
    </row>
    <row r="919" spans="1:54" ht="26" x14ac:dyDescent="0.35">
      <c r="A919" s="151" t="s">
        <v>1609</v>
      </c>
      <c r="C919" s="109" t="s">
        <v>1609</v>
      </c>
      <c r="D919" s="110" t="s">
        <v>1610</v>
      </c>
      <c r="E919" s="5" t="s">
        <v>2249</v>
      </c>
      <c r="F919" s="5" t="s">
        <v>152</v>
      </c>
      <c r="G919" s="5"/>
      <c r="H919" s="5">
        <v>4</v>
      </c>
      <c r="I919" s="5"/>
      <c r="J919" s="5"/>
      <c r="K919" s="10"/>
      <c r="L919" s="7"/>
      <c r="M919" s="104"/>
      <c r="O919" s="109" t="str">
        <f t="shared" si="26"/>
        <v>LM111</v>
      </c>
      <c r="P919" s="110" t="str">
        <f t="shared" si="27"/>
        <v>Verschluss einer Nabelhernie/epigastrischen Hernie – laparoskopisch (LE=je Sitzung)</v>
      </c>
      <c r="Q919" s="120"/>
      <c r="R919" s="120"/>
      <c r="S919" s="120"/>
      <c r="T919" s="120"/>
      <c r="U919" s="120"/>
      <c r="V919" s="120"/>
      <c r="W919" s="120"/>
      <c r="X919" s="120"/>
      <c r="Y919" s="120"/>
      <c r="Z919" s="120"/>
      <c r="AA919" s="120"/>
      <c r="AB919" s="120"/>
      <c r="AC919" s="120" t="s">
        <v>2559</v>
      </c>
      <c r="AD919" s="120"/>
      <c r="AE919" s="120" t="s">
        <v>2559</v>
      </c>
      <c r="AF919" s="120"/>
      <c r="AG919" s="120"/>
      <c r="AH919" s="120"/>
      <c r="AI919" s="120"/>
      <c r="AJ919" s="120"/>
      <c r="AK919" s="120" t="s">
        <v>2559</v>
      </c>
      <c r="AL919" s="120"/>
      <c r="AM919" s="120"/>
      <c r="AN919" s="120"/>
      <c r="AO919" s="120"/>
      <c r="AP919" s="120"/>
      <c r="AQ919" s="120"/>
      <c r="AR919" s="120"/>
      <c r="AS919" s="120"/>
      <c r="AT919" s="120"/>
      <c r="AU919" s="120"/>
      <c r="AV919" s="120"/>
      <c r="AW919" s="120"/>
      <c r="AX919" s="120"/>
      <c r="AY919" s="120"/>
      <c r="AZ919" s="120"/>
      <c r="BA919" s="120"/>
      <c r="BB919" s="120"/>
    </row>
    <row r="920" spans="1:54" ht="26" x14ac:dyDescent="0.35">
      <c r="A920" s="151" t="s">
        <v>1611</v>
      </c>
      <c r="C920" s="109" t="s">
        <v>1611</v>
      </c>
      <c r="D920" s="110" t="s">
        <v>1612</v>
      </c>
      <c r="E920" s="5" t="s">
        <v>2249</v>
      </c>
      <c r="F920" s="5" t="s">
        <v>152</v>
      </c>
      <c r="G920" s="5"/>
      <c r="H920" s="5">
        <v>4</v>
      </c>
      <c r="I920" s="5"/>
      <c r="J920" s="5"/>
      <c r="K920" s="10"/>
      <c r="L920" s="7"/>
      <c r="M920" s="104"/>
      <c r="O920" s="109" t="str">
        <f t="shared" si="26"/>
        <v>LM112</v>
      </c>
      <c r="P920" s="110" t="str">
        <f t="shared" si="27"/>
        <v>Verschluss einer Narbenhernie – laparoskopisch (LE=je Sitzung)</v>
      </c>
      <c r="Q920" s="120"/>
      <c r="R920" s="120"/>
      <c r="S920" s="120"/>
      <c r="T920" s="120"/>
      <c r="U920" s="120"/>
      <c r="V920" s="120"/>
      <c r="W920" s="120"/>
      <c r="X920" s="120"/>
      <c r="Y920" s="120"/>
      <c r="Z920" s="120"/>
      <c r="AA920" s="120"/>
      <c r="AB920" s="120"/>
      <c r="AC920" s="120" t="s">
        <v>2559</v>
      </c>
      <c r="AD920" s="120"/>
      <c r="AE920" s="120" t="s">
        <v>2559</v>
      </c>
      <c r="AF920" s="120"/>
      <c r="AG920" s="120"/>
      <c r="AH920" s="120"/>
      <c r="AI920" s="120"/>
      <c r="AJ920" s="120"/>
      <c r="AK920" s="120" t="s">
        <v>2559</v>
      </c>
      <c r="AL920" s="120"/>
      <c r="AM920" s="120"/>
      <c r="AN920" s="120"/>
      <c r="AO920" s="120"/>
      <c r="AP920" s="120"/>
      <c r="AQ920" s="120"/>
      <c r="AR920" s="120"/>
      <c r="AS920" s="120"/>
      <c r="AT920" s="120"/>
      <c r="AU920" s="120"/>
      <c r="AV920" s="120"/>
      <c r="AW920" s="120"/>
      <c r="AX920" s="120"/>
      <c r="AY920" s="120"/>
      <c r="AZ920" s="120"/>
      <c r="BA920" s="120"/>
      <c r="BB920" s="120"/>
    </row>
    <row r="921" spans="1:54" ht="26" x14ac:dyDescent="0.35">
      <c r="A921" s="151" t="s">
        <v>2238</v>
      </c>
      <c r="C921" s="109" t="s">
        <v>1613</v>
      </c>
      <c r="D921" s="110" t="s">
        <v>1614</v>
      </c>
      <c r="E921" s="5" t="s">
        <v>2238</v>
      </c>
      <c r="F921" s="5" t="s">
        <v>7</v>
      </c>
      <c r="G921" s="5" t="s">
        <v>10</v>
      </c>
      <c r="H921" s="5">
        <v>1</v>
      </c>
      <c r="I921" s="5" t="s">
        <v>2239</v>
      </c>
      <c r="J921" s="5" t="s">
        <v>2239</v>
      </c>
      <c r="K921" s="10" t="s">
        <v>10</v>
      </c>
      <c r="L921" s="7"/>
      <c r="M921" s="104"/>
      <c r="O921" s="109" t="str">
        <f t="shared" si="26"/>
        <v>LM120</v>
      </c>
      <c r="P921" s="110" t="str">
        <f t="shared" si="27"/>
        <v>Verschluss angeborener Defekte der Abdominalwand (LE=je Sitzung)</v>
      </c>
      <c r="Q921" s="120"/>
      <c r="R921" s="120"/>
      <c r="S921" s="120"/>
      <c r="T921" s="120"/>
      <c r="U921" s="120"/>
      <c r="V921" s="120"/>
      <c r="W921" s="120"/>
      <c r="X921" s="120"/>
      <c r="Y921" s="120"/>
      <c r="Z921" s="120"/>
      <c r="AA921" s="120"/>
      <c r="AB921" s="120"/>
      <c r="AC921" s="120"/>
      <c r="AD921" s="120"/>
      <c r="AE921" s="120"/>
      <c r="AF921" s="120"/>
      <c r="AG921" s="120"/>
      <c r="AH921" s="120"/>
      <c r="AI921" s="120"/>
      <c r="AJ921" s="120" t="s">
        <v>2559</v>
      </c>
      <c r="AK921" s="120" t="s">
        <v>2559</v>
      </c>
      <c r="AL921" s="120"/>
      <c r="AM921" s="120"/>
      <c r="AN921" s="120"/>
      <c r="AO921" s="120"/>
      <c r="AP921" s="120"/>
      <c r="AQ921" s="120"/>
      <c r="AR921" s="120"/>
      <c r="AS921" s="120"/>
      <c r="AT921" s="120"/>
      <c r="AU921" s="120"/>
      <c r="AV921" s="120"/>
      <c r="AW921" s="120"/>
      <c r="AX921" s="120"/>
      <c r="AY921" s="120"/>
      <c r="AZ921" s="120"/>
      <c r="BA921" s="120"/>
      <c r="BB921" s="120"/>
    </row>
    <row r="922" spans="1:54" ht="35" customHeight="1" x14ac:dyDescent="0.35">
      <c r="A922" s="151" t="s">
        <v>2238</v>
      </c>
      <c r="C922" s="109" t="s">
        <v>2860</v>
      </c>
      <c r="D922" s="110" t="s">
        <v>2861</v>
      </c>
      <c r="E922" s="5" t="s">
        <v>2238</v>
      </c>
      <c r="F922" s="5" t="s">
        <v>7</v>
      </c>
      <c r="G922" s="5" t="s">
        <v>10</v>
      </c>
      <c r="H922" s="5">
        <v>1</v>
      </c>
      <c r="I922" s="5" t="s">
        <v>2239</v>
      </c>
      <c r="J922" s="5" t="s">
        <v>2239</v>
      </c>
      <c r="K922" s="10"/>
      <c r="L922" s="7"/>
      <c r="M922" s="104"/>
      <c r="N922" s="132"/>
      <c r="O922" s="109" t="str">
        <f t="shared" si="26"/>
        <v>LM130</v>
      </c>
      <c r="P922" s="110" t="str">
        <f t="shared" si="27"/>
        <v>Operative Rekonstruktion komplexer erworbener Defekte der Abdominalwand (LE=je Sitzung)</v>
      </c>
      <c r="Q922" s="120"/>
      <c r="R922" s="120"/>
      <c r="S922" s="120"/>
      <c r="T922" s="120"/>
      <c r="U922" s="120"/>
      <c r="V922" s="120"/>
      <c r="W922" s="120"/>
      <c r="X922" s="120"/>
      <c r="Y922" s="120"/>
      <c r="Z922" s="120"/>
      <c r="AA922" s="120"/>
      <c r="AB922" s="120"/>
      <c r="AC922" s="120" t="s">
        <v>2559</v>
      </c>
      <c r="AD922" s="120"/>
      <c r="AE922" s="120" t="s">
        <v>2559</v>
      </c>
      <c r="AF922" s="120"/>
      <c r="AG922" s="120"/>
      <c r="AH922" s="120"/>
      <c r="AI922" s="120"/>
      <c r="AJ922" s="120" t="s">
        <v>2559</v>
      </c>
      <c r="AK922" s="120"/>
      <c r="AL922" s="120"/>
      <c r="AM922" s="120"/>
      <c r="AN922" s="120"/>
      <c r="AO922" s="120"/>
      <c r="AP922" s="120"/>
      <c r="AQ922" s="120"/>
      <c r="AR922" s="120"/>
      <c r="AS922" s="120"/>
      <c r="AT922" s="120"/>
      <c r="AU922" s="120"/>
      <c r="AV922" s="120"/>
      <c r="AW922" s="120"/>
      <c r="AX922" s="120"/>
      <c r="AY922" s="120"/>
      <c r="AZ922" s="120"/>
      <c r="BA922" s="120"/>
      <c r="BB922" s="120"/>
    </row>
    <row r="923" spans="1:54" ht="26" x14ac:dyDescent="0.35">
      <c r="A923" s="151" t="s">
        <v>2238</v>
      </c>
      <c r="C923" s="109" t="s">
        <v>1615</v>
      </c>
      <c r="D923" s="110" t="s">
        <v>1616</v>
      </c>
      <c r="E923" s="5" t="s">
        <v>2249</v>
      </c>
      <c r="F923" s="5" t="s">
        <v>2845</v>
      </c>
      <c r="G923" s="5"/>
      <c r="H923" s="5">
        <v>4</v>
      </c>
      <c r="I923" s="5"/>
      <c r="J923" s="5"/>
      <c r="K923" s="10"/>
      <c r="L923" s="7"/>
      <c r="M923" s="104"/>
      <c r="O923" s="109" t="str">
        <f t="shared" si="26"/>
        <v>LM139</v>
      </c>
      <c r="P923" s="110" t="str">
        <f t="shared" si="27"/>
        <v>Sonstige Operation – Abdominalwand (LE=je Sitzung)</v>
      </c>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row>
    <row r="924" spans="1:54" ht="26" x14ac:dyDescent="0.35">
      <c r="A924" s="151" t="s">
        <v>1617</v>
      </c>
      <c r="C924" s="109" t="s">
        <v>1617</v>
      </c>
      <c r="D924" s="110" t="s">
        <v>1618</v>
      </c>
      <c r="E924" s="5" t="s">
        <v>2249</v>
      </c>
      <c r="F924" s="5" t="s">
        <v>152</v>
      </c>
      <c r="G924" s="5" t="s">
        <v>10</v>
      </c>
      <c r="H924" s="5">
        <v>4</v>
      </c>
      <c r="I924" s="5" t="s">
        <v>10</v>
      </c>
      <c r="J924" s="5"/>
      <c r="K924" s="10" t="s">
        <v>10</v>
      </c>
      <c r="L924" s="7"/>
      <c r="M924" s="104"/>
      <c r="O924" s="109" t="str">
        <f t="shared" si="26"/>
        <v>LZ010</v>
      </c>
      <c r="P924" s="110" t="str">
        <f t="shared" si="27"/>
        <v>Entfernung von Osteosynthesematerial an Kopf, Hals und Rumpf (LE=je Sitzung)</v>
      </c>
      <c r="Q924" s="120"/>
      <c r="R924" s="120"/>
      <c r="S924" s="120"/>
      <c r="T924" s="120"/>
      <c r="U924" s="120"/>
      <c r="V924" s="120"/>
      <c r="W924" s="120"/>
      <c r="X924" s="120"/>
      <c r="Y924" s="120"/>
      <c r="Z924" s="120"/>
      <c r="AA924" s="120"/>
      <c r="AB924" s="120"/>
      <c r="AC924" s="120"/>
      <c r="AD924" s="120"/>
      <c r="AE924" s="120"/>
      <c r="AF924" s="120" t="s">
        <v>2559</v>
      </c>
      <c r="AG924" s="120" t="s">
        <v>2559</v>
      </c>
      <c r="AH924" s="120" t="s">
        <v>2559</v>
      </c>
      <c r="AI924" s="120" t="s">
        <v>2559</v>
      </c>
      <c r="AJ924" s="120" t="s">
        <v>2559</v>
      </c>
      <c r="AK924" s="120" t="s">
        <v>2559</v>
      </c>
      <c r="AL924" s="120" t="s">
        <v>2559</v>
      </c>
      <c r="AM924" s="120" t="s">
        <v>2559</v>
      </c>
      <c r="AN924" s="120" t="s">
        <v>2559</v>
      </c>
      <c r="AO924" s="120"/>
      <c r="AP924" s="120"/>
      <c r="AQ924" s="120"/>
      <c r="AR924" s="120"/>
      <c r="AS924" s="120" t="s">
        <v>2559</v>
      </c>
      <c r="AT924" s="120"/>
      <c r="AU924" s="120"/>
      <c r="AV924" s="120"/>
      <c r="AW924" s="120"/>
      <c r="AX924" s="120"/>
      <c r="AY924" s="120"/>
      <c r="AZ924" s="120"/>
      <c r="BA924" s="120"/>
      <c r="BB924" s="120"/>
    </row>
    <row r="925" spans="1:54" ht="26" x14ac:dyDescent="0.35">
      <c r="A925" s="151" t="s">
        <v>1619</v>
      </c>
      <c r="C925" s="109" t="s">
        <v>1619</v>
      </c>
      <c r="D925" s="110" t="s">
        <v>1620</v>
      </c>
      <c r="E925" s="5" t="s">
        <v>2249</v>
      </c>
      <c r="F925" s="5" t="s">
        <v>152</v>
      </c>
      <c r="G925" s="5"/>
      <c r="H925" s="5">
        <v>3</v>
      </c>
      <c r="I925" s="5"/>
      <c r="J925" s="5" t="s">
        <v>10</v>
      </c>
      <c r="K925" s="10"/>
      <c r="L925" s="7"/>
      <c r="M925" s="105"/>
      <c r="O925" s="109" t="str">
        <f t="shared" si="26"/>
        <v>LZ031</v>
      </c>
      <c r="P925" s="110" t="str">
        <f t="shared" si="27"/>
        <v>Exzision am Knochen an Kopf, Hals und Rumpf als alleiniger Eingriff (LE=je Sitzung)</v>
      </c>
      <c r="Q925" s="120"/>
      <c r="R925" s="120"/>
      <c r="S925" s="120"/>
      <c r="T925" s="120"/>
      <c r="U925" s="120"/>
      <c r="V925" s="120"/>
      <c r="W925" s="120"/>
      <c r="X925" s="120"/>
      <c r="Y925" s="120"/>
      <c r="Z925" s="120"/>
      <c r="AA925" s="120"/>
      <c r="AB925" s="120"/>
      <c r="AC925" s="120" t="s">
        <v>2559</v>
      </c>
      <c r="AD925" s="120"/>
      <c r="AE925" s="120" t="s">
        <v>2559</v>
      </c>
      <c r="AF925" s="120" t="s">
        <v>2559</v>
      </c>
      <c r="AG925" s="120" t="s">
        <v>2559</v>
      </c>
      <c r="AH925" s="120" t="s">
        <v>2559</v>
      </c>
      <c r="AI925" s="120" t="s">
        <v>2559</v>
      </c>
      <c r="AJ925" s="120" t="s">
        <v>2559</v>
      </c>
      <c r="AK925" s="120" t="s">
        <v>2559</v>
      </c>
      <c r="AL925" s="120"/>
      <c r="AM925" s="120" t="s">
        <v>2559</v>
      </c>
      <c r="AN925" s="120" t="s">
        <v>2559</v>
      </c>
      <c r="AO925" s="120"/>
      <c r="AP925" s="120"/>
      <c r="AQ925" s="120"/>
      <c r="AR925" s="120"/>
      <c r="AS925" s="120" t="s">
        <v>2559</v>
      </c>
      <c r="AT925" s="120"/>
      <c r="AU925" s="120"/>
      <c r="AV925" s="120"/>
      <c r="AW925" s="120"/>
      <c r="AX925" s="120"/>
      <c r="AY925" s="120"/>
      <c r="AZ925" s="120"/>
      <c r="BA925" s="120"/>
      <c r="BB925" s="120"/>
    </row>
    <row r="926" spans="1:54" ht="39" x14ac:dyDescent="0.35">
      <c r="A926" s="151" t="s">
        <v>2238</v>
      </c>
      <c r="C926" s="109" t="s">
        <v>1621</v>
      </c>
      <c r="D926" s="110" t="s">
        <v>2321</v>
      </c>
      <c r="E926" s="5" t="s">
        <v>2249</v>
      </c>
      <c r="F926" s="5" t="s">
        <v>2845</v>
      </c>
      <c r="G926" s="5"/>
      <c r="H926" s="5">
        <v>2</v>
      </c>
      <c r="I926" s="5" t="s">
        <v>2243</v>
      </c>
      <c r="J926" s="5" t="s">
        <v>2243</v>
      </c>
      <c r="K926" s="10" t="s">
        <v>10</v>
      </c>
      <c r="L926" s="7"/>
      <c r="M926" s="104"/>
      <c r="O926" s="109" t="str">
        <f t="shared" si="26"/>
        <v>LZ032</v>
      </c>
      <c r="P926" s="110" t="str">
        <f t="shared" si="27"/>
        <v>Resektion, Ausräumung im Bereich der Weichteilgewebe/Knochen an Kopf, Hals und Rumpf (LE=je Sitzung)</v>
      </c>
      <c r="Q926" s="120"/>
      <c r="R926" s="120"/>
      <c r="S926" s="120"/>
      <c r="T926" s="120"/>
      <c r="U926" s="120"/>
      <c r="V926" s="120"/>
      <c r="W926" s="120"/>
      <c r="X926" s="120"/>
      <c r="Y926" s="120"/>
      <c r="Z926" s="120"/>
      <c r="AA926" s="120"/>
      <c r="AB926" s="120"/>
      <c r="AC926" s="120" t="s">
        <v>2559</v>
      </c>
      <c r="AD926" s="120"/>
      <c r="AE926" s="120" t="s">
        <v>2559</v>
      </c>
      <c r="AF926" s="120" t="s">
        <v>2559</v>
      </c>
      <c r="AG926" s="120" t="s">
        <v>2559</v>
      </c>
      <c r="AH926" s="120" t="s">
        <v>2559</v>
      </c>
      <c r="AI926" s="120" t="s">
        <v>2559</v>
      </c>
      <c r="AJ926" s="120" t="s">
        <v>2559</v>
      </c>
      <c r="AK926" s="120" t="s">
        <v>2559</v>
      </c>
      <c r="AL926" s="120"/>
      <c r="AM926" s="120" t="s">
        <v>2559</v>
      </c>
      <c r="AN926" s="120" t="s">
        <v>2559</v>
      </c>
      <c r="AO926" s="120"/>
      <c r="AP926" s="120"/>
      <c r="AQ926" s="120"/>
      <c r="AR926" s="120"/>
      <c r="AS926" s="120" t="s">
        <v>2559</v>
      </c>
      <c r="AT926" s="120"/>
      <c r="AU926" s="120"/>
      <c r="AV926" s="120"/>
      <c r="AW926" s="120"/>
      <c r="AX926" s="120"/>
      <c r="AY926" s="120"/>
      <c r="AZ926" s="120"/>
      <c r="BA926" s="120"/>
      <c r="BB926" s="120"/>
    </row>
    <row r="927" spans="1:54" ht="39" x14ac:dyDescent="0.35">
      <c r="A927" s="151" t="s">
        <v>2760</v>
      </c>
      <c r="C927" s="109" t="s">
        <v>2760</v>
      </c>
      <c r="D927" s="110" t="s">
        <v>2761</v>
      </c>
      <c r="E927" s="5" t="s">
        <v>2249</v>
      </c>
      <c r="F927" s="5" t="s">
        <v>152</v>
      </c>
      <c r="G927" s="5"/>
      <c r="H927" s="5">
        <v>4</v>
      </c>
      <c r="I927" s="5"/>
      <c r="J927" s="5"/>
      <c r="K927" s="10"/>
      <c r="L927" s="7"/>
      <c r="M927" s="104"/>
      <c r="O927" s="109" t="str">
        <f t="shared" si="26"/>
        <v>LZ033</v>
      </c>
      <c r="P927" s="110" t="str">
        <f t="shared" si="27"/>
        <v>Exzision/Resektion von nicht oberflächlichem Weichteilgewebe an Kopf, Hals und Rumpf (LE=je Sitzung)</v>
      </c>
      <c r="Q927" s="120"/>
      <c r="R927" s="120"/>
      <c r="S927" s="120"/>
      <c r="T927" s="120"/>
      <c r="U927" s="120"/>
      <c r="V927" s="120"/>
      <c r="W927" s="120"/>
      <c r="X927" s="120"/>
      <c r="Y927" s="120"/>
      <c r="Z927" s="120"/>
      <c r="AA927" s="120"/>
      <c r="AB927" s="120"/>
      <c r="AC927" s="120" t="s">
        <v>2559</v>
      </c>
      <c r="AD927" s="120"/>
      <c r="AE927" s="120" t="s">
        <v>2559</v>
      </c>
      <c r="AF927" s="120" t="s">
        <v>2559</v>
      </c>
      <c r="AG927" s="120" t="s">
        <v>2559</v>
      </c>
      <c r="AH927" s="120" t="s">
        <v>2559</v>
      </c>
      <c r="AI927" s="120"/>
      <c r="AJ927" s="120" t="s">
        <v>2559</v>
      </c>
      <c r="AK927" s="120" t="s">
        <v>2559</v>
      </c>
      <c r="AL927" s="120"/>
      <c r="AM927" s="120"/>
      <c r="AN927" s="120" t="s">
        <v>2559</v>
      </c>
      <c r="AO927" s="120"/>
      <c r="AP927" s="120"/>
      <c r="AQ927" s="120"/>
      <c r="AR927" s="120"/>
      <c r="AS927" s="120" t="s">
        <v>2559</v>
      </c>
      <c r="AT927" s="120"/>
      <c r="AU927" s="120" t="s">
        <v>2559</v>
      </c>
      <c r="AV927" s="120"/>
      <c r="AW927" s="120"/>
      <c r="AX927" s="120"/>
      <c r="AY927" s="120"/>
      <c r="AZ927" s="120"/>
      <c r="BA927" s="120"/>
      <c r="BB927" s="120"/>
    </row>
    <row r="928" spans="1:54" ht="36" customHeight="1" x14ac:dyDescent="0.35">
      <c r="A928" s="151" t="s">
        <v>2238</v>
      </c>
      <c r="C928" s="109" t="s">
        <v>1622</v>
      </c>
      <c r="D928" s="110" t="s">
        <v>2733</v>
      </c>
      <c r="E928" s="5" t="s">
        <v>2238</v>
      </c>
      <c r="F928" s="5" t="s">
        <v>7</v>
      </c>
      <c r="G928" s="5"/>
      <c r="H928" s="5">
        <v>1</v>
      </c>
      <c r="I928" s="5" t="s">
        <v>2239</v>
      </c>
      <c r="J928" s="5" t="s">
        <v>2239</v>
      </c>
      <c r="K928" s="10" t="s">
        <v>2240</v>
      </c>
      <c r="L928" s="7"/>
      <c r="M928" s="104"/>
      <c r="O928" s="109" t="str">
        <f t="shared" si="26"/>
        <v>LZ041</v>
      </c>
      <c r="P928" s="110" t="str">
        <f t="shared" si="27"/>
        <v>Resektion maligner Knochen- und Weichteiltumore an Kopf, Hals und Rumpf (LE=je Sitzung)</v>
      </c>
      <c r="Q928" s="120"/>
      <c r="R928" s="120"/>
      <c r="S928" s="120"/>
      <c r="T928" s="120"/>
      <c r="U928" s="120"/>
      <c r="V928" s="120"/>
      <c r="W928" s="120"/>
      <c r="X928" s="120"/>
      <c r="Y928" s="120"/>
      <c r="Z928" s="120"/>
      <c r="AA928" s="120"/>
      <c r="AB928" s="120"/>
      <c r="AC928" s="120" t="s">
        <v>2559</v>
      </c>
      <c r="AD928" s="120"/>
      <c r="AE928" s="120" t="s">
        <v>2559</v>
      </c>
      <c r="AF928" s="120"/>
      <c r="AG928" s="120" t="s">
        <v>2559</v>
      </c>
      <c r="AH928" s="120"/>
      <c r="AI928" s="120" t="s">
        <v>2559</v>
      </c>
      <c r="AJ928" s="120" t="s">
        <v>2559</v>
      </c>
      <c r="AK928" s="120" t="s">
        <v>2559</v>
      </c>
      <c r="AL928" s="120"/>
      <c r="AM928" s="120" t="s">
        <v>2559</v>
      </c>
      <c r="AN928" s="120" t="s">
        <v>2559</v>
      </c>
      <c r="AO928" s="120"/>
      <c r="AP928" s="120"/>
      <c r="AQ928" s="120"/>
      <c r="AR928" s="120"/>
      <c r="AS928" s="120"/>
      <c r="AT928" s="120"/>
      <c r="AU928" s="120"/>
      <c r="AV928" s="120"/>
      <c r="AW928" s="120"/>
      <c r="AX928" s="120"/>
      <c r="AY928" s="120"/>
      <c r="AZ928" s="120"/>
      <c r="BA928" s="120"/>
      <c r="BB928" s="120"/>
    </row>
    <row r="929" spans="1:54" ht="26" x14ac:dyDescent="0.35">
      <c r="A929" s="151" t="s">
        <v>2238</v>
      </c>
      <c r="C929" s="109" t="s">
        <v>1623</v>
      </c>
      <c r="D929" s="110" t="s">
        <v>1624</v>
      </c>
      <c r="E929" s="5" t="s">
        <v>2249</v>
      </c>
      <c r="F929" s="5" t="s">
        <v>152</v>
      </c>
      <c r="G929" s="5"/>
      <c r="H929" s="5">
        <v>4</v>
      </c>
      <c r="I929" s="5"/>
      <c r="J929" s="5"/>
      <c r="K929" s="10"/>
      <c r="L929" s="7"/>
      <c r="M929" s="104"/>
      <c r="O929" s="109" t="str">
        <f t="shared" si="26"/>
        <v>LZ049</v>
      </c>
      <c r="P929" s="110" t="str">
        <f t="shared" si="27"/>
        <v>Sonstige Operation – Gesichtsschädel (LE=je Sitzung)</v>
      </c>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row>
    <row r="930" spans="1:54" ht="37.5" customHeight="1" x14ac:dyDescent="0.35">
      <c r="A930" s="151" t="s">
        <v>2738</v>
      </c>
      <c r="C930" s="109" t="s">
        <v>1625</v>
      </c>
      <c r="D930" s="110" t="s">
        <v>1626</v>
      </c>
      <c r="E930" s="5" t="s">
        <v>2249</v>
      </c>
      <c r="F930" s="5" t="s">
        <v>152</v>
      </c>
      <c r="G930" s="5" t="s">
        <v>10</v>
      </c>
      <c r="H930" s="5">
        <v>3</v>
      </c>
      <c r="I930" s="5"/>
      <c r="J930" s="5"/>
      <c r="K930" s="10"/>
      <c r="L930" s="7"/>
      <c r="M930" s="104"/>
      <c r="O930" s="109" t="str">
        <f t="shared" si="26"/>
        <v>LZ100</v>
      </c>
      <c r="P930" s="110" t="str">
        <f t="shared" si="27"/>
        <v>Operative Entfernung mehrerer retinierter Zähne/eines dystopen Zahnes (LE=je Sitzung)</v>
      </c>
      <c r="Q930" s="120"/>
      <c r="R930" s="120"/>
      <c r="S930" s="120"/>
      <c r="T930" s="120"/>
      <c r="U930" s="120"/>
      <c r="V930" s="120"/>
      <c r="W930" s="120"/>
      <c r="X930" s="120"/>
      <c r="Y930" s="120"/>
      <c r="Z930" s="120"/>
      <c r="AA930" s="120"/>
      <c r="AB930" s="120"/>
      <c r="AC930" s="120"/>
      <c r="AD930" s="120"/>
      <c r="AE930" s="120"/>
      <c r="AF930" s="120"/>
      <c r="AG930" s="120"/>
      <c r="AH930" s="120" t="s">
        <v>2559</v>
      </c>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row>
    <row r="931" spans="1:54" x14ac:dyDescent="0.35">
      <c r="A931" s="151" t="s">
        <v>1627</v>
      </c>
      <c r="C931" s="109" t="s">
        <v>1627</v>
      </c>
      <c r="D931" s="110" t="s">
        <v>1628</v>
      </c>
      <c r="E931" s="5" t="s">
        <v>2249</v>
      </c>
      <c r="F931" s="5" t="s">
        <v>152</v>
      </c>
      <c r="G931" s="5" t="s">
        <v>10</v>
      </c>
      <c r="H931" s="5">
        <v>4</v>
      </c>
      <c r="I931" s="5" t="s">
        <v>10</v>
      </c>
      <c r="J931" s="5"/>
      <c r="K931" s="10" t="s">
        <v>10</v>
      </c>
      <c r="L931" s="7"/>
      <c r="M931" s="104"/>
      <c r="O931" s="109" t="str">
        <f t="shared" si="26"/>
        <v>MA010</v>
      </c>
      <c r="P931" s="110" t="str">
        <f t="shared" si="27"/>
        <v>Osteosynthese der Klavikula (LE=je Seite)</v>
      </c>
      <c r="Q931" s="120"/>
      <c r="R931" s="120"/>
      <c r="S931" s="120"/>
      <c r="T931" s="120"/>
      <c r="U931" s="120"/>
      <c r="V931" s="120"/>
      <c r="W931" s="120"/>
      <c r="X931" s="120"/>
      <c r="Y931" s="120"/>
      <c r="Z931" s="120"/>
      <c r="AA931" s="120"/>
      <c r="AB931" s="120"/>
      <c r="AC931" s="120"/>
      <c r="AD931" s="120"/>
      <c r="AE931" s="120"/>
      <c r="AF931" s="120" t="s">
        <v>2559</v>
      </c>
      <c r="AG931" s="120"/>
      <c r="AH931" s="120"/>
      <c r="AI931" s="120"/>
      <c r="AJ931" s="120"/>
      <c r="AK931" s="120" t="s">
        <v>2559</v>
      </c>
      <c r="AL931" s="120"/>
      <c r="AM931" s="120"/>
      <c r="AN931" s="120" t="s">
        <v>2559</v>
      </c>
      <c r="AO931" s="120"/>
      <c r="AP931" s="120"/>
      <c r="AQ931" s="120"/>
      <c r="AR931" s="120"/>
      <c r="AS931" s="120"/>
      <c r="AT931" s="120"/>
      <c r="AU931" s="120"/>
      <c r="AV931" s="120"/>
      <c r="AW931" s="120"/>
      <c r="AX931" s="120"/>
      <c r="AY931" s="120"/>
      <c r="AZ931" s="120"/>
      <c r="BA931" s="120"/>
      <c r="BB931" s="120"/>
    </row>
    <row r="932" spans="1:54" x14ac:dyDescent="0.35">
      <c r="A932" s="151" t="s">
        <v>1629</v>
      </c>
      <c r="C932" s="109" t="s">
        <v>1629</v>
      </c>
      <c r="D932" s="110" t="s">
        <v>1630</v>
      </c>
      <c r="E932" s="5" t="s">
        <v>2238</v>
      </c>
      <c r="F932" s="5" t="s">
        <v>2846</v>
      </c>
      <c r="G932" s="5" t="s">
        <v>10</v>
      </c>
      <c r="H932" s="5">
        <v>2</v>
      </c>
      <c r="I932" s="5" t="s">
        <v>2243</v>
      </c>
      <c r="J932" s="5"/>
      <c r="K932" s="10" t="s">
        <v>10</v>
      </c>
      <c r="L932" s="7"/>
      <c r="M932" s="104"/>
      <c r="O932" s="109" t="str">
        <f t="shared" si="26"/>
        <v>MA020</v>
      </c>
      <c r="P932" s="110" t="str">
        <f t="shared" si="27"/>
        <v>Osteosynthese der Skapula (LE=je Seite)</v>
      </c>
      <c r="Q932" s="120"/>
      <c r="R932" s="120"/>
      <c r="S932" s="120"/>
      <c r="T932" s="120"/>
      <c r="U932" s="120"/>
      <c r="V932" s="120"/>
      <c r="W932" s="120"/>
      <c r="X932" s="120"/>
      <c r="Y932" s="120"/>
      <c r="Z932" s="120"/>
      <c r="AA932" s="120"/>
      <c r="AB932" s="120"/>
      <c r="AC932" s="120"/>
      <c r="AD932" s="120"/>
      <c r="AE932" s="120"/>
      <c r="AF932" s="120" t="s">
        <v>2559</v>
      </c>
      <c r="AG932" s="120"/>
      <c r="AH932" s="120"/>
      <c r="AI932" s="120"/>
      <c r="AJ932" s="120"/>
      <c r="AK932" s="120" t="s">
        <v>2559</v>
      </c>
      <c r="AL932" s="120"/>
      <c r="AM932" s="120"/>
      <c r="AN932" s="120" t="s">
        <v>2559</v>
      </c>
      <c r="AO932" s="120"/>
      <c r="AP932" s="120"/>
      <c r="AQ932" s="120"/>
      <c r="AR932" s="120"/>
      <c r="AS932" s="120"/>
      <c r="AT932" s="120"/>
      <c r="AU932" s="120"/>
      <c r="AV932" s="120"/>
      <c r="AW932" s="120"/>
      <c r="AX932" s="120"/>
      <c r="AY932" s="120"/>
      <c r="AZ932" s="120"/>
      <c r="BA932" s="120"/>
      <c r="BB932" s="120"/>
    </row>
    <row r="933" spans="1:54" ht="27" customHeight="1" x14ac:dyDescent="0.35">
      <c r="A933" s="151" t="s">
        <v>2238</v>
      </c>
      <c r="C933" s="109" t="s">
        <v>1631</v>
      </c>
      <c r="D933" s="110" t="s">
        <v>2875</v>
      </c>
      <c r="E933" s="5" t="s">
        <v>2249</v>
      </c>
      <c r="F933" s="5" t="s">
        <v>2845</v>
      </c>
      <c r="G933" s="5" t="s">
        <v>10</v>
      </c>
      <c r="H933" s="5" t="s">
        <v>430</v>
      </c>
      <c r="I933" s="5" t="s">
        <v>10</v>
      </c>
      <c r="J933" s="5"/>
      <c r="K933" s="10" t="s">
        <v>10</v>
      </c>
      <c r="L933" s="7"/>
      <c r="M933" s="104" t="s">
        <v>10</v>
      </c>
      <c r="O933" s="109" t="str">
        <f t="shared" si="26"/>
        <v>MA030</v>
      </c>
      <c r="P933" s="110" t="str">
        <f t="shared" si="27"/>
        <v>Resektion des AC-Gelenks/der lateralen Klavikula – offen (LE=je Seite)</v>
      </c>
      <c r="Q933" s="120"/>
      <c r="R933" s="120"/>
      <c r="S933" s="120"/>
      <c r="T933" s="120"/>
      <c r="U933" s="120"/>
      <c r="V933" s="120"/>
      <c r="W933" s="120"/>
      <c r="X933" s="120"/>
      <c r="Y933" s="120"/>
      <c r="Z933" s="120"/>
      <c r="AA933" s="120"/>
      <c r="AB933" s="120"/>
      <c r="AC933" s="120"/>
      <c r="AD933" s="120"/>
      <c r="AE933" s="120"/>
      <c r="AF933" s="120" t="s">
        <v>2559</v>
      </c>
      <c r="AG933" s="120" t="s">
        <v>2559</v>
      </c>
      <c r="AH933" s="120"/>
      <c r="AI933" s="120"/>
      <c r="AJ933" s="120"/>
      <c r="AK933" s="120"/>
      <c r="AL933" s="120"/>
      <c r="AM933" s="120"/>
      <c r="AN933" s="120" t="s">
        <v>2559</v>
      </c>
      <c r="AO933" s="120"/>
      <c r="AP933" s="120"/>
      <c r="AQ933" s="120"/>
      <c r="AR933" s="120"/>
      <c r="AS933" s="120"/>
      <c r="AT933" s="120"/>
      <c r="AU933" s="120"/>
      <c r="AV933" s="120"/>
      <c r="AW933" s="120"/>
      <c r="AX933" s="120"/>
      <c r="AY933" s="120"/>
      <c r="AZ933" s="120"/>
      <c r="BA933" s="120"/>
      <c r="BB933" s="120"/>
    </row>
    <row r="934" spans="1:54" ht="26" x14ac:dyDescent="0.35">
      <c r="A934" s="151" t="s">
        <v>2238</v>
      </c>
      <c r="C934" s="109" t="s">
        <v>1632</v>
      </c>
      <c r="D934" s="110" t="s">
        <v>2876</v>
      </c>
      <c r="E934" s="5" t="s">
        <v>2249</v>
      </c>
      <c r="F934" s="5" t="s">
        <v>2845</v>
      </c>
      <c r="G934" s="5" t="s">
        <v>10</v>
      </c>
      <c r="H934" s="5" t="s">
        <v>430</v>
      </c>
      <c r="I934" s="5"/>
      <c r="J934" s="5"/>
      <c r="K934" s="10"/>
      <c r="L934" s="7"/>
      <c r="M934" s="104"/>
      <c r="O934" s="109" t="str">
        <f t="shared" si="26"/>
        <v>MA031</v>
      </c>
      <c r="P934" s="110" t="str">
        <f t="shared" si="27"/>
        <v>Resektion des AC-Gelenks/der lateralen Klavikula – arthroskopisch (LE=je Seite)</v>
      </c>
      <c r="Q934" s="120"/>
      <c r="R934" s="120"/>
      <c r="S934" s="120"/>
      <c r="T934" s="120"/>
      <c r="U934" s="120"/>
      <c r="V934" s="120"/>
      <c r="W934" s="120"/>
      <c r="X934" s="120"/>
      <c r="Y934" s="120"/>
      <c r="Z934" s="120"/>
      <c r="AA934" s="120"/>
      <c r="AB934" s="120"/>
      <c r="AC934" s="120"/>
      <c r="AD934" s="120"/>
      <c r="AE934" s="120"/>
      <c r="AF934" s="120" t="s">
        <v>2559</v>
      </c>
      <c r="AG934" s="120" t="s">
        <v>2559</v>
      </c>
      <c r="AH934" s="120"/>
      <c r="AI934" s="120"/>
      <c r="AJ934" s="120"/>
      <c r="AK934" s="120"/>
      <c r="AL934" s="120"/>
      <c r="AM934" s="120"/>
      <c r="AN934" s="120" t="s">
        <v>2559</v>
      </c>
      <c r="AO934" s="120"/>
      <c r="AP934" s="120"/>
      <c r="AQ934" s="120"/>
      <c r="AR934" s="120"/>
      <c r="AS934" s="120"/>
      <c r="AT934" s="120"/>
      <c r="AU934" s="120"/>
      <c r="AV934" s="120"/>
      <c r="AW934" s="120"/>
      <c r="AX934" s="120"/>
      <c r="AY934" s="120"/>
      <c r="AZ934" s="120"/>
      <c r="BA934" s="120"/>
      <c r="BB934" s="120"/>
    </row>
    <row r="935" spans="1:54" ht="26" x14ac:dyDescent="0.35">
      <c r="A935" s="151" t="s">
        <v>1633</v>
      </c>
      <c r="C935" s="109" t="s">
        <v>1633</v>
      </c>
      <c r="D935" s="110" t="s">
        <v>1634</v>
      </c>
      <c r="E935" s="5" t="s">
        <v>2249</v>
      </c>
      <c r="F935" s="5" t="s">
        <v>2845</v>
      </c>
      <c r="G935" s="5" t="s">
        <v>10</v>
      </c>
      <c r="H935" s="5" t="s">
        <v>430</v>
      </c>
      <c r="I935" s="5" t="s">
        <v>10</v>
      </c>
      <c r="J935" s="5"/>
      <c r="K935" s="10" t="s">
        <v>10</v>
      </c>
      <c r="L935" s="7" t="s">
        <v>2322</v>
      </c>
      <c r="M935" s="104"/>
      <c r="O935" s="109" t="str">
        <f t="shared" si="26"/>
        <v>MA040</v>
      </c>
      <c r="P935" s="110" t="str">
        <f t="shared" si="27"/>
        <v>Subakromiale Dekompression – arthroskopisch (LE=je Seite)</v>
      </c>
      <c r="Q935" s="120"/>
      <c r="R935" s="120"/>
      <c r="S935" s="120"/>
      <c r="T935" s="120"/>
      <c r="U935" s="120"/>
      <c r="V935" s="120"/>
      <c r="W935" s="120"/>
      <c r="X935" s="120"/>
      <c r="Y935" s="120"/>
      <c r="Z935" s="120"/>
      <c r="AA935" s="120"/>
      <c r="AB935" s="120"/>
      <c r="AC935" s="120"/>
      <c r="AD935" s="120"/>
      <c r="AE935" s="120"/>
      <c r="AF935" s="120" t="s">
        <v>2559</v>
      </c>
      <c r="AG935" s="120" t="s">
        <v>2559</v>
      </c>
      <c r="AH935" s="120"/>
      <c r="AI935" s="120"/>
      <c r="AJ935" s="120"/>
      <c r="AK935" s="120"/>
      <c r="AL935" s="120"/>
      <c r="AM935" s="120"/>
      <c r="AN935" s="120" t="s">
        <v>2559</v>
      </c>
      <c r="AO935" s="120"/>
      <c r="AP935" s="120"/>
      <c r="AQ935" s="120"/>
      <c r="AR935" s="120"/>
      <c r="AS935" s="120"/>
      <c r="AT935" s="120"/>
      <c r="AU935" s="120"/>
      <c r="AV935" s="120"/>
      <c r="AW935" s="120"/>
      <c r="AX935" s="120"/>
      <c r="AY935" s="120"/>
      <c r="AZ935" s="120"/>
      <c r="BA935" s="120"/>
      <c r="BB935" s="120"/>
    </row>
    <row r="936" spans="1:54" ht="26" x14ac:dyDescent="0.35">
      <c r="A936" s="151" t="s">
        <v>1635</v>
      </c>
      <c r="C936" s="109" t="s">
        <v>1635</v>
      </c>
      <c r="D936" s="110" t="s">
        <v>2876</v>
      </c>
      <c r="E936" s="5" t="s">
        <v>2249</v>
      </c>
      <c r="F936" s="5" t="s">
        <v>2845</v>
      </c>
      <c r="G936" s="5" t="s">
        <v>10</v>
      </c>
      <c r="H936" s="5" t="s">
        <v>430</v>
      </c>
      <c r="I936" s="5" t="s">
        <v>10</v>
      </c>
      <c r="J936" s="5"/>
      <c r="K936" s="10" t="s">
        <v>10</v>
      </c>
      <c r="L936" s="7" t="s">
        <v>2322</v>
      </c>
      <c r="M936" s="104"/>
      <c r="O936" s="109" t="str">
        <f t="shared" si="26"/>
        <v>MA041</v>
      </c>
      <c r="P936" s="110" t="str">
        <f t="shared" si="27"/>
        <v>Resektion des AC-Gelenks/der lateralen Klavikula – arthroskopisch (LE=je Seite)</v>
      </c>
      <c r="Q936" s="120"/>
      <c r="R936" s="120"/>
      <c r="S936" s="120"/>
      <c r="T936" s="120"/>
      <c r="U936" s="120"/>
      <c r="V936" s="120"/>
      <c r="W936" s="120"/>
      <c r="X936" s="120"/>
      <c r="Y936" s="120"/>
      <c r="Z936" s="120"/>
      <c r="AA936" s="120"/>
      <c r="AB936" s="120"/>
      <c r="AC936" s="120"/>
      <c r="AD936" s="120"/>
      <c r="AE936" s="120"/>
      <c r="AF936" s="120" t="s">
        <v>2559</v>
      </c>
      <c r="AG936" s="120" t="s">
        <v>2559</v>
      </c>
      <c r="AH936" s="120"/>
      <c r="AI936" s="120"/>
      <c r="AJ936" s="120"/>
      <c r="AK936" s="120"/>
      <c r="AL936" s="120"/>
      <c r="AM936" s="120"/>
      <c r="AN936" s="120" t="s">
        <v>2559</v>
      </c>
      <c r="AO936" s="120"/>
      <c r="AP936" s="120"/>
      <c r="AQ936" s="120"/>
      <c r="AR936" s="120"/>
      <c r="AS936" s="120"/>
      <c r="AT936" s="120"/>
      <c r="AU936" s="120"/>
      <c r="AV936" s="120"/>
      <c r="AW936" s="120"/>
      <c r="AX936" s="120"/>
      <c r="AY936" s="120"/>
      <c r="AZ936" s="120"/>
      <c r="BA936" s="120"/>
      <c r="BB936" s="120"/>
    </row>
    <row r="937" spans="1:54" ht="22" customHeight="1" x14ac:dyDescent="0.35">
      <c r="A937" s="151" t="s">
        <v>2238</v>
      </c>
      <c r="C937" s="109" t="s">
        <v>1636</v>
      </c>
      <c r="D937" s="110" t="s">
        <v>1637</v>
      </c>
      <c r="E937" s="5" t="s">
        <v>2249</v>
      </c>
      <c r="F937" s="5" t="s">
        <v>2845</v>
      </c>
      <c r="G937" s="5" t="s">
        <v>10</v>
      </c>
      <c r="H937" s="5">
        <v>4</v>
      </c>
      <c r="I937" s="5" t="s">
        <v>10</v>
      </c>
      <c r="J937" s="5"/>
      <c r="K937" s="10" t="s">
        <v>10</v>
      </c>
      <c r="L937" s="7"/>
      <c r="M937" s="104" t="s">
        <v>10</v>
      </c>
      <c r="O937" s="109" t="str">
        <f t="shared" si="26"/>
        <v>MB010</v>
      </c>
      <c r="P937" s="110" t="str">
        <f t="shared" si="27"/>
        <v>Osteosynthese am proximalen Oberarm (LE=je Seite)</v>
      </c>
      <c r="Q937" s="120"/>
      <c r="R937" s="120"/>
      <c r="S937" s="120"/>
      <c r="T937" s="120"/>
      <c r="U937" s="120"/>
      <c r="V937" s="120"/>
      <c r="W937" s="120"/>
      <c r="X937" s="120"/>
      <c r="Y937" s="120"/>
      <c r="Z937" s="120"/>
      <c r="AA937" s="120"/>
      <c r="AB937" s="120"/>
      <c r="AC937" s="120"/>
      <c r="AD937" s="120"/>
      <c r="AE937" s="120"/>
      <c r="AF937" s="120" t="s">
        <v>2559</v>
      </c>
      <c r="AG937" s="120"/>
      <c r="AH937" s="120"/>
      <c r="AI937" s="120"/>
      <c r="AJ937" s="120"/>
      <c r="AK937" s="120" t="s">
        <v>2559</v>
      </c>
      <c r="AL937" s="120"/>
      <c r="AM937" s="120"/>
      <c r="AN937" s="120" t="s">
        <v>2559</v>
      </c>
      <c r="AO937" s="120"/>
      <c r="AP937" s="120"/>
      <c r="AQ937" s="120"/>
      <c r="AR937" s="120"/>
      <c r="AS937" s="120"/>
      <c r="AT937" s="120"/>
      <c r="AU937" s="120"/>
      <c r="AV937" s="120"/>
      <c r="AW937" s="120"/>
      <c r="AX937" s="120"/>
      <c r="AY937" s="120"/>
      <c r="AZ937" s="120"/>
      <c r="BA937" s="120"/>
      <c r="BB937" s="120"/>
    </row>
    <row r="938" spans="1:54" ht="23.5" customHeight="1" x14ac:dyDescent="0.35">
      <c r="A938" s="151" t="s">
        <v>2238</v>
      </c>
      <c r="C938" s="109" t="s">
        <v>1638</v>
      </c>
      <c r="D938" s="110" t="s">
        <v>1639</v>
      </c>
      <c r="E938" s="5" t="s">
        <v>2249</v>
      </c>
      <c r="F938" s="5" t="s">
        <v>2845</v>
      </c>
      <c r="G938" s="5" t="s">
        <v>10</v>
      </c>
      <c r="H938" s="5">
        <v>4</v>
      </c>
      <c r="I938" s="5" t="s">
        <v>10</v>
      </c>
      <c r="J938" s="5"/>
      <c r="K938" s="10" t="s">
        <v>10</v>
      </c>
      <c r="L938" s="7"/>
      <c r="M938" s="104" t="s">
        <v>10</v>
      </c>
      <c r="O938" s="109" t="str">
        <f t="shared" si="26"/>
        <v>MB020</v>
      </c>
      <c r="P938" s="110" t="str">
        <f t="shared" si="27"/>
        <v>Osteosynthese am Oberarmschaft (LE=je Seite)</v>
      </c>
      <c r="Q938" s="120"/>
      <c r="R938" s="120"/>
      <c r="S938" s="120"/>
      <c r="T938" s="120"/>
      <c r="U938" s="120"/>
      <c r="V938" s="120"/>
      <c r="W938" s="120"/>
      <c r="X938" s="120"/>
      <c r="Y938" s="120"/>
      <c r="Z938" s="120"/>
      <c r="AA938" s="120"/>
      <c r="AB938" s="120"/>
      <c r="AC938" s="120"/>
      <c r="AD938" s="120"/>
      <c r="AE938" s="120"/>
      <c r="AF938" s="120" t="s">
        <v>2559</v>
      </c>
      <c r="AG938" s="120"/>
      <c r="AH938" s="120"/>
      <c r="AI938" s="120"/>
      <c r="AJ938" s="120"/>
      <c r="AK938" s="120" t="s">
        <v>2559</v>
      </c>
      <c r="AL938" s="120"/>
      <c r="AM938" s="120"/>
      <c r="AN938" s="120" t="s">
        <v>2559</v>
      </c>
      <c r="AO938" s="120"/>
      <c r="AP938" s="120"/>
      <c r="AQ938" s="120"/>
      <c r="AR938" s="120"/>
      <c r="AS938" s="120"/>
      <c r="AT938" s="120"/>
      <c r="AU938" s="120"/>
      <c r="AV938" s="120"/>
      <c r="AW938" s="120"/>
      <c r="AX938" s="120"/>
      <c r="AY938" s="120"/>
      <c r="AZ938" s="120"/>
      <c r="BA938" s="120"/>
      <c r="BB938" s="120"/>
    </row>
    <row r="939" spans="1:54" ht="23.5" customHeight="1" x14ac:dyDescent="0.35">
      <c r="A939" s="151" t="s">
        <v>2238</v>
      </c>
      <c r="C939" s="109" t="s">
        <v>1640</v>
      </c>
      <c r="D939" s="110" t="s">
        <v>1641</v>
      </c>
      <c r="E939" s="5" t="s">
        <v>2249</v>
      </c>
      <c r="F939" s="5" t="s">
        <v>2845</v>
      </c>
      <c r="G939" s="5" t="s">
        <v>10</v>
      </c>
      <c r="H939" s="5">
        <v>4</v>
      </c>
      <c r="I939" s="5" t="s">
        <v>10</v>
      </c>
      <c r="J939" s="5"/>
      <c r="K939" s="10" t="s">
        <v>10</v>
      </c>
      <c r="L939" s="7"/>
      <c r="M939" s="104" t="s">
        <v>10</v>
      </c>
      <c r="O939" s="109" t="str">
        <f t="shared" si="26"/>
        <v>MB030</v>
      </c>
      <c r="P939" s="110" t="str">
        <f t="shared" si="27"/>
        <v>Osteosynthese am distalen Oberarm (LE=je Seite)</v>
      </c>
      <c r="Q939" s="120"/>
      <c r="R939" s="120"/>
      <c r="S939" s="120"/>
      <c r="T939" s="120"/>
      <c r="U939" s="120"/>
      <c r="V939" s="120"/>
      <c r="W939" s="120"/>
      <c r="X939" s="120"/>
      <c r="Y939" s="120"/>
      <c r="Z939" s="120"/>
      <c r="AA939" s="120"/>
      <c r="AB939" s="120"/>
      <c r="AC939" s="120"/>
      <c r="AD939" s="120"/>
      <c r="AE939" s="120"/>
      <c r="AF939" s="120" t="s">
        <v>2559</v>
      </c>
      <c r="AG939" s="120"/>
      <c r="AH939" s="120"/>
      <c r="AI939" s="120"/>
      <c r="AJ939" s="120"/>
      <c r="AK939" s="120" t="s">
        <v>2559</v>
      </c>
      <c r="AL939" s="120"/>
      <c r="AM939" s="120"/>
      <c r="AN939" s="120" t="s">
        <v>2559</v>
      </c>
      <c r="AO939" s="120"/>
      <c r="AP939" s="120"/>
      <c r="AQ939" s="120"/>
      <c r="AR939" s="120"/>
      <c r="AS939" s="120"/>
      <c r="AT939" s="120"/>
      <c r="AU939" s="120"/>
      <c r="AV939" s="120"/>
      <c r="AW939" s="120"/>
      <c r="AX939" s="120"/>
      <c r="AY939" s="120"/>
      <c r="AZ939" s="120"/>
      <c r="BA939" s="120"/>
      <c r="BB939" s="120"/>
    </row>
    <row r="940" spans="1:54" x14ac:dyDescent="0.35">
      <c r="A940" s="151" t="s">
        <v>2238</v>
      </c>
      <c r="C940" s="109" t="s">
        <v>1642</v>
      </c>
      <c r="D940" s="110" t="s">
        <v>1643</v>
      </c>
      <c r="E940" s="5" t="s">
        <v>2238</v>
      </c>
      <c r="F940" s="5" t="s">
        <v>2846</v>
      </c>
      <c r="G940" s="5" t="s">
        <v>10</v>
      </c>
      <c r="H940" s="5" t="s">
        <v>2318</v>
      </c>
      <c r="I940" s="5"/>
      <c r="J940" s="5"/>
      <c r="K940" s="10" t="s">
        <v>10</v>
      </c>
      <c r="L940" s="7"/>
      <c r="M940" s="104" t="s">
        <v>10</v>
      </c>
      <c r="O940" s="109" t="str">
        <f t="shared" si="26"/>
        <v>MB040</v>
      </c>
      <c r="P940" s="110" t="str">
        <f t="shared" si="27"/>
        <v>Osteotomie am Oberarm (LE=je Seite)</v>
      </c>
      <c r="Q940" s="120"/>
      <c r="R940" s="120"/>
      <c r="S940" s="120"/>
      <c r="T940" s="120"/>
      <c r="U940" s="120"/>
      <c r="V940" s="120"/>
      <c r="W940" s="120"/>
      <c r="X940" s="120"/>
      <c r="Y940" s="120"/>
      <c r="Z940" s="120"/>
      <c r="AA940" s="120"/>
      <c r="AB940" s="120"/>
      <c r="AC940" s="120"/>
      <c r="AD940" s="120"/>
      <c r="AE940" s="120"/>
      <c r="AF940" s="120" t="s">
        <v>2559</v>
      </c>
      <c r="AG940" s="120" t="s">
        <v>2559</v>
      </c>
      <c r="AH940" s="120"/>
      <c r="AI940" s="120"/>
      <c r="AJ940" s="120"/>
      <c r="AK940" s="120"/>
      <c r="AL940" s="120"/>
      <c r="AM940" s="120"/>
      <c r="AN940" s="120" t="s">
        <v>2559</v>
      </c>
      <c r="AO940" s="120"/>
      <c r="AP940" s="120"/>
      <c r="AQ940" s="120"/>
      <c r="AR940" s="120"/>
      <c r="AS940" s="120"/>
      <c r="AT940" s="120"/>
      <c r="AU940" s="120"/>
      <c r="AV940" s="120"/>
      <c r="AW940" s="120"/>
      <c r="AX940" s="120"/>
      <c r="AY940" s="120"/>
      <c r="AZ940" s="120"/>
      <c r="BA940" s="120"/>
      <c r="BB940" s="120"/>
    </row>
    <row r="941" spans="1:54" ht="22" customHeight="1" x14ac:dyDescent="0.35">
      <c r="A941" s="151" t="s">
        <v>2238</v>
      </c>
      <c r="C941" s="109" t="s">
        <v>1644</v>
      </c>
      <c r="D941" s="110" t="s">
        <v>1645</v>
      </c>
      <c r="E941" s="5" t="s">
        <v>2249</v>
      </c>
      <c r="F941" s="5" t="s">
        <v>2845</v>
      </c>
      <c r="G941" s="5" t="s">
        <v>10</v>
      </c>
      <c r="H941" s="5">
        <v>4</v>
      </c>
      <c r="I941" s="5" t="s">
        <v>10</v>
      </c>
      <c r="J941" s="5"/>
      <c r="K941" s="10" t="s">
        <v>10</v>
      </c>
      <c r="L941" s="7"/>
      <c r="M941" s="104" t="s">
        <v>10</v>
      </c>
      <c r="O941" s="109" t="str">
        <f t="shared" si="26"/>
        <v>MC010</v>
      </c>
      <c r="P941" s="110" t="str">
        <f t="shared" si="27"/>
        <v>Osteosynthese am proximalen Unterarm (LE=je Seite)</v>
      </c>
      <c r="Q941" s="120"/>
      <c r="R941" s="120"/>
      <c r="S941" s="120"/>
      <c r="T941" s="120"/>
      <c r="U941" s="120"/>
      <c r="V941" s="120"/>
      <c r="W941" s="120"/>
      <c r="X941" s="120"/>
      <c r="Y941" s="120"/>
      <c r="Z941" s="120"/>
      <c r="AA941" s="120"/>
      <c r="AB941" s="120"/>
      <c r="AC941" s="120"/>
      <c r="AD941" s="120"/>
      <c r="AE941" s="120"/>
      <c r="AF941" s="120" t="s">
        <v>2559</v>
      </c>
      <c r="AG941" s="120"/>
      <c r="AH941" s="120"/>
      <c r="AI941" s="120"/>
      <c r="AJ941" s="120"/>
      <c r="AK941" s="120" t="s">
        <v>2559</v>
      </c>
      <c r="AL941" s="120"/>
      <c r="AM941" s="120"/>
      <c r="AN941" s="120" t="s">
        <v>2559</v>
      </c>
      <c r="AO941" s="120"/>
      <c r="AP941" s="120"/>
      <c r="AQ941" s="120"/>
      <c r="AR941" s="120"/>
      <c r="AS941" s="120"/>
      <c r="AT941" s="120"/>
      <c r="AU941" s="120"/>
      <c r="AV941" s="120"/>
      <c r="AW941" s="120"/>
      <c r="AX941" s="120"/>
      <c r="AY941" s="120"/>
      <c r="AZ941" s="120"/>
      <c r="BA941" s="120"/>
      <c r="BB941" s="120"/>
    </row>
    <row r="942" spans="1:54" ht="24.5" customHeight="1" x14ac:dyDescent="0.35">
      <c r="A942" s="151" t="s">
        <v>1646</v>
      </c>
      <c r="C942" s="109" t="s">
        <v>1646</v>
      </c>
      <c r="D942" s="110" t="s">
        <v>1647</v>
      </c>
      <c r="E942" s="5" t="s">
        <v>2249</v>
      </c>
      <c r="F942" s="5" t="s">
        <v>152</v>
      </c>
      <c r="G942" s="5" t="s">
        <v>10</v>
      </c>
      <c r="H942" s="5">
        <v>4</v>
      </c>
      <c r="I942" s="5" t="s">
        <v>10</v>
      </c>
      <c r="J942" s="5"/>
      <c r="K942" s="10" t="s">
        <v>10</v>
      </c>
      <c r="L942" s="7"/>
      <c r="M942" s="104" t="s">
        <v>10</v>
      </c>
      <c r="O942" s="109" t="str">
        <f t="shared" si="26"/>
        <v>MC020</v>
      </c>
      <c r="P942" s="110" t="str">
        <f t="shared" si="27"/>
        <v>Osteosynthese am Unterarmschaft (LE=je Seite)</v>
      </c>
      <c r="Q942" s="120"/>
      <c r="R942" s="120"/>
      <c r="S942" s="120"/>
      <c r="T942" s="120"/>
      <c r="U942" s="120"/>
      <c r="V942" s="120"/>
      <c r="W942" s="120"/>
      <c r="X942" s="120"/>
      <c r="Y942" s="120"/>
      <c r="Z942" s="120"/>
      <c r="AA942" s="120"/>
      <c r="AB942" s="120"/>
      <c r="AC942" s="120"/>
      <c r="AD942" s="120"/>
      <c r="AE942" s="120"/>
      <c r="AF942" s="120" t="s">
        <v>2559</v>
      </c>
      <c r="AG942" s="120"/>
      <c r="AH942" s="120"/>
      <c r="AI942" s="120"/>
      <c r="AJ942" s="120"/>
      <c r="AK942" s="120" t="s">
        <v>2559</v>
      </c>
      <c r="AL942" s="120"/>
      <c r="AM942" s="120"/>
      <c r="AN942" s="120" t="s">
        <v>2559</v>
      </c>
      <c r="AO942" s="120"/>
      <c r="AP942" s="120"/>
      <c r="AQ942" s="120"/>
      <c r="AR942" s="120"/>
      <c r="AS942" s="120"/>
      <c r="AT942" s="120"/>
      <c r="AU942" s="120"/>
      <c r="AV942" s="120"/>
      <c r="AW942" s="120"/>
      <c r="AX942" s="120"/>
      <c r="AY942" s="120"/>
      <c r="AZ942" s="120"/>
      <c r="BA942" s="120"/>
      <c r="BB942" s="120"/>
    </row>
    <row r="943" spans="1:54" ht="24.5" customHeight="1" x14ac:dyDescent="0.35">
      <c r="A943" s="151" t="s">
        <v>1648</v>
      </c>
      <c r="C943" s="109" t="s">
        <v>1648</v>
      </c>
      <c r="D943" s="110" t="s">
        <v>1649</v>
      </c>
      <c r="E943" s="5" t="s">
        <v>2249</v>
      </c>
      <c r="F943" s="5" t="s">
        <v>152</v>
      </c>
      <c r="G943" s="5" t="s">
        <v>10</v>
      </c>
      <c r="H943" s="5">
        <v>4</v>
      </c>
      <c r="I943" s="5" t="s">
        <v>10</v>
      </c>
      <c r="J943" s="5"/>
      <c r="K943" s="10" t="s">
        <v>10</v>
      </c>
      <c r="L943" s="7"/>
      <c r="M943" s="104" t="s">
        <v>10</v>
      </c>
      <c r="O943" s="109" t="str">
        <f t="shared" si="26"/>
        <v>MC030</v>
      </c>
      <c r="P943" s="110" t="str">
        <f t="shared" si="27"/>
        <v>Osteosynthese am distalen Unterarm (LE=je Seite)</v>
      </c>
      <c r="Q943" s="120"/>
      <c r="R943" s="120"/>
      <c r="S943" s="120"/>
      <c r="T943" s="120"/>
      <c r="U943" s="120"/>
      <c r="V943" s="120"/>
      <c r="W943" s="120"/>
      <c r="X943" s="120"/>
      <c r="Y943" s="120"/>
      <c r="Z943" s="120"/>
      <c r="AA943" s="120"/>
      <c r="AB943" s="120"/>
      <c r="AC943" s="120"/>
      <c r="AD943" s="120"/>
      <c r="AE943" s="120"/>
      <c r="AF943" s="120" t="s">
        <v>2559</v>
      </c>
      <c r="AG943" s="120"/>
      <c r="AH943" s="120"/>
      <c r="AI943" s="120"/>
      <c r="AJ943" s="120"/>
      <c r="AK943" s="120" t="s">
        <v>2559</v>
      </c>
      <c r="AL943" s="120"/>
      <c r="AM943" s="120"/>
      <c r="AN943" s="120" t="s">
        <v>2559</v>
      </c>
      <c r="AO943" s="120"/>
      <c r="AP943" s="120"/>
      <c r="AQ943" s="120"/>
      <c r="AR943" s="120"/>
      <c r="AS943" s="120"/>
      <c r="AT943" s="120"/>
      <c r="AU943" s="120"/>
      <c r="AV943" s="120"/>
      <c r="AW943" s="120"/>
      <c r="AX943" s="120"/>
      <c r="AY943" s="120"/>
      <c r="AZ943" s="120"/>
      <c r="BA943" s="120"/>
      <c r="BB943" s="120"/>
    </row>
    <row r="944" spans="1:54" ht="23.5" customHeight="1" x14ac:dyDescent="0.35">
      <c r="A944" s="151" t="s">
        <v>2738</v>
      </c>
      <c r="C944" s="109" t="s">
        <v>1650</v>
      </c>
      <c r="D944" s="110" t="s">
        <v>1651</v>
      </c>
      <c r="E944" s="5" t="s">
        <v>2238</v>
      </c>
      <c r="F944" s="5" t="s">
        <v>2846</v>
      </c>
      <c r="G944" s="5" t="s">
        <v>10</v>
      </c>
      <c r="H944" s="5">
        <v>4</v>
      </c>
      <c r="I944" s="5"/>
      <c r="J944" s="5"/>
      <c r="K944" s="10" t="s">
        <v>10</v>
      </c>
      <c r="L944" s="7"/>
      <c r="M944" s="104" t="s">
        <v>10</v>
      </c>
      <c r="O944" s="109" t="str">
        <f t="shared" si="26"/>
        <v>MC040</v>
      </c>
      <c r="P944" s="110" t="str">
        <f t="shared" si="27"/>
        <v>Resektion des Radiusköpfchens (LE=je Seite)</v>
      </c>
      <c r="Q944" s="120"/>
      <c r="R944" s="120"/>
      <c r="S944" s="120"/>
      <c r="T944" s="120"/>
      <c r="U944" s="120"/>
      <c r="V944" s="120"/>
      <c r="W944" s="120"/>
      <c r="X944" s="120"/>
      <c r="Y944" s="120"/>
      <c r="Z944" s="120"/>
      <c r="AA944" s="120"/>
      <c r="AB944" s="120"/>
      <c r="AC944" s="120"/>
      <c r="AD944" s="120"/>
      <c r="AE944" s="120"/>
      <c r="AF944" s="120" t="s">
        <v>2559</v>
      </c>
      <c r="AG944" s="120" t="s">
        <v>2559</v>
      </c>
      <c r="AH944" s="120"/>
      <c r="AI944" s="120"/>
      <c r="AJ944" s="120"/>
      <c r="AK944" s="120"/>
      <c r="AL944" s="120"/>
      <c r="AM944" s="120"/>
      <c r="AN944" s="120" t="s">
        <v>2559</v>
      </c>
      <c r="AO944" s="120"/>
      <c r="AP944" s="120"/>
      <c r="AQ944" s="120"/>
      <c r="AR944" s="120"/>
      <c r="AS944" s="120"/>
      <c r="AT944" s="120"/>
      <c r="AU944" s="120"/>
      <c r="AV944" s="120"/>
      <c r="AW944" s="120"/>
      <c r="AX944" s="120"/>
      <c r="AY944" s="120"/>
      <c r="AZ944" s="120"/>
      <c r="BA944" s="120"/>
      <c r="BB944" s="120"/>
    </row>
    <row r="945" spans="1:54" x14ac:dyDescent="0.35">
      <c r="A945" s="151" t="s">
        <v>2238</v>
      </c>
      <c r="C945" s="109" t="s">
        <v>1652</v>
      </c>
      <c r="D945" s="110" t="s">
        <v>1653</v>
      </c>
      <c r="E945" s="5" t="s">
        <v>2238</v>
      </c>
      <c r="F945" s="5" t="s">
        <v>2846</v>
      </c>
      <c r="G945" s="5" t="s">
        <v>10</v>
      </c>
      <c r="H945" s="5" t="s">
        <v>2318</v>
      </c>
      <c r="I945" s="5"/>
      <c r="J945" s="5"/>
      <c r="K945" s="10" t="s">
        <v>10</v>
      </c>
      <c r="L945" s="7"/>
      <c r="M945" s="104" t="s">
        <v>10</v>
      </c>
      <c r="O945" s="109" t="str">
        <f t="shared" si="26"/>
        <v>MC050</v>
      </c>
      <c r="P945" s="110" t="str">
        <f t="shared" si="27"/>
        <v>Osteotomie am Unterarm (LE=je Seite)</v>
      </c>
      <c r="Q945" s="120"/>
      <c r="R945" s="120"/>
      <c r="S945" s="120"/>
      <c r="T945" s="120"/>
      <c r="U945" s="120"/>
      <c r="V945" s="120"/>
      <c r="W945" s="120"/>
      <c r="X945" s="120"/>
      <c r="Y945" s="120"/>
      <c r="Z945" s="120"/>
      <c r="AA945" s="120"/>
      <c r="AB945" s="120"/>
      <c r="AC945" s="120"/>
      <c r="AD945" s="120"/>
      <c r="AE945" s="120"/>
      <c r="AF945" s="120" t="s">
        <v>2559</v>
      </c>
      <c r="AG945" s="120" t="s">
        <v>2559</v>
      </c>
      <c r="AH945" s="120"/>
      <c r="AI945" s="120"/>
      <c r="AJ945" s="120"/>
      <c r="AK945" s="120"/>
      <c r="AL945" s="120"/>
      <c r="AM945" s="120"/>
      <c r="AN945" s="120" t="s">
        <v>2559</v>
      </c>
      <c r="AO945" s="120"/>
      <c r="AP945" s="120"/>
      <c r="AQ945" s="120"/>
      <c r="AR945" s="120"/>
      <c r="AS945" s="120"/>
      <c r="AT945" s="120"/>
      <c r="AU945" s="120"/>
      <c r="AV945" s="120"/>
      <c r="AW945" s="120"/>
      <c r="AX945" s="120"/>
      <c r="AY945" s="120"/>
      <c r="AZ945" s="120"/>
      <c r="BA945" s="120"/>
      <c r="BB945" s="120"/>
    </row>
    <row r="946" spans="1:54" ht="23.5" customHeight="1" x14ac:dyDescent="0.35">
      <c r="A946" s="151" t="s">
        <v>1654</v>
      </c>
      <c r="C946" s="109" t="s">
        <v>1654</v>
      </c>
      <c r="D946" s="110" t="s">
        <v>1655</v>
      </c>
      <c r="E946" s="5" t="s">
        <v>2249</v>
      </c>
      <c r="F946" s="5" t="s">
        <v>152</v>
      </c>
      <c r="G946" s="5" t="s">
        <v>10</v>
      </c>
      <c r="H946" s="5">
        <v>4</v>
      </c>
      <c r="I946" s="5" t="s">
        <v>10</v>
      </c>
      <c r="J946" s="5"/>
      <c r="K946" s="10" t="s">
        <v>10</v>
      </c>
      <c r="L946" s="7"/>
      <c r="M946" s="104" t="s">
        <v>10</v>
      </c>
      <c r="O946" s="109" t="str">
        <f t="shared" si="26"/>
        <v>MD010</v>
      </c>
      <c r="P946" s="110" t="str">
        <f t="shared" si="27"/>
        <v>Osteosynthese der Handwurzelknochen (LE=je Seite)</v>
      </c>
      <c r="Q946" s="120"/>
      <c r="R946" s="120"/>
      <c r="S946" s="120"/>
      <c r="T946" s="120"/>
      <c r="U946" s="120"/>
      <c r="V946" s="120"/>
      <c r="W946" s="120"/>
      <c r="X946" s="120"/>
      <c r="Y946" s="120"/>
      <c r="Z946" s="120"/>
      <c r="AA946" s="120"/>
      <c r="AB946" s="120"/>
      <c r="AC946" s="120"/>
      <c r="AD946" s="120"/>
      <c r="AE946" s="120"/>
      <c r="AF946" s="120" t="s">
        <v>2559</v>
      </c>
      <c r="AG946" s="120"/>
      <c r="AH946" s="120"/>
      <c r="AI946" s="120"/>
      <c r="AJ946" s="120"/>
      <c r="AK946" s="120" t="s">
        <v>2559</v>
      </c>
      <c r="AL946" s="120"/>
      <c r="AM946" s="120"/>
      <c r="AN946" s="120" t="s">
        <v>2559</v>
      </c>
      <c r="AO946" s="120"/>
      <c r="AP946" s="120"/>
      <c r="AQ946" s="120"/>
      <c r="AR946" s="120"/>
      <c r="AS946" s="120"/>
      <c r="AT946" s="120"/>
      <c r="AU946" s="120"/>
      <c r="AV946" s="120"/>
      <c r="AW946" s="120"/>
      <c r="AX946" s="120"/>
      <c r="AY946" s="120"/>
      <c r="AZ946" s="120"/>
      <c r="BA946" s="120"/>
      <c r="BB946" s="120"/>
    </row>
    <row r="947" spans="1:54" ht="26" x14ac:dyDescent="0.35">
      <c r="A947" s="151" t="s">
        <v>1656</v>
      </c>
      <c r="C947" s="109" t="s">
        <v>1656</v>
      </c>
      <c r="D947" s="110" t="s">
        <v>1657</v>
      </c>
      <c r="E947" s="5" t="s">
        <v>2249</v>
      </c>
      <c r="F947" s="5" t="s">
        <v>152</v>
      </c>
      <c r="G947" s="5" t="s">
        <v>10</v>
      </c>
      <c r="H947" s="5">
        <v>4</v>
      </c>
      <c r="I947" s="5" t="s">
        <v>10</v>
      </c>
      <c r="J947" s="5"/>
      <c r="K947" s="10" t="s">
        <v>10</v>
      </c>
      <c r="L947" s="7"/>
      <c r="M947" s="104" t="s">
        <v>10</v>
      </c>
      <c r="O947" s="109" t="str">
        <f t="shared" si="26"/>
        <v>MD020</v>
      </c>
      <c r="P947" s="110" t="str">
        <f t="shared" si="27"/>
        <v>Osteosynthese eines Mittelhandknochens, Fingers (LE=je Seite)</v>
      </c>
      <c r="Q947" s="120"/>
      <c r="R947" s="120"/>
      <c r="S947" s="120"/>
      <c r="T947" s="120"/>
      <c r="U947" s="120"/>
      <c r="V947" s="120"/>
      <c r="W947" s="120"/>
      <c r="X947" s="120"/>
      <c r="Y947" s="120"/>
      <c r="Z947" s="120"/>
      <c r="AA947" s="120"/>
      <c r="AB947" s="120"/>
      <c r="AC947" s="120"/>
      <c r="AD947" s="120"/>
      <c r="AE947" s="120"/>
      <c r="AF947" s="120" t="s">
        <v>2559</v>
      </c>
      <c r="AG947" s="120"/>
      <c r="AH947" s="120"/>
      <c r="AI947" s="120"/>
      <c r="AJ947" s="120"/>
      <c r="AK947" s="120" t="s">
        <v>2559</v>
      </c>
      <c r="AL947" s="120"/>
      <c r="AM947" s="120"/>
      <c r="AN947" s="120" t="s">
        <v>2559</v>
      </c>
      <c r="AO947" s="120"/>
      <c r="AP947" s="120"/>
      <c r="AQ947" s="120"/>
      <c r="AR947" s="120"/>
      <c r="AS947" s="120"/>
      <c r="AT947" s="120"/>
      <c r="AU947" s="120"/>
      <c r="AV947" s="120"/>
      <c r="AW947" s="120"/>
      <c r="AX947" s="120"/>
      <c r="AY947" s="120"/>
      <c r="AZ947" s="120"/>
      <c r="BA947" s="120"/>
      <c r="BB947" s="120"/>
    </row>
    <row r="948" spans="1:54" ht="26" x14ac:dyDescent="0.35">
      <c r="A948" s="151" t="s">
        <v>1658</v>
      </c>
      <c r="C948" s="109" t="s">
        <v>1658</v>
      </c>
      <c r="D948" s="110" t="s">
        <v>1659</v>
      </c>
      <c r="E948" s="5" t="s">
        <v>2249</v>
      </c>
      <c r="F948" s="5" t="s">
        <v>152</v>
      </c>
      <c r="G948" s="5" t="s">
        <v>10</v>
      </c>
      <c r="H948" s="5">
        <v>4</v>
      </c>
      <c r="I948" s="5" t="s">
        <v>10</v>
      </c>
      <c r="J948" s="5"/>
      <c r="K948" s="10" t="s">
        <v>10</v>
      </c>
      <c r="L948" s="7"/>
      <c r="M948" s="104" t="s">
        <v>10</v>
      </c>
      <c r="O948" s="109" t="str">
        <f t="shared" si="26"/>
        <v>MD030</v>
      </c>
      <c r="P948" s="110" t="str">
        <f t="shared" si="27"/>
        <v>Osteosynthese mehrerer Mittelhandknochen, Finger (LE=je Seite)</v>
      </c>
      <c r="Q948" s="120"/>
      <c r="R948" s="120"/>
      <c r="S948" s="120"/>
      <c r="T948" s="120"/>
      <c r="U948" s="120"/>
      <c r="V948" s="120"/>
      <c r="W948" s="120"/>
      <c r="X948" s="120"/>
      <c r="Y948" s="120"/>
      <c r="Z948" s="120"/>
      <c r="AA948" s="120"/>
      <c r="AB948" s="120"/>
      <c r="AC948" s="120"/>
      <c r="AD948" s="120"/>
      <c r="AE948" s="120"/>
      <c r="AF948" s="120" t="s">
        <v>2559</v>
      </c>
      <c r="AG948" s="120"/>
      <c r="AH948" s="120"/>
      <c r="AI948" s="120"/>
      <c r="AJ948" s="120"/>
      <c r="AK948" s="120" t="s">
        <v>2559</v>
      </c>
      <c r="AL948" s="120"/>
      <c r="AM948" s="120"/>
      <c r="AN948" s="120" t="s">
        <v>2559</v>
      </c>
      <c r="AO948" s="120"/>
      <c r="AP948" s="120"/>
      <c r="AQ948" s="120"/>
      <c r="AR948" s="120"/>
      <c r="AS948" s="120"/>
      <c r="AT948" s="120"/>
      <c r="AU948" s="120"/>
      <c r="AV948" s="120"/>
      <c r="AW948" s="120"/>
      <c r="AX948" s="120"/>
      <c r="AY948" s="120"/>
      <c r="AZ948" s="120"/>
      <c r="BA948" s="120"/>
      <c r="BB948" s="120"/>
    </row>
    <row r="949" spans="1:54" ht="26" x14ac:dyDescent="0.35">
      <c r="A949" s="151" t="s">
        <v>2238</v>
      </c>
      <c r="C949" s="109" t="s">
        <v>1660</v>
      </c>
      <c r="D949" s="110" t="s">
        <v>1661</v>
      </c>
      <c r="E949" s="5" t="s">
        <v>2238</v>
      </c>
      <c r="F949" s="5" t="s">
        <v>2846</v>
      </c>
      <c r="G949" s="5" t="s">
        <v>10</v>
      </c>
      <c r="H949" s="5" t="s">
        <v>2318</v>
      </c>
      <c r="I949" s="5"/>
      <c r="J949" s="5"/>
      <c r="K949" s="10" t="s">
        <v>10</v>
      </c>
      <c r="L949" s="7"/>
      <c r="M949" s="104" t="s">
        <v>10</v>
      </c>
      <c r="O949" s="109" t="str">
        <f t="shared" si="26"/>
        <v>ME010</v>
      </c>
      <c r="P949" s="110" t="str">
        <f t="shared" si="27"/>
        <v>Rekonstruktion des Sternoklavikulargelenks (LE=je Seite)</v>
      </c>
      <c r="Q949" s="120"/>
      <c r="R949" s="120"/>
      <c r="S949" s="120"/>
      <c r="T949" s="120"/>
      <c r="U949" s="120"/>
      <c r="V949" s="120"/>
      <c r="W949" s="120"/>
      <c r="X949" s="120"/>
      <c r="Y949" s="120"/>
      <c r="Z949" s="120"/>
      <c r="AA949" s="120"/>
      <c r="AB949" s="120"/>
      <c r="AC949" s="120"/>
      <c r="AD949" s="120"/>
      <c r="AE949" s="120"/>
      <c r="AF949" s="120" t="s">
        <v>2559</v>
      </c>
      <c r="AG949" s="120" t="s">
        <v>2559</v>
      </c>
      <c r="AH949" s="120"/>
      <c r="AI949" s="120"/>
      <c r="AJ949" s="120"/>
      <c r="AK949" s="120"/>
      <c r="AL949" s="120"/>
      <c r="AM949" s="120"/>
      <c r="AN949" s="120" t="s">
        <v>2559</v>
      </c>
      <c r="AO949" s="120"/>
      <c r="AP949" s="120"/>
      <c r="AQ949" s="120"/>
      <c r="AR949" s="120"/>
      <c r="AS949" s="120"/>
      <c r="AT949" s="120"/>
      <c r="AU949" s="120"/>
      <c r="AV949" s="120"/>
      <c r="AW949" s="120"/>
      <c r="AX949" s="120"/>
      <c r="AY949" s="120"/>
      <c r="AZ949" s="120"/>
      <c r="BA949" s="120"/>
      <c r="BB949" s="120"/>
    </row>
    <row r="950" spans="1:54" ht="26" x14ac:dyDescent="0.35">
      <c r="A950" s="151" t="s">
        <v>2238</v>
      </c>
      <c r="C950" s="109" t="s">
        <v>1662</v>
      </c>
      <c r="D950" s="110" t="s">
        <v>1663</v>
      </c>
      <c r="E950" s="5" t="s">
        <v>2238</v>
      </c>
      <c r="F950" s="5" t="s">
        <v>2846</v>
      </c>
      <c r="G950" s="5" t="s">
        <v>10</v>
      </c>
      <c r="H950" s="5" t="s">
        <v>430</v>
      </c>
      <c r="I950" s="5"/>
      <c r="J950" s="5"/>
      <c r="K950" s="10" t="s">
        <v>10</v>
      </c>
      <c r="L950" s="7"/>
      <c r="M950" s="104" t="s">
        <v>10</v>
      </c>
      <c r="O950" s="109" t="str">
        <f t="shared" si="26"/>
        <v>ME020</v>
      </c>
      <c r="P950" s="110" t="str">
        <f t="shared" si="27"/>
        <v>Resektionsarthroplastik des AC-Gelenks – offen (LE=je Seite)</v>
      </c>
      <c r="Q950" s="120"/>
      <c r="R950" s="120"/>
      <c r="S950" s="120"/>
      <c r="T950" s="120"/>
      <c r="U950" s="120"/>
      <c r="V950" s="120"/>
      <c r="W950" s="120"/>
      <c r="X950" s="120"/>
      <c r="Y950" s="120"/>
      <c r="Z950" s="120"/>
      <c r="AA950" s="120"/>
      <c r="AB950" s="120"/>
      <c r="AC950" s="120"/>
      <c r="AD950" s="120"/>
      <c r="AE950" s="120"/>
      <c r="AF950" s="120" t="s">
        <v>2559</v>
      </c>
      <c r="AG950" s="120" t="s">
        <v>2559</v>
      </c>
      <c r="AH950" s="120"/>
      <c r="AI950" s="120"/>
      <c r="AJ950" s="120"/>
      <c r="AK950" s="120"/>
      <c r="AL950" s="120"/>
      <c r="AM950" s="120"/>
      <c r="AN950" s="120" t="s">
        <v>2559</v>
      </c>
      <c r="AO950" s="120"/>
      <c r="AP950" s="120"/>
      <c r="AQ950" s="120"/>
      <c r="AR950" s="120"/>
      <c r="AS950" s="120"/>
      <c r="AT950" s="120"/>
      <c r="AU950" s="120"/>
      <c r="AV950" s="120"/>
      <c r="AW950" s="120"/>
      <c r="AX950" s="120"/>
      <c r="AY950" s="120"/>
      <c r="AZ950" s="120"/>
      <c r="BA950" s="120"/>
      <c r="BB950" s="120"/>
    </row>
    <row r="951" spans="1:54" ht="26" x14ac:dyDescent="0.35">
      <c r="A951" s="151" t="s">
        <v>2238</v>
      </c>
      <c r="C951" s="109" t="s">
        <v>1664</v>
      </c>
      <c r="D951" s="110" t="s">
        <v>1665</v>
      </c>
      <c r="E951" s="5" t="s">
        <v>2238</v>
      </c>
      <c r="F951" s="5" t="s">
        <v>2846</v>
      </c>
      <c r="G951" s="5" t="s">
        <v>10</v>
      </c>
      <c r="H951" s="5" t="s">
        <v>430</v>
      </c>
      <c r="I951" s="5"/>
      <c r="J951" s="5"/>
      <c r="K951" s="10" t="s">
        <v>10</v>
      </c>
      <c r="L951" s="7"/>
      <c r="M951" s="104" t="s">
        <v>10</v>
      </c>
      <c r="O951" s="109" t="str">
        <f t="shared" si="26"/>
        <v>ME030</v>
      </c>
      <c r="P951" s="110" t="str">
        <f t="shared" si="27"/>
        <v>Resektionsarthroplastik des AC-Gelenks – arthroskopisch (LE=je Seite)</v>
      </c>
      <c r="Q951" s="120"/>
      <c r="R951" s="120"/>
      <c r="S951" s="120"/>
      <c r="T951" s="120"/>
      <c r="U951" s="120"/>
      <c r="V951" s="120"/>
      <c r="W951" s="120"/>
      <c r="X951" s="120"/>
      <c r="Y951" s="120"/>
      <c r="Z951" s="120"/>
      <c r="AA951" s="120"/>
      <c r="AB951" s="120"/>
      <c r="AC951" s="120"/>
      <c r="AD951" s="120"/>
      <c r="AE951" s="120"/>
      <c r="AF951" s="120" t="s">
        <v>2559</v>
      </c>
      <c r="AG951" s="120" t="s">
        <v>2559</v>
      </c>
      <c r="AH951" s="120"/>
      <c r="AI951" s="120"/>
      <c r="AJ951" s="120"/>
      <c r="AK951" s="120"/>
      <c r="AL951" s="120"/>
      <c r="AM951" s="120"/>
      <c r="AN951" s="120" t="s">
        <v>2559</v>
      </c>
      <c r="AO951" s="120"/>
      <c r="AP951" s="120"/>
      <c r="AQ951" s="120"/>
      <c r="AR951" s="120"/>
      <c r="AS951" s="120"/>
      <c r="AT951" s="120"/>
      <c r="AU951" s="120"/>
      <c r="AV951" s="120"/>
      <c r="AW951" s="120"/>
      <c r="AX951" s="120"/>
      <c r="AY951" s="120"/>
      <c r="AZ951" s="120"/>
      <c r="BA951" s="120"/>
      <c r="BB951" s="120"/>
    </row>
    <row r="952" spans="1:54" ht="32" customHeight="1" x14ac:dyDescent="0.35">
      <c r="A952" s="151" t="s">
        <v>1666</v>
      </c>
      <c r="C952" s="109" t="s">
        <v>1666</v>
      </c>
      <c r="D952" s="110" t="s">
        <v>1667</v>
      </c>
      <c r="E952" s="5" t="s">
        <v>2238</v>
      </c>
      <c r="F952" s="5" t="s">
        <v>2846</v>
      </c>
      <c r="G952" s="5" t="s">
        <v>10</v>
      </c>
      <c r="H952" s="5">
        <v>4</v>
      </c>
      <c r="I952" s="5" t="s">
        <v>10</v>
      </c>
      <c r="J952" s="5"/>
      <c r="K952" s="10" t="s">
        <v>10</v>
      </c>
      <c r="L952" s="7"/>
      <c r="M952" s="104" t="s">
        <v>10</v>
      </c>
      <c r="O952" s="109" t="str">
        <f t="shared" si="26"/>
        <v>ME040</v>
      </c>
      <c r="P952" s="110" t="str">
        <f t="shared" si="27"/>
        <v>Rekonstruktion des AC-Gelenks mittels Zuggurtung oder Verschraubung (LE=je Seite)</v>
      </c>
      <c r="Q952" s="120"/>
      <c r="R952" s="120"/>
      <c r="S952" s="120"/>
      <c r="T952" s="120"/>
      <c r="U952" s="120"/>
      <c r="V952" s="120"/>
      <c r="W952" s="120"/>
      <c r="X952" s="120"/>
      <c r="Y952" s="120"/>
      <c r="Z952" s="120"/>
      <c r="AA952" s="120"/>
      <c r="AB952" s="120"/>
      <c r="AC952" s="120"/>
      <c r="AD952" s="120"/>
      <c r="AE952" s="120"/>
      <c r="AF952" s="120" t="s">
        <v>2559</v>
      </c>
      <c r="AG952" s="120" t="s">
        <v>2559</v>
      </c>
      <c r="AH952" s="120"/>
      <c r="AI952" s="120"/>
      <c r="AJ952" s="120"/>
      <c r="AK952" s="120"/>
      <c r="AL952" s="120"/>
      <c r="AM952" s="120"/>
      <c r="AN952" s="120" t="s">
        <v>2559</v>
      </c>
      <c r="AO952" s="120"/>
      <c r="AP952" s="120"/>
      <c r="AQ952" s="120"/>
      <c r="AR952" s="120"/>
      <c r="AS952" s="120"/>
      <c r="AT952" s="120"/>
      <c r="AU952" s="120"/>
      <c r="AV952" s="120"/>
      <c r="AW952" s="120"/>
      <c r="AX952" s="120"/>
      <c r="AY952" s="120"/>
      <c r="AZ952" s="120"/>
      <c r="BA952" s="120"/>
      <c r="BB952" s="120"/>
    </row>
    <row r="953" spans="1:54" ht="26" x14ac:dyDescent="0.35">
      <c r="A953" s="151" t="s">
        <v>1668</v>
      </c>
      <c r="C953" s="109" t="s">
        <v>1668</v>
      </c>
      <c r="D953" s="110" t="s">
        <v>1669</v>
      </c>
      <c r="E953" s="5" t="s">
        <v>2249</v>
      </c>
      <c r="F953" s="5" t="s">
        <v>2845</v>
      </c>
      <c r="G953" s="5" t="s">
        <v>10</v>
      </c>
      <c r="H953" s="5">
        <v>4</v>
      </c>
      <c r="I953" s="5" t="s">
        <v>10</v>
      </c>
      <c r="J953" s="5"/>
      <c r="K953" s="10" t="s">
        <v>10</v>
      </c>
      <c r="L953" s="7"/>
      <c r="M953" s="104" t="s">
        <v>10</v>
      </c>
      <c r="O953" s="109" t="str">
        <f t="shared" si="26"/>
        <v>ME050</v>
      </c>
      <c r="P953" s="110" t="str">
        <f t="shared" si="27"/>
        <v>Diagnostische Arthroskopie – Schultergelenk (LE=je Seite)</v>
      </c>
      <c r="Q953" s="120"/>
      <c r="R953" s="120"/>
      <c r="S953" s="120"/>
      <c r="T953" s="120"/>
      <c r="U953" s="120"/>
      <c r="V953" s="120"/>
      <c r="W953" s="120"/>
      <c r="X953" s="120"/>
      <c r="Y953" s="120"/>
      <c r="Z953" s="120"/>
      <c r="AA953" s="120"/>
      <c r="AB953" s="120"/>
      <c r="AC953" s="120"/>
      <c r="AD953" s="120"/>
      <c r="AE953" s="120"/>
      <c r="AF953" s="120" t="s">
        <v>2559</v>
      </c>
      <c r="AG953" s="120" t="s">
        <v>2559</v>
      </c>
      <c r="AH953" s="120"/>
      <c r="AI953" s="120"/>
      <c r="AJ953" s="120"/>
      <c r="AK953" s="120"/>
      <c r="AL953" s="120"/>
      <c r="AM953" s="120"/>
      <c r="AN953" s="120" t="s">
        <v>2559</v>
      </c>
      <c r="AO953" s="120"/>
      <c r="AP953" s="120"/>
      <c r="AQ953" s="120"/>
      <c r="AR953" s="120"/>
      <c r="AS953" s="120"/>
      <c r="AT953" s="120"/>
      <c r="AU953" s="120"/>
      <c r="AV953" s="120"/>
      <c r="AW953" s="120"/>
      <c r="AX953" s="120"/>
      <c r="AY953" s="120"/>
      <c r="AZ953" s="120"/>
      <c r="BA953" s="120"/>
      <c r="BB953" s="120"/>
    </row>
    <row r="954" spans="1:54" ht="26" x14ac:dyDescent="0.35">
      <c r="A954" s="151" t="s">
        <v>1670</v>
      </c>
      <c r="C954" s="109" t="s">
        <v>1670</v>
      </c>
      <c r="D954" s="110" t="s">
        <v>1671</v>
      </c>
      <c r="E954" s="5" t="s">
        <v>2249</v>
      </c>
      <c r="F954" s="5" t="s">
        <v>2845</v>
      </c>
      <c r="G954" s="5" t="s">
        <v>10</v>
      </c>
      <c r="H954" s="5">
        <v>4</v>
      </c>
      <c r="I954" s="5" t="s">
        <v>10</v>
      </c>
      <c r="J954" s="5"/>
      <c r="K954" s="10" t="s">
        <v>10</v>
      </c>
      <c r="L954" s="7" t="s">
        <v>2322</v>
      </c>
      <c r="M954" s="104"/>
      <c r="O954" s="109" t="str">
        <f t="shared" si="26"/>
        <v>ME060</v>
      </c>
      <c r="P954" s="110" t="str">
        <f t="shared" si="27"/>
        <v>Arthroskopische Operation des Schultergelenks (LE=je Seite)</v>
      </c>
      <c r="Q954" s="120"/>
      <c r="R954" s="120"/>
      <c r="S954" s="120"/>
      <c r="T954" s="120"/>
      <c r="U954" s="120"/>
      <c r="V954" s="120"/>
      <c r="W954" s="120"/>
      <c r="X954" s="120"/>
      <c r="Y954" s="120"/>
      <c r="Z954" s="120"/>
      <c r="AA954" s="120"/>
      <c r="AB954" s="120"/>
      <c r="AC954" s="120"/>
      <c r="AD954" s="120"/>
      <c r="AE954" s="120"/>
      <c r="AF954" s="120" t="s">
        <v>2559</v>
      </c>
      <c r="AG954" s="120" t="s">
        <v>2559</v>
      </c>
      <c r="AH954" s="120"/>
      <c r="AI954" s="120"/>
      <c r="AJ954" s="120"/>
      <c r="AK954" s="120"/>
      <c r="AL954" s="120"/>
      <c r="AM954" s="120"/>
      <c r="AN954" s="120" t="s">
        <v>2559</v>
      </c>
      <c r="AO954" s="120"/>
      <c r="AP954" s="120"/>
      <c r="AQ954" s="120"/>
      <c r="AR954" s="120"/>
      <c r="AS954" s="120"/>
      <c r="AT954" s="120"/>
      <c r="AU954" s="120"/>
      <c r="AV954" s="120"/>
      <c r="AW954" s="120"/>
      <c r="AX954" s="120"/>
      <c r="AY954" s="120"/>
      <c r="AZ954" s="120"/>
      <c r="BA954" s="120"/>
      <c r="BB954" s="120"/>
    </row>
    <row r="955" spans="1:54" ht="37.5" customHeight="1" x14ac:dyDescent="0.35">
      <c r="A955" s="151" t="s">
        <v>2238</v>
      </c>
      <c r="C955" s="109" t="s">
        <v>1672</v>
      </c>
      <c r="D955" s="110" t="s">
        <v>1673</v>
      </c>
      <c r="E955" s="5" t="s">
        <v>2238</v>
      </c>
      <c r="F955" s="5" t="s">
        <v>2846</v>
      </c>
      <c r="G955" s="5" t="s">
        <v>10</v>
      </c>
      <c r="H955" s="5" t="s">
        <v>430</v>
      </c>
      <c r="I955" s="5" t="s">
        <v>10</v>
      </c>
      <c r="J955" s="5"/>
      <c r="K955" s="10" t="s">
        <v>10</v>
      </c>
      <c r="L955" s="7"/>
      <c r="M955" s="104" t="s">
        <v>10</v>
      </c>
      <c r="O955" s="109" t="str">
        <f t="shared" si="26"/>
        <v>ME070</v>
      </c>
      <c r="P955" s="110" t="str">
        <f t="shared" si="27"/>
        <v>Komplette Synovektomie des Schultergelenks – arthroskopisch (LE=je Seite)</v>
      </c>
      <c r="Q955" s="120"/>
      <c r="R955" s="120"/>
      <c r="S955" s="120"/>
      <c r="T955" s="120"/>
      <c r="U955" s="120"/>
      <c r="V955" s="120"/>
      <c r="W955" s="120"/>
      <c r="X955" s="120"/>
      <c r="Y955" s="120"/>
      <c r="Z955" s="120"/>
      <c r="AA955" s="120"/>
      <c r="AB955" s="120"/>
      <c r="AC955" s="120"/>
      <c r="AD955" s="120"/>
      <c r="AE955" s="120"/>
      <c r="AF955" s="120" t="s">
        <v>2559</v>
      </c>
      <c r="AG955" s="120" t="s">
        <v>2559</v>
      </c>
      <c r="AH955" s="120"/>
      <c r="AI955" s="120"/>
      <c r="AJ955" s="120"/>
      <c r="AK955" s="120"/>
      <c r="AL955" s="120"/>
      <c r="AM955" s="120"/>
      <c r="AN955" s="120" t="s">
        <v>2559</v>
      </c>
      <c r="AO955" s="120"/>
      <c r="AP955" s="120"/>
      <c r="AQ955" s="120"/>
      <c r="AR955" s="120"/>
      <c r="AS955" s="120"/>
      <c r="AT955" s="120"/>
      <c r="AU955" s="120"/>
      <c r="AV955" s="120"/>
      <c r="AW955" s="120"/>
      <c r="AX955" s="120"/>
      <c r="AY955" s="120"/>
      <c r="AZ955" s="120"/>
      <c r="BA955" s="120"/>
      <c r="BB955" s="120"/>
    </row>
    <row r="956" spans="1:54" ht="40.5" customHeight="1" x14ac:dyDescent="0.35">
      <c r="A956" s="151" t="s">
        <v>2735</v>
      </c>
      <c r="C956" s="109" t="s">
        <v>1674</v>
      </c>
      <c r="D956" s="110" t="s">
        <v>1675</v>
      </c>
      <c r="E956" s="5" t="s">
        <v>2238</v>
      </c>
      <c r="F956" s="5" t="s">
        <v>2846</v>
      </c>
      <c r="G956" s="5" t="s">
        <v>10</v>
      </c>
      <c r="H956" s="5">
        <v>4</v>
      </c>
      <c r="I956" s="5" t="s">
        <v>10</v>
      </c>
      <c r="J956" s="5"/>
      <c r="K956" s="10" t="s">
        <v>10</v>
      </c>
      <c r="L956" s="7"/>
      <c r="M956" s="104" t="s">
        <v>10</v>
      </c>
      <c r="O956" s="109" t="str">
        <f t="shared" si="26"/>
        <v>ME080</v>
      </c>
      <c r="P956" s="110" t="str">
        <f t="shared" si="27"/>
        <v>Rekonstruktion des Kapsel-Band-Apparates des Schultergelenks – arthroskopisch (LE=je Seite)</v>
      </c>
      <c r="Q956" s="120"/>
      <c r="R956" s="120"/>
      <c r="S956" s="120"/>
      <c r="T956" s="120"/>
      <c r="U956" s="120"/>
      <c r="V956" s="120"/>
      <c r="W956" s="120"/>
      <c r="X956" s="120"/>
      <c r="Y956" s="120"/>
      <c r="Z956" s="120"/>
      <c r="AA956" s="120"/>
      <c r="AB956" s="120"/>
      <c r="AC956" s="120"/>
      <c r="AD956" s="120"/>
      <c r="AE956" s="120"/>
      <c r="AF956" s="120" t="s">
        <v>2559</v>
      </c>
      <c r="AG956" s="120" t="s">
        <v>2559</v>
      </c>
      <c r="AH956" s="120"/>
      <c r="AI956" s="120"/>
      <c r="AJ956" s="120"/>
      <c r="AK956" s="120"/>
      <c r="AL956" s="120"/>
      <c r="AM956" s="120"/>
      <c r="AN956" s="120" t="s">
        <v>2559</v>
      </c>
      <c r="AO956" s="120"/>
      <c r="AP956" s="120"/>
      <c r="AQ956" s="120"/>
      <c r="AR956" s="120"/>
      <c r="AS956" s="120"/>
      <c r="AT956" s="120"/>
      <c r="AU956" s="120"/>
      <c r="AV956" s="120"/>
      <c r="AW956" s="120"/>
      <c r="AX956" s="120"/>
      <c r="AY956" s="120"/>
      <c r="AZ956" s="120"/>
      <c r="BA956" s="120"/>
      <c r="BB956" s="120"/>
    </row>
    <row r="957" spans="1:54" ht="24.5" customHeight="1" x14ac:dyDescent="0.35">
      <c r="A957" s="151" t="s">
        <v>2238</v>
      </c>
      <c r="C957" s="109" t="s">
        <v>1676</v>
      </c>
      <c r="D957" s="110" t="s">
        <v>1677</v>
      </c>
      <c r="E957" s="5" t="s">
        <v>2238</v>
      </c>
      <c r="F957" s="5" t="s">
        <v>2846</v>
      </c>
      <c r="G957" s="5" t="s">
        <v>10</v>
      </c>
      <c r="H957" s="5" t="s">
        <v>2318</v>
      </c>
      <c r="I957" s="5"/>
      <c r="J957" s="5"/>
      <c r="K957" s="10" t="s">
        <v>10</v>
      </c>
      <c r="L957" s="7"/>
      <c r="M957" s="104" t="s">
        <v>10</v>
      </c>
      <c r="O957" s="109" t="str">
        <f t="shared" si="26"/>
        <v>ME090</v>
      </c>
      <c r="P957" s="110" t="str">
        <f t="shared" si="27"/>
        <v>Arthrodese des Schultergelenks (LE=je Seite)</v>
      </c>
      <c r="Q957" s="120"/>
      <c r="R957" s="120"/>
      <c r="S957" s="120"/>
      <c r="T957" s="120"/>
      <c r="U957" s="120"/>
      <c r="V957" s="120"/>
      <c r="W957" s="120"/>
      <c r="X957" s="120"/>
      <c r="Y957" s="120"/>
      <c r="Z957" s="120"/>
      <c r="AA957" s="120"/>
      <c r="AB957" s="120"/>
      <c r="AC957" s="120"/>
      <c r="AD957" s="120"/>
      <c r="AE957" s="120"/>
      <c r="AF957" s="120" t="s">
        <v>2559</v>
      </c>
      <c r="AG957" s="120" t="s">
        <v>2559</v>
      </c>
      <c r="AH957" s="120"/>
      <c r="AI957" s="120"/>
      <c r="AJ957" s="120"/>
      <c r="AK957" s="120"/>
      <c r="AL957" s="120"/>
      <c r="AM957" s="120"/>
      <c r="AN957" s="120" t="s">
        <v>2559</v>
      </c>
      <c r="AO957" s="120"/>
      <c r="AP957" s="120"/>
      <c r="AQ957" s="120"/>
      <c r="AR957" s="120"/>
      <c r="AS957" s="120"/>
      <c r="AT957" s="120"/>
      <c r="AU957" s="120"/>
      <c r="AV957" s="120"/>
      <c r="AW957" s="120"/>
      <c r="AX957" s="120"/>
      <c r="AY957" s="120"/>
      <c r="AZ957" s="120"/>
      <c r="BA957" s="120"/>
      <c r="BB957" s="120"/>
    </row>
    <row r="958" spans="1:54" ht="26" x14ac:dyDescent="0.35">
      <c r="A958" s="151" t="s">
        <v>2238</v>
      </c>
      <c r="C958" s="109" t="s">
        <v>1678</v>
      </c>
      <c r="D958" s="110" t="s">
        <v>1679</v>
      </c>
      <c r="E958" s="5" t="s">
        <v>2238</v>
      </c>
      <c r="F958" s="5" t="s">
        <v>2846</v>
      </c>
      <c r="G958" s="5" t="s">
        <v>10</v>
      </c>
      <c r="H958" s="5" t="s">
        <v>430</v>
      </c>
      <c r="I958" s="5" t="s">
        <v>10</v>
      </c>
      <c r="J958" s="5"/>
      <c r="K958" s="10" t="s">
        <v>10</v>
      </c>
      <c r="L958" s="7"/>
      <c r="M958" s="104" t="s">
        <v>10</v>
      </c>
      <c r="O958" s="109" t="str">
        <f t="shared" si="26"/>
        <v>ME100</v>
      </c>
      <c r="P958" s="110" t="str">
        <f t="shared" si="27"/>
        <v>Arthrolyse des Schultergelenks – offen (LE=je Seite)</v>
      </c>
      <c r="Q958" s="120"/>
      <c r="R958" s="120"/>
      <c r="S958" s="120"/>
      <c r="T958" s="120"/>
      <c r="U958" s="120"/>
      <c r="V958" s="120"/>
      <c r="W958" s="120"/>
      <c r="X958" s="120"/>
      <c r="Y958" s="120"/>
      <c r="Z958" s="120"/>
      <c r="AA958" s="120"/>
      <c r="AB958" s="120"/>
      <c r="AC958" s="120"/>
      <c r="AD958" s="120"/>
      <c r="AE958" s="120"/>
      <c r="AF958" s="120" t="s">
        <v>2559</v>
      </c>
      <c r="AG958" s="120" t="s">
        <v>2559</v>
      </c>
      <c r="AH958" s="120"/>
      <c r="AI958" s="120"/>
      <c r="AJ958" s="120"/>
      <c r="AK958" s="120"/>
      <c r="AL958" s="120"/>
      <c r="AM958" s="120"/>
      <c r="AN958" s="120" t="s">
        <v>2559</v>
      </c>
      <c r="AO958" s="120"/>
      <c r="AP958" s="120"/>
      <c r="AQ958" s="120"/>
      <c r="AR958" s="120"/>
      <c r="AS958" s="120"/>
      <c r="AT958" s="120"/>
      <c r="AU958" s="120"/>
      <c r="AV958" s="120"/>
      <c r="AW958" s="120"/>
      <c r="AX958" s="120"/>
      <c r="AY958" s="120"/>
      <c r="AZ958" s="120"/>
      <c r="BA958" s="120"/>
      <c r="BB958" s="120"/>
    </row>
    <row r="959" spans="1:54" ht="26" x14ac:dyDescent="0.35">
      <c r="A959" s="151" t="s">
        <v>2238</v>
      </c>
      <c r="C959" s="109" t="s">
        <v>1680</v>
      </c>
      <c r="D959" s="110" t="s">
        <v>1681</v>
      </c>
      <c r="E959" s="5" t="s">
        <v>2238</v>
      </c>
      <c r="F959" s="5" t="s">
        <v>2846</v>
      </c>
      <c r="G959" s="5" t="s">
        <v>10</v>
      </c>
      <c r="H959" s="5" t="s">
        <v>430</v>
      </c>
      <c r="I959" s="5" t="s">
        <v>10</v>
      </c>
      <c r="J959" s="5"/>
      <c r="K959" s="10" t="s">
        <v>10</v>
      </c>
      <c r="L959" s="7"/>
      <c r="M959" s="104" t="s">
        <v>10</v>
      </c>
      <c r="O959" s="109" t="str">
        <f t="shared" si="26"/>
        <v>ME110</v>
      </c>
      <c r="P959" s="110" t="str">
        <f t="shared" si="27"/>
        <v>Komplette Synovektomie des Schultergelenks – offen (LE=je Seite)</v>
      </c>
      <c r="Q959" s="120"/>
      <c r="R959" s="120"/>
      <c r="S959" s="120"/>
      <c r="T959" s="120"/>
      <c r="U959" s="120"/>
      <c r="V959" s="120"/>
      <c r="W959" s="120"/>
      <c r="X959" s="120"/>
      <c r="Y959" s="120"/>
      <c r="Z959" s="120"/>
      <c r="AA959" s="120"/>
      <c r="AB959" s="120"/>
      <c r="AC959" s="120"/>
      <c r="AD959" s="120"/>
      <c r="AE959" s="120"/>
      <c r="AF959" s="120" t="s">
        <v>2559</v>
      </c>
      <c r="AG959" s="120" t="s">
        <v>2559</v>
      </c>
      <c r="AH959" s="120"/>
      <c r="AI959" s="120"/>
      <c r="AJ959" s="120"/>
      <c r="AK959" s="120"/>
      <c r="AL959" s="120"/>
      <c r="AM959" s="120"/>
      <c r="AN959" s="120" t="s">
        <v>2559</v>
      </c>
      <c r="AO959" s="120"/>
      <c r="AP959" s="120"/>
      <c r="AQ959" s="120"/>
      <c r="AR959" s="120"/>
      <c r="AS959" s="120"/>
      <c r="AT959" s="120"/>
      <c r="AU959" s="120"/>
      <c r="AV959" s="120"/>
      <c r="AW959" s="120"/>
      <c r="AX959" s="120"/>
      <c r="AY959" s="120"/>
      <c r="AZ959" s="120"/>
      <c r="BA959" s="120"/>
      <c r="BB959" s="120"/>
    </row>
    <row r="960" spans="1:54" ht="26" x14ac:dyDescent="0.35">
      <c r="A960" s="151" t="s">
        <v>2238</v>
      </c>
      <c r="C960" s="109" t="s">
        <v>1682</v>
      </c>
      <c r="D960" s="110" t="s">
        <v>1683</v>
      </c>
      <c r="E960" s="5" t="s">
        <v>2238</v>
      </c>
      <c r="F960" s="5" t="s">
        <v>2846</v>
      </c>
      <c r="G960" s="5" t="s">
        <v>10</v>
      </c>
      <c r="H960" s="5">
        <v>4</v>
      </c>
      <c r="I960" s="5" t="s">
        <v>10</v>
      </c>
      <c r="J960" s="5"/>
      <c r="K960" s="10" t="s">
        <v>10</v>
      </c>
      <c r="L960" s="7"/>
      <c r="M960" s="104" t="s">
        <v>10</v>
      </c>
      <c r="O960" s="109" t="str">
        <f t="shared" ref="O960:O1023" si="28">C960</f>
        <v>ME120</v>
      </c>
      <c r="P960" s="110" t="str">
        <f t="shared" ref="P960:P1023" si="29">D960</f>
        <v>Rekonstruktion des Kapsel-Band-Apparates des Schultergelenks – offen (LE=je Seite)</v>
      </c>
      <c r="Q960" s="120"/>
      <c r="R960" s="120"/>
      <c r="S960" s="120"/>
      <c r="T960" s="120"/>
      <c r="U960" s="120"/>
      <c r="V960" s="120"/>
      <c r="W960" s="120"/>
      <c r="X960" s="120"/>
      <c r="Y960" s="120"/>
      <c r="Z960" s="120"/>
      <c r="AA960" s="120"/>
      <c r="AB960" s="120"/>
      <c r="AC960" s="120"/>
      <c r="AD960" s="120"/>
      <c r="AE960" s="120"/>
      <c r="AF960" s="120" t="s">
        <v>2559</v>
      </c>
      <c r="AG960" s="120" t="s">
        <v>2559</v>
      </c>
      <c r="AH960" s="120"/>
      <c r="AI960" s="120"/>
      <c r="AJ960" s="120"/>
      <c r="AK960" s="120"/>
      <c r="AL960" s="120"/>
      <c r="AM960" s="120"/>
      <c r="AN960" s="120" t="s">
        <v>2559</v>
      </c>
      <c r="AO960" s="120"/>
      <c r="AP960" s="120"/>
      <c r="AQ960" s="120"/>
      <c r="AR960" s="120"/>
      <c r="AS960" s="120"/>
      <c r="AT960" s="120"/>
      <c r="AU960" s="120"/>
      <c r="AV960" s="120"/>
      <c r="AW960" s="120"/>
      <c r="AX960" s="120"/>
      <c r="AY960" s="120"/>
      <c r="AZ960" s="120"/>
      <c r="BA960" s="120"/>
      <c r="BB960" s="120"/>
    </row>
    <row r="961" spans="1:54" ht="26" x14ac:dyDescent="0.35">
      <c r="A961" s="151" t="s">
        <v>2238</v>
      </c>
      <c r="C961" s="109" t="s">
        <v>1684</v>
      </c>
      <c r="D961" s="110" t="s">
        <v>1685</v>
      </c>
      <c r="E961" s="5" t="s">
        <v>2238</v>
      </c>
      <c r="F961" s="5" t="s">
        <v>2846</v>
      </c>
      <c r="G961" s="5" t="s">
        <v>10</v>
      </c>
      <c r="H961" s="5" t="s">
        <v>430</v>
      </c>
      <c r="I961" s="5" t="s">
        <v>10</v>
      </c>
      <c r="J961" s="5" t="s">
        <v>2243</v>
      </c>
      <c r="K961" s="10" t="s">
        <v>10</v>
      </c>
      <c r="L961" s="7"/>
      <c r="M961" s="104" t="s">
        <v>10</v>
      </c>
      <c r="O961" s="109" t="str">
        <f t="shared" si="28"/>
        <v>ME130</v>
      </c>
      <c r="P961" s="110" t="str">
        <f t="shared" si="29"/>
        <v>Implantation einer Teilendoprothese des Schultergelenks (LE=je Seite)</v>
      </c>
      <c r="Q961" s="120"/>
      <c r="R961" s="120"/>
      <c r="S961" s="120"/>
      <c r="T961" s="120"/>
      <c r="U961" s="120"/>
      <c r="V961" s="120"/>
      <c r="W961" s="120"/>
      <c r="X961" s="120"/>
      <c r="Y961" s="120"/>
      <c r="Z961" s="120"/>
      <c r="AA961" s="120"/>
      <c r="AB961" s="120"/>
      <c r="AC961" s="120"/>
      <c r="AD961" s="120"/>
      <c r="AE961" s="120"/>
      <c r="AF961" s="120" t="s">
        <v>2559</v>
      </c>
      <c r="AG961" s="120" t="s">
        <v>2559</v>
      </c>
      <c r="AH961" s="120"/>
      <c r="AI961" s="120"/>
      <c r="AJ961" s="120"/>
      <c r="AK961" s="120"/>
      <c r="AL961" s="120"/>
      <c r="AM961" s="120"/>
      <c r="AN961" s="120" t="s">
        <v>2559</v>
      </c>
      <c r="AO961" s="120"/>
      <c r="AP961" s="120"/>
      <c r="AQ961" s="120"/>
      <c r="AR961" s="120"/>
      <c r="AS961" s="120"/>
      <c r="AT961" s="120"/>
      <c r="AU961" s="120"/>
      <c r="AV961" s="120"/>
      <c r="AW961" s="120"/>
      <c r="AX961" s="120"/>
      <c r="AY961" s="120"/>
      <c r="AZ961" s="120"/>
      <c r="BA961" s="120"/>
      <c r="BB961" s="120"/>
    </row>
    <row r="962" spans="1:54" ht="26" x14ac:dyDescent="0.35">
      <c r="A962" s="151" t="s">
        <v>2238</v>
      </c>
      <c r="C962" s="109" t="s">
        <v>1686</v>
      </c>
      <c r="D962" s="110" t="s">
        <v>1687</v>
      </c>
      <c r="E962" s="5" t="s">
        <v>2238</v>
      </c>
      <c r="F962" s="5" t="s">
        <v>2846</v>
      </c>
      <c r="G962" s="5" t="s">
        <v>10</v>
      </c>
      <c r="H962" s="5" t="s">
        <v>430</v>
      </c>
      <c r="I962" s="5" t="s">
        <v>10</v>
      </c>
      <c r="J962" s="5" t="s">
        <v>2243</v>
      </c>
      <c r="K962" s="10" t="s">
        <v>10</v>
      </c>
      <c r="L962" s="7"/>
      <c r="M962" s="104" t="s">
        <v>10</v>
      </c>
      <c r="O962" s="109" t="str">
        <f t="shared" si="28"/>
        <v>ME140</v>
      </c>
      <c r="P962" s="110" t="str">
        <f t="shared" si="29"/>
        <v>Explantation einer Teilendoprothese des Schultergelenks (LE=je Seite)</v>
      </c>
      <c r="Q962" s="120"/>
      <c r="R962" s="120"/>
      <c r="S962" s="120"/>
      <c r="T962" s="120"/>
      <c r="U962" s="120"/>
      <c r="V962" s="120"/>
      <c r="W962" s="120"/>
      <c r="X962" s="120"/>
      <c r="Y962" s="120"/>
      <c r="Z962" s="120"/>
      <c r="AA962" s="120"/>
      <c r="AB962" s="120"/>
      <c r="AC962" s="120"/>
      <c r="AD962" s="125"/>
      <c r="AE962" s="120"/>
      <c r="AF962" s="126" t="s">
        <v>2559</v>
      </c>
      <c r="AG962" s="120" t="s">
        <v>2559</v>
      </c>
      <c r="AH962" s="120"/>
      <c r="AI962" s="120"/>
      <c r="AJ962" s="120"/>
      <c r="AK962" s="120"/>
      <c r="AL962" s="120"/>
      <c r="AM962" s="120"/>
      <c r="AN962" s="120" t="s">
        <v>2559</v>
      </c>
      <c r="AO962" s="120"/>
      <c r="AP962" s="120"/>
      <c r="AQ962" s="120"/>
      <c r="AR962" s="120"/>
      <c r="AS962" s="120"/>
      <c r="AT962" s="120"/>
      <c r="AU962" s="120"/>
      <c r="AV962" s="120"/>
      <c r="AW962" s="120"/>
      <c r="AX962" s="120"/>
      <c r="AY962" s="120"/>
      <c r="AZ962" s="120"/>
      <c r="BA962" s="120"/>
      <c r="BB962" s="120"/>
    </row>
    <row r="963" spans="1:54" ht="26" x14ac:dyDescent="0.35">
      <c r="A963" s="151" t="s">
        <v>2238</v>
      </c>
      <c r="C963" s="109" t="s">
        <v>1688</v>
      </c>
      <c r="D963" s="110" t="s">
        <v>1689</v>
      </c>
      <c r="E963" s="5" t="s">
        <v>2238</v>
      </c>
      <c r="F963" s="5" t="s">
        <v>2846</v>
      </c>
      <c r="G963" s="5" t="s">
        <v>10</v>
      </c>
      <c r="H963" s="5" t="s">
        <v>430</v>
      </c>
      <c r="I963" s="5" t="s">
        <v>10</v>
      </c>
      <c r="J963" s="5" t="s">
        <v>2243</v>
      </c>
      <c r="K963" s="10" t="s">
        <v>10</v>
      </c>
      <c r="L963" s="7"/>
      <c r="M963" s="104" t="s">
        <v>10</v>
      </c>
      <c r="O963" s="109" t="str">
        <f t="shared" si="28"/>
        <v>ME150</v>
      </c>
      <c r="P963" s="110" t="str">
        <f t="shared" si="29"/>
        <v>Reimplantation einer Teilendoprothese des Schultergelenks (LE=je Seite)</v>
      </c>
      <c r="Q963" s="120"/>
      <c r="R963" s="120"/>
      <c r="S963" s="120"/>
      <c r="T963" s="120"/>
      <c r="U963" s="120"/>
      <c r="V963" s="120"/>
      <c r="W963" s="120"/>
      <c r="X963" s="120"/>
      <c r="Y963" s="120"/>
      <c r="Z963" s="120"/>
      <c r="AA963" s="120"/>
      <c r="AB963" s="120"/>
      <c r="AC963" s="120"/>
      <c r="AD963" s="125"/>
      <c r="AE963" s="120"/>
      <c r="AF963" s="126" t="s">
        <v>2559</v>
      </c>
      <c r="AG963" s="120" t="s">
        <v>2559</v>
      </c>
      <c r="AH963" s="120"/>
      <c r="AI963" s="120"/>
      <c r="AJ963" s="120"/>
      <c r="AK963" s="120"/>
      <c r="AL963" s="120"/>
      <c r="AM963" s="120"/>
      <c r="AN963" s="120" t="s">
        <v>2559</v>
      </c>
      <c r="AO963" s="120"/>
      <c r="AP963" s="120"/>
      <c r="AQ963" s="120"/>
      <c r="AR963" s="120"/>
      <c r="AS963" s="120"/>
      <c r="AT963" s="120"/>
      <c r="AU963" s="120"/>
      <c r="AV963" s="120"/>
      <c r="AW963" s="120"/>
      <c r="AX963" s="120"/>
      <c r="AY963" s="120"/>
      <c r="AZ963" s="120"/>
      <c r="BA963" s="120"/>
      <c r="BB963" s="120"/>
    </row>
    <row r="964" spans="1:54" ht="26" x14ac:dyDescent="0.35">
      <c r="A964" s="151" t="s">
        <v>2238</v>
      </c>
      <c r="C964" s="109" t="s">
        <v>1690</v>
      </c>
      <c r="D964" s="110" t="s">
        <v>1691</v>
      </c>
      <c r="E964" s="5" t="s">
        <v>2238</v>
      </c>
      <c r="F964" s="5" t="s">
        <v>2846</v>
      </c>
      <c r="G964" s="5" t="s">
        <v>10</v>
      </c>
      <c r="H964" s="5" t="s">
        <v>430</v>
      </c>
      <c r="I964" s="5" t="s">
        <v>10</v>
      </c>
      <c r="J964" s="5" t="s">
        <v>2243</v>
      </c>
      <c r="K964" s="10" t="s">
        <v>10</v>
      </c>
      <c r="L964" s="7"/>
      <c r="M964" s="104" t="s">
        <v>10</v>
      </c>
      <c r="O964" s="109" t="str">
        <f t="shared" si="28"/>
        <v>ME160</v>
      </c>
      <c r="P964" s="110" t="str">
        <f t="shared" si="29"/>
        <v>Wechsel eines Teils einer Endoprothese des Schultergelenks (LE=je Seite)</v>
      </c>
      <c r="Q964" s="120"/>
      <c r="R964" s="120"/>
      <c r="S964" s="120"/>
      <c r="T964" s="120"/>
      <c r="U964" s="120"/>
      <c r="V964" s="120"/>
      <c r="W964" s="120"/>
      <c r="X964" s="120"/>
      <c r="Y964" s="120"/>
      <c r="Z964" s="120"/>
      <c r="AA964" s="120"/>
      <c r="AB964" s="120"/>
      <c r="AC964" s="120"/>
      <c r="AD964" s="120"/>
      <c r="AE964" s="120"/>
      <c r="AF964" s="120" t="s">
        <v>2559</v>
      </c>
      <c r="AG964" s="120" t="s">
        <v>2559</v>
      </c>
      <c r="AH964" s="120"/>
      <c r="AI964" s="120"/>
      <c r="AJ964" s="120"/>
      <c r="AK964" s="120"/>
      <c r="AL964" s="120"/>
      <c r="AM964" s="120"/>
      <c r="AN964" s="120" t="s">
        <v>2559</v>
      </c>
      <c r="AO964" s="120"/>
      <c r="AP964" s="120"/>
      <c r="AQ964" s="120"/>
      <c r="AR964" s="120"/>
      <c r="AS964" s="120"/>
      <c r="AT964" s="120"/>
      <c r="AU964" s="120"/>
      <c r="AV964" s="120"/>
      <c r="AW964" s="120"/>
      <c r="AX964" s="120"/>
      <c r="AY964" s="120"/>
      <c r="AZ964" s="120"/>
      <c r="BA964" s="120"/>
      <c r="BB964" s="120"/>
    </row>
    <row r="965" spans="1:54" ht="26" x14ac:dyDescent="0.35">
      <c r="A965" s="151" t="s">
        <v>2238</v>
      </c>
      <c r="C965" s="109" t="s">
        <v>1692</v>
      </c>
      <c r="D965" s="110" t="s">
        <v>1693</v>
      </c>
      <c r="E965" s="5" t="s">
        <v>2238</v>
      </c>
      <c r="F965" s="5" t="s">
        <v>2846</v>
      </c>
      <c r="G965" s="5" t="s">
        <v>10</v>
      </c>
      <c r="H965" s="5" t="s">
        <v>430</v>
      </c>
      <c r="I965" s="5" t="s">
        <v>10</v>
      </c>
      <c r="J965" s="5" t="s">
        <v>2243</v>
      </c>
      <c r="K965" s="10" t="s">
        <v>10</v>
      </c>
      <c r="L965" s="7"/>
      <c r="M965" s="104" t="s">
        <v>10</v>
      </c>
      <c r="O965" s="109" t="str">
        <f t="shared" si="28"/>
        <v>ME170</v>
      </c>
      <c r="P965" s="110" t="str">
        <f t="shared" si="29"/>
        <v>Implantation einer Totalendoprothese des Schultergelenks (LE=je Seite)</v>
      </c>
      <c r="Q965" s="120"/>
      <c r="R965" s="120"/>
      <c r="S965" s="120"/>
      <c r="T965" s="120"/>
      <c r="U965" s="120"/>
      <c r="V965" s="120"/>
      <c r="W965" s="120"/>
      <c r="X965" s="120"/>
      <c r="Y965" s="120"/>
      <c r="Z965" s="120"/>
      <c r="AA965" s="120"/>
      <c r="AB965" s="120"/>
      <c r="AC965" s="120"/>
      <c r="AD965" s="120"/>
      <c r="AE965" s="120"/>
      <c r="AF965" s="120" t="s">
        <v>2559</v>
      </c>
      <c r="AG965" s="120" t="s">
        <v>2559</v>
      </c>
      <c r="AH965" s="120"/>
      <c r="AI965" s="120"/>
      <c r="AJ965" s="120"/>
      <c r="AK965" s="120"/>
      <c r="AL965" s="120"/>
      <c r="AM965" s="120"/>
      <c r="AN965" s="120" t="s">
        <v>2559</v>
      </c>
      <c r="AO965" s="120"/>
      <c r="AP965" s="120"/>
      <c r="AQ965" s="120"/>
      <c r="AR965" s="120"/>
      <c r="AS965" s="120"/>
      <c r="AT965" s="120"/>
      <c r="AU965" s="120"/>
      <c r="AV965" s="120"/>
      <c r="AW965" s="120"/>
      <c r="AX965" s="120"/>
      <c r="AY965" s="120"/>
      <c r="AZ965" s="120"/>
      <c r="BA965" s="120"/>
      <c r="BB965" s="120"/>
    </row>
    <row r="966" spans="1:54" ht="26" x14ac:dyDescent="0.35">
      <c r="A966" s="151" t="s">
        <v>2238</v>
      </c>
      <c r="C966" s="109" t="s">
        <v>1694</v>
      </c>
      <c r="D966" s="110" t="s">
        <v>1695</v>
      </c>
      <c r="E966" s="5" t="s">
        <v>2238</v>
      </c>
      <c r="F966" s="5" t="s">
        <v>2846</v>
      </c>
      <c r="G966" s="5" t="s">
        <v>10</v>
      </c>
      <c r="H966" s="5" t="s">
        <v>430</v>
      </c>
      <c r="I966" s="5" t="s">
        <v>10</v>
      </c>
      <c r="J966" s="5" t="s">
        <v>2243</v>
      </c>
      <c r="K966" s="10" t="s">
        <v>10</v>
      </c>
      <c r="L966" s="7"/>
      <c r="M966" s="104" t="s">
        <v>10</v>
      </c>
      <c r="N966" s="123"/>
      <c r="O966" s="109" t="str">
        <f t="shared" si="28"/>
        <v>ME180</v>
      </c>
      <c r="P966" s="110" t="str">
        <f t="shared" si="29"/>
        <v>Reimplantation einer Totalendoprothese des Schultergelenks (LE=je Seite)</v>
      </c>
      <c r="Q966" s="120"/>
      <c r="R966" s="120"/>
      <c r="S966" s="120"/>
      <c r="T966" s="120"/>
      <c r="U966" s="120"/>
      <c r="V966" s="120"/>
      <c r="W966" s="120"/>
      <c r="X966" s="120"/>
      <c r="Y966" s="120"/>
      <c r="Z966" s="120"/>
      <c r="AA966" s="120"/>
      <c r="AB966" s="120"/>
      <c r="AC966" s="120"/>
      <c r="AD966" s="120"/>
      <c r="AE966" s="120"/>
      <c r="AF966" s="120" t="s">
        <v>2559</v>
      </c>
      <c r="AG966" s="120" t="s">
        <v>2559</v>
      </c>
      <c r="AH966" s="120"/>
      <c r="AI966" s="120"/>
      <c r="AJ966" s="120"/>
      <c r="AK966" s="120"/>
      <c r="AL966" s="120"/>
      <c r="AM966" s="120"/>
      <c r="AN966" s="120" t="s">
        <v>2559</v>
      </c>
      <c r="AO966" s="120"/>
      <c r="AP966" s="120"/>
      <c r="AQ966" s="120"/>
      <c r="AR966" s="120"/>
      <c r="AS966" s="120"/>
      <c r="AT966" s="120"/>
      <c r="AU966" s="120"/>
      <c r="AV966" s="120"/>
      <c r="AW966" s="120"/>
      <c r="AX966" s="120"/>
      <c r="AY966" s="120"/>
      <c r="AZ966" s="120"/>
      <c r="BA966" s="120"/>
      <c r="BB966" s="120"/>
    </row>
    <row r="967" spans="1:54" ht="26" x14ac:dyDescent="0.35">
      <c r="A967" s="151" t="s">
        <v>2238</v>
      </c>
      <c r="C967" s="109" t="s">
        <v>1696</v>
      </c>
      <c r="D967" s="110" t="s">
        <v>1697</v>
      </c>
      <c r="E967" s="5" t="s">
        <v>2238</v>
      </c>
      <c r="F967" s="5" t="s">
        <v>2846</v>
      </c>
      <c r="G967" s="5" t="s">
        <v>10</v>
      </c>
      <c r="H967" s="5" t="s">
        <v>430</v>
      </c>
      <c r="I967" s="5" t="s">
        <v>10</v>
      </c>
      <c r="J967" s="5" t="s">
        <v>2243</v>
      </c>
      <c r="K967" s="10" t="s">
        <v>10</v>
      </c>
      <c r="L967" s="7"/>
      <c r="M967" s="104" t="s">
        <v>10</v>
      </c>
      <c r="O967" s="109" t="str">
        <f t="shared" si="28"/>
        <v>ME190</v>
      </c>
      <c r="P967" s="110" t="str">
        <f t="shared" si="29"/>
        <v>Explantation einer Totalendoprothese des Schultergelenks (LE=je Seite)</v>
      </c>
      <c r="Q967" s="120"/>
      <c r="R967" s="120"/>
      <c r="S967" s="120"/>
      <c r="T967" s="120"/>
      <c r="U967" s="120"/>
      <c r="V967" s="120"/>
      <c r="W967" s="120"/>
      <c r="X967" s="120"/>
      <c r="Y967" s="120"/>
      <c r="Z967" s="120"/>
      <c r="AA967" s="120"/>
      <c r="AB967" s="120"/>
      <c r="AC967" s="120"/>
      <c r="AD967" s="120"/>
      <c r="AE967" s="120"/>
      <c r="AF967" s="120" t="s">
        <v>2559</v>
      </c>
      <c r="AG967" s="120" t="s">
        <v>2559</v>
      </c>
      <c r="AH967" s="120"/>
      <c r="AI967" s="120"/>
      <c r="AJ967" s="120"/>
      <c r="AK967" s="120"/>
      <c r="AL967" s="120"/>
      <c r="AM967" s="120"/>
      <c r="AN967" s="120" t="s">
        <v>2559</v>
      </c>
      <c r="AO967" s="120"/>
      <c r="AP967" s="120"/>
      <c r="AQ967" s="120"/>
      <c r="AR967" s="120"/>
      <c r="AS967" s="120"/>
      <c r="AT967" s="120"/>
      <c r="AU967" s="120"/>
      <c r="AV967" s="120"/>
      <c r="AW967" s="120"/>
      <c r="AX967" s="120"/>
      <c r="AY967" s="120"/>
      <c r="AZ967" s="120"/>
      <c r="BA967" s="120"/>
      <c r="BB967" s="120"/>
    </row>
    <row r="968" spans="1:54" ht="35" customHeight="1" x14ac:dyDescent="0.35">
      <c r="A968" s="151" t="s">
        <v>2238</v>
      </c>
      <c r="C968" s="109" t="s">
        <v>1698</v>
      </c>
      <c r="D968" s="110" t="s">
        <v>1699</v>
      </c>
      <c r="E968" s="5" t="s">
        <v>2238</v>
      </c>
      <c r="F968" s="5" t="s">
        <v>7</v>
      </c>
      <c r="G968" s="5" t="s">
        <v>10</v>
      </c>
      <c r="H968" s="5">
        <v>1</v>
      </c>
      <c r="I968" s="5" t="s">
        <v>2239</v>
      </c>
      <c r="J968" s="5" t="s">
        <v>2243</v>
      </c>
      <c r="K968" s="10" t="s">
        <v>10</v>
      </c>
      <c r="L968" s="7"/>
      <c r="M968" s="104"/>
      <c r="O968" s="109" t="str">
        <f t="shared" si="28"/>
        <v>ME200</v>
      </c>
      <c r="P968" s="110" t="str">
        <f t="shared" si="29"/>
        <v>Implantation einer Tumor-/Resektionsendoprothese des Schultergelenks (LE=je Seite)</v>
      </c>
      <c r="Q968" s="120"/>
      <c r="R968" s="120"/>
      <c r="S968" s="120"/>
      <c r="T968" s="120"/>
      <c r="U968" s="120"/>
      <c r="V968" s="120"/>
      <c r="W968" s="120"/>
      <c r="X968" s="120"/>
      <c r="Y968" s="120"/>
      <c r="Z968" s="120"/>
      <c r="AA968" s="120"/>
      <c r="AB968" s="120"/>
      <c r="AC968" s="120"/>
      <c r="AD968" s="120"/>
      <c r="AE968" s="120"/>
      <c r="AF968" s="120" t="s">
        <v>2559</v>
      </c>
      <c r="AG968" s="120" t="s">
        <v>2559</v>
      </c>
      <c r="AH968" s="120"/>
      <c r="AI968" s="120"/>
      <c r="AJ968" s="120"/>
      <c r="AK968" s="120"/>
      <c r="AL968" s="120"/>
      <c r="AM968" s="120"/>
      <c r="AN968" s="120" t="s">
        <v>2559</v>
      </c>
      <c r="AO968" s="120"/>
      <c r="AP968" s="120"/>
      <c r="AQ968" s="120"/>
      <c r="AR968" s="120"/>
      <c r="AS968" s="120"/>
      <c r="AT968" s="120"/>
      <c r="AU968" s="120"/>
      <c r="AV968" s="120"/>
      <c r="AW968" s="120"/>
      <c r="AX968" s="120"/>
      <c r="AY968" s="120"/>
      <c r="AZ968" s="120"/>
      <c r="BA968" s="120"/>
      <c r="BB968" s="120"/>
    </row>
    <row r="969" spans="1:54" ht="24.5" customHeight="1" x14ac:dyDescent="0.35">
      <c r="A969" s="151" t="s">
        <v>1700</v>
      </c>
      <c r="C969" s="109" t="s">
        <v>1700</v>
      </c>
      <c r="D969" s="110" t="s">
        <v>1701</v>
      </c>
      <c r="E969" s="5" t="s">
        <v>2238</v>
      </c>
      <c r="F969" s="5" t="s">
        <v>2846</v>
      </c>
      <c r="G969" s="5" t="s">
        <v>10</v>
      </c>
      <c r="H969" s="5">
        <v>4</v>
      </c>
      <c r="I969" s="5" t="s">
        <v>10</v>
      </c>
      <c r="J969" s="5"/>
      <c r="K969" s="10" t="s">
        <v>10</v>
      </c>
      <c r="L969" s="7"/>
      <c r="M969" s="104"/>
      <c r="O969" s="109" t="str">
        <f t="shared" si="28"/>
        <v>MF010</v>
      </c>
      <c r="P969" s="110" t="str">
        <f t="shared" si="29"/>
        <v>Diagnostische Arthroskopie des Ellbogens (LE=je Seite)</v>
      </c>
      <c r="Q969" s="120"/>
      <c r="R969" s="120"/>
      <c r="S969" s="120"/>
      <c r="T969" s="120"/>
      <c r="U969" s="120"/>
      <c r="V969" s="120"/>
      <c r="W969" s="120"/>
      <c r="X969" s="120"/>
      <c r="Y969" s="120"/>
      <c r="Z969" s="120"/>
      <c r="AA969" s="120"/>
      <c r="AB969" s="120"/>
      <c r="AC969" s="120"/>
      <c r="AD969" s="120"/>
      <c r="AE969" s="120"/>
      <c r="AF969" s="120" t="s">
        <v>2559</v>
      </c>
      <c r="AG969" s="120" t="s">
        <v>2559</v>
      </c>
      <c r="AH969" s="120"/>
      <c r="AI969" s="120"/>
      <c r="AJ969" s="120"/>
      <c r="AK969" s="120"/>
      <c r="AL969" s="120"/>
      <c r="AM969" s="120"/>
      <c r="AN969" s="120" t="s">
        <v>2559</v>
      </c>
      <c r="AO969" s="120"/>
      <c r="AP969" s="120"/>
      <c r="AQ969" s="120"/>
      <c r="AR969" s="120"/>
      <c r="AS969" s="120"/>
      <c r="AT969" s="120"/>
      <c r="AU969" s="120"/>
      <c r="AV969" s="120"/>
      <c r="AW969" s="120"/>
      <c r="AX969" s="120"/>
      <c r="AY969" s="120"/>
      <c r="AZ969" s="120"/>
      <c r="BA969" s="120"/>
      <c r="BB969" s="120"/>
    </row>
    <row r="970" spans="1:54" ht="37.5" customHeight="1" x14ac:dyDescent="0.35">
      <c r="A970" s="151" t="s">
        <v>2238</v>
      </c>
      <c r="C970" s="109" t="s">
        <v>1702</v>
      </c>
      <c r="D970" s="110" t="s">
        <v>1703</v>
      </c>
      <c r="E970" s="5" t="s">
        <v>2238</v>
      </c>
      <c r="F970" s="5" t="s">
        <v>2846</v>
      </c>
      <c r="G970" s="5" t="s">
        <v>10</v>
      </c>
      <c r="H970" s="5" t="s">
        <v>430</v>
      </c>
      <c r="I970" s="5"/>
      <c r="J970" s="5"/>
      <c r="K970" s="10" t="s">
        <v>10</v>
      </c>
      <c r="L970" s="9"/>
      <c r="M970" s="105"/>
      <c r="O970" s="109" t="str">
        <f t="shared" si="28"/>
        <v>MF020</v>
      </c>
      <c r="P970" s="110" t="str">
        <f t="shared" si="29"/>
        <v>Komplette Synovektomie des Ellbogengelenks – arthroskopisch (LE=je Seite)</v>
      </c>
      <c r="Q970" s="120"/>
      <c r="R970" s="120"/>
      <c r="S970" s="120"/>
      <c r="T970" s="120"/>
      <c r="U970" s="120"/>
      <c r="V970" s="120"/>
      <c r="W970" s="120"/>
      <c r="X970" s="120"/>
      <c r="Y970" s="120"/>
      <c r="Z970" s="120"/>
      <c r="AA970" s="120"/>
      <c r="AB970" s="120"/>
      <c r="AC970" s="120"/>
      <c r="AD970" s="120"/>
      <c r="AE970" s="120"/>
      <c r="AF970" s="120" t="s">
        <v>2559</v>
      </c>
      <c r="AG970" s="120" t="s">
        <v>2559</v>
      </c>
      <c r="AH970" s="120"/>
      <c r="AI970" s="120"/>
      <c r="AJ970" s="120"/>
      <c r="AK970" s="120"/>
      <c r="AL970" s="120"/>
      <c r="AM970" s="120"/>
      <c r="AN970" s="120" t="s">
        <v>2559</v>
      </c>
      <c r="AO970" s="120"/>
      <c r="AP970" s="120"/>
      <c r="AQ970" s="120"/>
      <c r="AR970" s="120"/>
      <c r="AS970" s="120"/>
      <c r="AT970" s="120"/>
      <c r="AU970" s="120"/>
      <c r="AV970" s="120"/>
      <c r="AW970" s="120"/>
      <c r="AX970" s="120"/>
      <c r="AY970" s="120"/>
      <c r="AZ970" s="120"/>
      <c r="BA970" s="120"/>
      <c r="BB970" s="120"/>
    </row>
    <row r="971" spans="1:54" ht="27.5" customHeight="1" x14ac:dyDescent="0.35">
      <c r="A971" s="151" t="s">
        <v>2238</v>
      </c>
      <c r="C971" s="109" t="s">
        <v>1704</v>
      </c>
      <c r="D971" s="110" t="s">
        <v>1705</v>
      </c>
      <c r="E971" s="5" t="s">
        <v>2238</v>
      </c>
      <c r="F971" s="5" t="s">
        <v>2846</v>
      </c>
      <c r="G971" s="5" t="s">
        <v>10</v>
      </c>
      <c r="H971" s="5" t="s">
        <v>2318</v>
      </c>
      <c r="I971" s="5"/>
      <c r="J971" s="5"/>
      <c r="K971" s="10" t="s">
        <v>10</v>
      </c>
      <c r="L971" s="9"/>
      <c r="M971" s="105"/>
      <c r="O971" s="109" t="str">
        <f t="shared" si="28"/>
        <v>MF030</v>
      </c>
      <c r="P971" s="110" t="str">
        <f t="shared" si="29"/>
        <v>Arthrodese des Ellbogengelenks (LE=je Seite)</v>
      </c>
      <c r="Q971" s="120"/>
      <c r="R971" s="120"/>
      <c r="S971" s="120"/>
      <c r="T971" s="120"/>
      <c r="U971" s="120"/>
      <c r="V971" s="120"/>
      <c r="W971" s="120"/>
      <c r="X971" s="120"/>
      <c r="Y971" s="120"/>
      <c r="Z971" s="120"/>
      <c r="AA971" s="120"/>
      <c r="AB971" s="120"/>
      <c r="AC971" s="120"/>
      <c r="AD971" s="120"/>
      <c r="AE971" s="120"/>
      <c r="AF971" s="120" t="s">
        <v>2559</v>
      </c>
      <c r="AG971" s="120" t="s">
        <v>2559</v>
      </c>
      <c r="AH971" s="120"/>
      <c r="AI971" s="120"/>
      <c r="AJ971" s="120"/>
      <c r="AK971" s="120"/>
      <c r="AL971" s="120"/>
      <c r="AM971" s="120"/>
      <c r="AN971" s="120" t="s">
        <v>2559</v>
      </c>
      <c r="AO971" s="120"/>
      <c r="AP971" s="120"/>
      <c r="AQ971" s="120"/>
      <c r="AR971" s="120"/>
      <c r="AS971" s="120"/>
      <c r="AT971" s="120"/>
      <c r="AU971" s="120"/>
      <c r="AV971" s="120"/>
      <c r="AW971" s="120"/>
      <c r="AX971" s="120"/>
      <c r="AY971" s="120"/>
      <c r="AZ971" s="120"/>
      <c r="BA971" s="120"/>
      <c r="BB971" s="120"/>
    </row>
    <row r="972" spans="1:54" ht="26" x14ac:dyDescent="0.35">
      <c r="A972" s="151" t="s">
        <v>1706</v>
      </c>
      <c r="C972" s="109" t="s">
        <v>1706</v>
      </c>
      <c r="D972" s="110" t="s">
        <v>1707</v>
      </c>
      <c r="E972" s="5" t="s">
        <v>2238</v>
      </c>
      <c r="F972" s="5" t="s">
        <v>2846</v>
      </c>
      <c r="G972" s="5" t="s">
        <v>10</v>
      </c>
      <c r="H972" s="5">
        <v>4</v>
      </c>
      <c r="I972" s="5" t="s">
        <v>10</v>
      </c>
      <c r="J972" s="5"/>
      <c r="K972" s="10" t="s">
        <v>10</v>
      </c>
      <c r="L972" s="7" t="s">
        <v>2322</v>
      </c>
      <c r="M972" s="104"/>
      <c r="O972" s="109" t="str">
        <f t="shared" si="28"/>
        <v>MF040</v>
      </c>
      <c r="P972" s="110" t="str">
        <f t="shared" si="29"/>
        <v>Arthroskopische Operation des Ellbogengelenks (LE=je Seite)</v>
      </c>
      <c r="Q972" s="120"/>
      <c r="R972" s="120"/>
      <c r="S972" s="120"/>
      <c r="T972" s="120"/>
      <c r="U972" s="120"/>
      <c r="V972" s="120"/>
      <c r="W972" s="120"/>
      <c r="X972" s="120"/>
      <c r="Y972" s="120"/>
      <c r="Z972" s="120"/>
      <c r="AA972" s="120"/>
      <c r="AB972" s="120"/>
      <c r="AC972" s="120"/>
      <c r="AD972" s="120"/>
      <c r="AE972" s="120"/>
      <c r="AF972" s="120" t="s">
        <v>2559</v>
      </c>
      <c r="AG972" s="120" t="s">
        <v>2559</v>
      </c>
      <c r="AH972" s="120"/>
      <c r="AI972" s="120"/>
      <c r="AJ972" s="120"/>
      <c r="AK972" s="120"/>
      <c r="AL972" s="120"/>
      <c r="AM972" s="120"/>
      <c r="AN972" s="120" t="s">
        <v>2559</v>
      </c>
      <c r="AO972" s="120"/>
      <c r="AP972" s="120"/>
      <c r="AQ972" s="120"/>
      <c r="AR972" s="120"/>
      <c r="AS972" s="120"/>
      <c r="AT972" s="120"/>
      <c r="AU972" s="120"/>
      <c r="AV972" s="120"/>
      <c r="AW972" s="120"/>
      <c r="AX972" s="120"/>
      <c r="AY972" s="120"/>
      <c r="AZ972" s="120"/>
      <c r="BA972" s="120"/>
      <c r="BB972" s="120"/>
    </row>
    <row r="973" spans="1:54" ht="26" x14ac:dyDescent="0.35">
      <c r="A973" s="151" t="s">
        <v>2238</v>
      </c>
      <c r="C973" s="109" t="s">
        <v>1708</v>
      </c>
      <c r="D973" s="110" t="s">
        <v>1709</v>
      </c>
      <c r="E973" s="5" t="s">
        <v>2249</v>
      </c>
      <c r="F973" s="5" t="s">
        <v>2845</v>
      </c>
      <c r="G973" s="5" t="s">
        <v>10</v>
      </c>
      <c r="H973" s="5">
        <v>4</v>
      </c>
      <c r="I973" s="5"/>
      <c r="J973" s="5"/>
      <c r="K973" s="10" t="s">
        <v>10</v>
      </c>
      <c r="L973" s="9"/>
      <c r="M973" s="105"/>
      <c r="O973" s="109" t="str">
        <f t="shared" si="28"/>
        <v>MF050</v>
      </c>
      <c r="P973" s="110" t="str">
        <f t="shared" si="29"/>
        <v>Rekonstruktion des Kapsel-Band-Apparates des Ellbogengelenks (LE=je Seite)</v>
      </c>
      <c r="Q973" s="120"/>
      <c r="R973" s="120"/>
      <c r="S973" s="120"/>
      <c r="T973" s="120"/>
      <c r="U973" s="120"/>
      <c r="V973" s="120"/>
      <c r="W973" s="120"/>
      <c r="X973" s="120"/>
      <c r="Y973" s="120"/>
      <c r="Z973" s="120"/>
      <c r="AA973" s="120"/>
      <c r="AB973" s="120"/>
      <c r="AC973" s="120"/>
      <c r="AD973" s="120"/>
      <c r="AE973" s="120"/>
      <c r="AF973" s="120" t="s">
        <v>2559</v>
      </c>
      <c r="AG973" s="120" t="s">
        <v>2559</v>
      </c>
      <c r="AH973" s="120"/>
      <c r="AI973" s="120"/>
      <c r="AJ973" s="120"/>
      <c r="AK973" s="120"/>
      <c r="AL973" s="120"/>
      <c r="AM973" s="120"/>
      <c r="AN973" s="120" t="s">
        <v>2559</v>
      </c>
      <c r="AO973" s="120"/>
      <c r="AP973" s="120"/>
      <c r="AQ973" s="120"/>
      <c r="AR973" s="120"/>
      <c r="AS973" s="120"/>
      <c r="AT973" s="120"/>
      <c r="AU973" s="120"/>
      <c r="AV973" s="120"/>
      <c r="AW973" s="120"/>
      <c r="AX973" s="120"/>
      <c r="AY973" s="120"/>
      <c r="AZ973" s="120"/>
      <c r="BA973" s="120"/>
      <c r="BB973" s="120"/>
    </row>
    <row r="974" spans="1:54" ht="26" x14ac:dyDescent="0.35">
      <c r="A974" s="151" t="s">
        <v>2238</v>
      </c>
      <c r="C974" s="109" t="s">
        <v>1710</v>
      </c>
      <c r="D974" s="110" t="s">
        <v>1711</v>
      </c>
      <c r="E974" s="5" t="s">
        <v>2238</v>
      </c>
      <c r="F974" s="5" t="s">
        <v>2846</v>
      </c>
      <c r="G974" s="5" t="s">
        <v>10</v>
      </c>
      <c r="H974" s="5" t="s">
        <v>430</v>
      </c>
      <c r="I974" s="5"/>
      <c r="J974" s="5"/>
      <c r="K974" s="10" t="s">
        <v>10</v>
      </c>
      <c r="L974" s="9"/>
      <c r="M974" s="105"/>
      <c r="O974" s="109" t="str">
        <f t="shared" si="28"/>
        <v>MF060</v>
      </c>
      <c r="P974" s="110" t="str">
        <f t="shared" si="29"/>
        <v>Arthrolyse des Ellbogengelenks – offen (LE=je Seite)</v>
      </c>
      <c r="Q974" s="120"/>
      <c r="R974" s="120"/>
      <c r="S974" s="120"/>
      <c r="T974" s="120"/>
      <c r="U974" s="120"/>
      <c r="V974" s="120"/>
      <c r="W974" s="120"/>
      <c r="X974" s="120"/>
      <c r="Y974" s="120"/>
      <c r="Z974" s="120"/>
      <c r="AA974" s="120"/>
      <c r="AB974" s="120"/>
      <c r="AC974" s="120"/>
      <c r="AD974" s="120"/>
      <c r="AE974" s="120"/>
      <c r="AF974" s="120" t="s">
        <v>2559</v>
      </c>
      <c r="AG974" s="120" t="s">
        <v>2559</v>
      </c>
      <c r="AH974" s="120"/>
      <c r="AI974" s="120"/>
      <c r="AJ974" s="120"/>
      <c r="AK974" s="120"/>
      <c r="AL974" s="120"/>
      <c r="AM974" s="120"/>
      <c r="AN974" s="120" t="s">
        <v>2559</v>
      </c>
      <c r="AO974" s="120"/>
      <c r="AP974" s="120"/>
      <c r="AQ974" s="120"/>
      <c r="AR974" s="120"/>
      <c r="AS974" s="120"/>
      <c r="AT974" s="120"/>
      <c r="AU974" s="120"/>
      <c r="AV974" s="120"/>
      <c r="AW974" s="120"/>
      <c r="AX974" s="120"/>
      <c r="AY974" s="120"/>
      <c r="AZ974" s="120"/>
      <c r="BA974" s="120"/>
      <c r="BB974" s="120"/>
    </row>
    <row r="975" spans="1:54" ht="26" x14ac:dyDescent="0.35">
      <c r="A975" s="151" t="s">
        <v>2238</v>
      </c>
      <c r="C975" s="109" t="s">
        <v>1712</v>
      </c>
      <c r="D975" s="110" t="s">
        <v>1713</v>
      </c>
      <c r="E975" s="5" t="s">
        <v>2238</v>
      </c>
      <c r="F975" s="5" t="s">
        <v>2846</v>
      </c>
      <c r="G975" s="5" t="s">
        <v>10</v>
      </c>
      <c r="H975" s="5" t="s">
        <v>430</v>
      </c>
      <c r="I975" s="5"/>
      <c r="J975" s="5"/>
      <c r="K975" s="10" t="s">
        <v>10</v>
      </c>
      <c r="L975" s="9"/>
      <c r="M975" s="105"/>
      <c r="O975" s="109" t="str">
        <f t="shared" si="28"/>
        <v>MF070</v>
      </c>
      <c r="P975" s="110" t="str">
        <f t="shared" si="29"/>
        <v>Komplette Synovektomie des Ellbogengelenks – offen (LE=je Seite)</v>
      </c>
      <c r="Q975" s="120"/>
      <c r="R975" s="120"/>
      <c r="S975" s="120"/>
      <c r="T975" s="120"/>
      <c r="U975" s="120"/>
      <c r="V975" s="120"/>
      <c r="W975" s="120"/>
      <c r="X975" s="120"/>
      <c r="Y975" s="120"/>
      <c r="Z975" s="120"/>
      <c r="AA975" s="120"/>
      <c r="AB975" s="120"/>
      <c r="AC975" s="120"/>
      <c r="AD975" s="120"/>
      <c r="AE975" s="120"/>
      <c r="AF975" s="120" t="s">
        <v>2559</v>
      </c>
      <c r="AG975" s="120" t="s">
        <v>2559</v>
      </c>
      <c r="AH975" s="120"/>
      <c r="AI975" s="120"/>
      <c r="AJ975" s="120"/>
      <c r="AK975" s="120"/>
      <c r="AL975" s="120"/>
      <c r="AM975" s="120"/>
      <c r="AN975" s="120" t="s">
        <v>2559</v>
      </c>
      <c r="AO975" s="120"/>
      <c r="AP975" s="120"/>
      <c r="AQ975" s="120"/>
      <c r="AR975" s="120"/>
      <c r="AS975" s="120"/>
      <c r="AT975" s="120"/>
      <c r="AU975" s="120"/>
      <c r="AV975" s="120"/>
      <c r="AW975" s="120"/>
      <c r="AX975" s="120"/>
      <c r="AY975" s="120"/>
      <c r="AZ975" s="120"/>
      <c r="BA975" s="120"/>
      <c r="BB975" s="120"/>
    </row>
    <row r="976" spans="1:54" ht="24.5" customHeight="1" x14ac:dyDescent="0.35">
      <c r="A976" s="151" t="s">
        <v>2238</v>
      </c>
      <c r="C976" s="109" t="s">
        <v>1714</v>
      </c>
      <c r="D976" s="110" t="s">
        <v>1715</v>
      </c>
      <c r="E976" s="5" t="s">
        <v>2238</v>
      </c>
      <c r="F976" s="5" t="s">
        <v>2846</v>
      </c>
      <c r="G976" s="5" t="s">
        <v>10</v>
      </c>
      <c r="H976" s="5">
        <v>4</v>
      </c>
      <c r="I976" s="5"/>
      <c r="J976" s="5"/>
      <c r="K976" s="10" t="s">
        <v>10</v>
      </c>
      <c r="L976" s="9"/>
      <c r="M976" s="105"/>
      <c r="O976" s="109" t="str">
        <f t="shared" si="28"/>
        <v>MF080</v>
      </c>
      <c r="P976" s="110" t="str">
        <f t="shared" si="29"/>
        <v>Arthroplastik des Ellbogengelenks – offen (LE=je Seite)</v>
      </c>
      <c r="Q976" s="120"/>
      <c r="R976" s="120"/>
      <c r="S976" s="120"/>
      <c r="T976" s="120"/>
      <c r="U976" s="120"/>
      <c r="V976" s="120"/>
      <c r="W976" s="120"/>
      <c r="X976" s="120"/>
      <c r="Y976" s="120"/>
      <c r="Z976" s="120"/>
      <c r="AA976" s="120"/>
      <c r="AB976" s="120"/>
      <c r="AC976" s="120"/>
      <c r="AD976" s="120"/>
      <c r="AE976" s="120"/>
      <c r="AF976" s="120" t="s">
        <v>2559</v>
      </c>
      <c r="AG976" s="120" t="s">
        <v>2559</v>
      </c>
      <c r="AH976" s="120"/>
      <c r="AI976" s="120"/>
      <c r="AJ976" s="120"/>
      <c r="AK976" s="120"/>
      <c r="AL976" s="120"/>
      <c r="AM976" s="120"/>
      <c r="AN976" s="120" t="s">
        <v>2559</v>
      </c>
      <c r="AO976" s="120"/>
      <c r="AP976" s="120"/>
      <c r="AQ976" s="120"/>
      <c r="AR976" s="120"/>
      <c r="AS976" s="120"/>
      <c r="AT976" s="120"/>
      <c r="AU976" s="120"/>
      <c r="AV976" s="120"/>
      <c r="AW976" s="120"/>
      <c r="AX976" s="120"/>
      <c r="AY976" s="120"/>
      <c r="AZ976" s="120"/>
      <c r="BA976" s="120"/>
      <c r="BB976" s="120"/>
    </row>
    <row r="977" spans="1:54" ht="26" x14ac:dyDescent="0.35">
      <c r="A977" s="151" t="s">
        <v>2238</v>
      </c>
      <c r="C977" s="109" t="s">
        <v>1716</v>
      </c>
      <c r="D977" s="110" t="s">
        <v>1717</v>
      </c>
      <c r="E977" s="5" t="s">
        <v>2238</v>
      </c>
      <c r="F977" s="5" t="s">
        <v>7</v>
      </c>
      <c r="G977" s="5" t="s">
        <v>10</v>
      </c>
      <c r="H977" s="5" t="s">
        <v>430</v>
      </c>
      <c r="I977" s="5" t="s">
        <v>10</v>
      </c>
      <c r="J977" s="5"/>
      <c r="K977" s="10" t="s">
        <v>10</v>
      </c>
      <c r="L977" s="7"/>
      <c r="M977" s="104"/>
      <c r="O977" s="109" t="str">
        <f t="shared" si="28"/>
        <v>MF090</v>
      </c>
      <c r="P977" s="110" t="str">
        <f t="shared" si="29"/>
        <v>Implantation einer Endoprothese des Radiusköpfchens (LE=je Seite)</v>
      </c>
      <c r="Q977" s="120"/>
      <c r="R977" s="120"/>
      <c r="S977" s="120"/>
      <c r="T977" s="120"/>
      <c r="U977" s="120"/>
      <c r="V977" s="120"/>
      <c r="W977" s="120"/>
      <c r="X977" s="120"/>
      <c r="Y977" s="120"/>
      <c r="Z977" s="120"/>
      <c r="AA977" s="120"/>
      <c r="AB977" s="120"/>
      <c r="AC977" s="120"/>
      <c r="AD977" s="120"/>
      <c r="AE977" s="120"/>
      <c r="AF977" s="120" t="s">
        <v>2559</v>
      </c>
      <c r="AG977" s="120" t="s">
        <v>2559</v>
      </c>
      <c r="AH977" s="120"/>
      <c r="AI977" s="120"/>
      <c r="AJ977" s="120"/>
      <c r="AK977" s="120"/>
      <c r="AL977" s="120"/>
      <c r="AM977" s="120"/>
      <c r="AN977" s="120" t="s">
        <v>2559</v>
      </c>
      <c r="AO977" s="120"/>
      <c r="AP977" s="120"/>
      <c r="AQ977" s="120"/>
      <c r="AR977" s="120"/>
      <c r="AS977" s="120"/>
      <c r="AT977" s="120"/>
      <c r="AU977" s="120"/>
      <c r="AV977" s="120"/>
      <c r="AW977" s="120"/>
      <c r="AX977" s="120"/>
      <c r="AY977" s="120"/>
      <c r="AZ977" s="120"/>
      <c r="BA977" s="120"/>
      <c r="BB977" s="120"/>
    </row>
    <row r="978" spans="1:54" ht="26" x14ac:dyDescent="0.35">
      <c r="A978" s="151" t="s">
        <v>2238</v>
      </c>
      <c r="C978" s="109" t="s">
        <v>1718</v>
      </c>
      <c r="D978" s="110" t="s">
        <v>1719</v>
      </c>
      <c r="E978" s="5" t="s">
        <v>2238</v>
      </c>
      <c r="F978" s="5" t="s">
        <v>7</v>
      </c>
      <c r="G978" s="5" t="s">
        <v>10</v>
      </c>
      <c r="H978" s="5" t="s">
        <v>430</v>
      </c>
      <c r="I978" s="5" t="s">
        <v>10</v>
      </c>
      <c r="J978" s="5"/>
      <c r="K978" s="10" t="s">
        <v>10</v>
      </c>
      <c r="L978" s="7"/>
      <c r="M978" s="104"/>
      <c r="O978" s="109" t="str">
        <f t="shared" si="28"/>
        <v>MF100</v>
      </c>
      <c r="P978" s="110" t="str">
        <f t="shared" si="29"/>
        <v>Explantation einer Endoprothese des Radiusköpfchens (LE=je Seite)</v>
      </c>
      <c r="Q978" s="120"/>
      <c r="R978" s="120"/>
      <c r="S978" s="120"/>
      <c r="T978" s="120"/>
      <c r="U978" s="120"/>
      <c r="V978" s="120"/>
      <c r="W978" s="120"/>
      <c r="X978" s="120"/>
      <c r="Y978" s="120"/>
      <c r="Z978" s="120"/>
      <c r="AA978" s="120"/>
      <c r="AB978" s="120"/>
      <c r="AC978" s="120"/>
      <c r="AD978" s="120"/>
      <c r="AE978" s="120"/>
      <c r="AF978" s="120" t="s">
        <v>2559</v>
      </c>
      <c r="AG978" s="120" t="s">
        <v>2559</v>
      </c>
      <c r="AH978" s="120"/>
      <c r="AI978" s="120"/>
      <c r="AJ978" s="120"/>
      <c r="AK978" s="120"/>
      <c r="AL978" s="120"/>
      <c r="AM978" s="120"/>
      <c r="AN978" s="120" t="s">
        <v>2559</v>
      </c>
      <c r="AO978" s="120"/>
      <c r="AP978" s="120"/>
      <c r="AQ978" s="120"/>
      <c r="AR978" s="120"/>
      <c r="AS978" s="120"/>
      <c r="AT978" s="120"/>
      <c r="AU978" s="120"/>
      <c r="AV978" s="120"/>
      <c r="AW978" s="120"/>
      <c r="AX978" s="120"/>
      <c r="AY978" s="120"/>
      <c r="AZ978" s="120"/>
      <c r="BA978" s="120"/>
      <c r="BB978" s="120"/>
    </row>
    <row r="979" spans="1:54" ht="26" x14ac:dyDescent="0.35">
      <c r="A979" s="151" t="s">
        <v>2238</v>
      </c>
      <c r="C979" s="109" t="s">
        <v>1720</v>
      </c>
      <c r="D979" s="110" t="s">
        <v>1721</v>
      </c>
      <c r="E979" s="5" t="s">
        <v>2238</v>
      </c>
      <c r="F979" s="5" t="s">
        <v>7</v>
      </c>
      <c r="G979" s="5" t="s">
        <v>10</v>
      </c>
      <c r="H979" s="5" t="s">
        <v>430</v>
      </c>
      <c r="I979" s="5" t="s">
        <v>10</v>
      </c>
      <c r="J979" s="5"/>
      <c r="K979" s="10" t="s">
        <v>10</v>
      </c>
      <c r="L979" s="7"/>
      <c r="M979" s="104"/>
      <c r="O979" s="109" t="str">
        <f t="shared" si="28"/>
        <v>MF110</v>
      </c>
      <c r="P979" s="110" t="str">
        <f t="shared" si="29"/>
        <v>Implantation einer Endoprothese des Ellbogengelenks (LE=je Seite)</v>
      </c>
      <c r="Q979" s="120"/>
      <c r="R979" s="120"/>
      <c r="S979" s="120"/>
      <c r="T979" s="120"/>
      <c r="U979" s="120"/>
      <c r="V979" s="120"/>
      <c r="W979" s="120"/>
      <c r="X979" s="120"/>
      <c r="Y979" s="120"/>
      <c r="Z979" s="120"/>
      <c r="AA979" s="120"/>
      <c r="AB979" s="120"/>
      <c r="AC979" s="120"/>
      <c r="AD979" s="120"/>
      <c r="AE979" s="120"/>
      <c r="AF979" s="120" t="s">
        <v>2559</v>
      </c>
      <c r="AG979" s="120" t="s">
        <v>2559</v>
      </c>
      <c r="AH979" s="120"/>
      <c r="AI979" s="120"/>
      <c r="AJ979" s="120"/>
      <c r="AK979" s="120"/>
      <c r="AL979" s="120"/>
      <c r="AM979" s="120"/>
      <c r="AN979" s="120" t="s">
        <v>2559</v>
      </c>
      <c r="AO979" s="120"/>
      <c r="AP979" s="120"/>
      <c r="AQ979" s="120"/>
      <c r="AR979" s="120"/>
      <c r="AS979" s="120"/>
      <c r="AT979" s="120"/>
      <c r="AU979" s="120"/>
      <c r="AV979" s="120"/>
      <c r="AW979" s="120"/>
      <c r="AX979" s="120"/>
      <c r="AY979" s="120"/>
      <c r="AZ979" s="120"/>
      <c r="BA979" s="120"/>
      <c r="BB979" s="120"/>
    </row>
    <row r="980" spans="1:54" ht="26" x14ac:dyDescent="0.35">
      <c r="A980" s="151" t="s">
        <v>2238</v>
      </c>
      <c r="C980" s="109" t="s">
        <v>1722</v>
      </c>
      <c r="D980" s="110" t="s">
        <v>1723</v>
      </c>
      <c r="E980" s="5" t="s">
        <v>2238</v>
      </c>
      <c r="F980" s="5" t="s">
        <v>7</v>
      </c>
      <c r="G980" s="5" t="s">
        <v>10</v>
      </c>
      <c r="H980" s="5" t="s">
        <v>430</v>
      </c>
      <c r="I980" s="5" t="s">
        <v>10</v>
      </c>
      <c r="J980" s="5"/>
      <c r="K980" s="10" t="s">
        <v>10</v>
      </c>
      <c r="L980" s="7"/>
      <c r="M980" s="104"/>
      <c r="O980" s="109" t="str">
        <f t="shared" si="28"/>
        <v>MF120</v>
      </c>
      <c r="P980" s="110" t="str">
        <f t="shared" si="29"/>
        <v>Explantation einer Endoprothese des Ellbogengelenks (LE=je Seite)</v>
      </c>
      <c r="Q980" s="120"/>
      <c r="R980" s="120"/>
      <c r="S980" s="120"/>
      <c r="T980" s="120"/>
      <c r="U980" s="120"/>
      <c r="V980" s="120"/>
      <c r="W980" s="120"/>
      <c r="X980" s="120"/>
      <c r="Y980" s="120"/>
      <c r="Z980" s="120"/>
      <c r="AA980" s="120"/>
      <c r="AB980" s="120"/>
      <c r="AC980" s="120"/>
      <c r="AD980" s="120"/>
      <c r="AE980" s="120"/>
      <c r="AF980" s="120" t="s">
        <v>2559</v>
      </c>
      <c r="AG980" s="120" t="s">
        <v>2559</v>
      </c>
      <c r="AH980" s="120"/>
      <c r="AI980" s="120"/>
      <c r="AJ980" s="120"/>
      <c r="AK980" s="120"/>
      <c r="AL980" s="120"/>
      <c r="AM980" s="120"/>
      <c r="AN980" s="120" t="s">
        <v>2559</v>
      </c>
      <c r="AO980" s="120"/>
      <c r="AP980" s="120"/>
      <c r="AQ980" s="120"/>
      <c r="AR980" s="120"/>
      <c r="AS980" s="120"/>
      <c r="AT980" s="120"/>
      <c r="AU980" s="120"/>
      <c r="AV980" s="120"/>
      <c r="AW980" s="120"/>
      <c r="AX980" s="120"/>
      <c r="AY980" s="120"/>
      <c r="AZ980" s="120"/>
      <c r="BA980" s="120"/>
      <c r="BB980" s="120"/>
    </row>
    <row r="981" spans="1:54" ht="26" x14ac:dyDescent="0.35">
      <c r="A981" s="151" t="s">
        <v>2238</v>
      </c>
      <c r="C981" s="109" t="s">
        <v>1724</v>
      </c>
      <c r="D981" s="110" t="s">
        <v>1725</v>
      </c>
      <c r="E981" s="5" t="s">
        <v>2238</v>
      </c>
      <c r="F981" s="5" t="s">
        <v>7</v>
      </c>
      <c r="G981" s="5" t="s">
        <v>10</v>
      </c>
      <c r="H981" s="5" t="s">
        <v>430</v>
      </c>
      <c r="I981" s="5" t="s">
        <v>10</v>
      </c>
      <c r="J981" s="5"/>
      <c r="K981" s="10" t="s">
        <v>10</v>
      </c>
      <c r="L981" s="7"/>
      <c r="M981" s="104"/>
      <c r="O981" s="109" t="str">
        <f t="shared" si="28"/>
        <v>MF130</v>
      </c>
      <c r="P981" s="110" t="str">
        <f t="shared" si="29"/>
        <v>Reimplantation einer Endoprothese des Ellbogengelenks (LE=je Seite)</v>
      </c>
      <c r="Q981" s="120"/>
      <c r="R981" s="120"/>
      <c r="S981" s="120"/>
      <c r="T981" s="120"/>
      <c r="U981" s="120"/>
      <c r="V981" s="120"/>
      <c r="W981" s="120"/>
      <c r="X981" s="120"/>
      <c r="Y981" s="120"/>
      <c r="Z981" s="120"/>
      <c r="AA981" s="120"/>
      <c r="AB981" s="120"/>
      <c r="AC981" s="120"/>
      <c r="AD981" s="120"/>
      <c r="AE981" s="120"/>
      <c r="AF981" s="120" t="s">
        <v>2559</v>
      </c>
      <c r="AG981" s="120" t="s">
        <v>2559</v>
      </c>
      <c r="AH981" s="120"/>
      <c r="AI981" s="120"/>
      <c r="AJ981" s="120"/>
      <c r="AK981" s="120"/>
      <c r="AL981" s="120"/>
      <c r="AM981" s="120"/>
      <c r="AN981" s="120" t="s">
        <v>2559</v>
      </c>
      <c r="AO981" s="120"/>
      <c r="AP981" s="120"/>
      <c r="AQ981" s="120"/>
      <c r="AR981" s="120"/>
      <c r="AS981" s="120"/>
      <c r="AT981" s="120"/>
      <c r="AU981" s="120"/>
      <c r="AV981" s="120"/>
      <c r="AW981" s="120"/>
      <c r="AX981" s="120"/>
      <c r="AY981" s="120"/>
      <c r="AZ981" s="120"/>
      <c r="BA981" s="120"/>
      <c r="BB981" s="120"/>
    </row>
    <row r="982" spans="1:54" ht="36" customHeight="1" x14ac:dyDescent="0.35">
      <c r="A982" s="151" t="s">
        <v>2238</v>
      </c>
      <c r="C982" s="109" t="s">
        <v>1726</v>
      </c>
      <c r="D982" s="110" t="s">
        <v>1727</v>
      </c>
      <c r="E982" s="5" t="s">
        <v>2238</v>
      </c>
      <c r="F982" s="5" t="s">
        <v>7</v>
      </c>
      <c r="G982" s="5" t="s">
        <v>10</v>
      </c>
      <c r="H982" s="5">
        <v>1</v>
      </c>
      <c r="I982" s="5" t="s">
        <v>2239</v>
      </c>
      <c r="J982" s="5" t="s">
        <v>2243</v>
      </c>
      <c r="K982" s="10" t="s">
        <v>10</v>
      </c>
      <c r="L982" s="7"/>
      <c r="M982" s="104"/>
      <c r="O982" s="109" t="str">
        <f t="shared" si="28"/>
        <v>MF140</v>
      </c>
      <c r="P982" s="110" t="str">
        <f t="shared" si="29"/>
        <v>Implantation einer Tumor-/Resektionsendoprothese des Ellbogengelenks (LE=je Seite)</v>
      </c>
      <c r="Q982" s="120"/>
      <c r="R982" s="120"/>
      <c r="S982" s="120"/>
      <c r="T982" s="120"/>
      <c r="U982" s="120"/>
      <c r="V982" s="120"/>
      <c r="W982" s="120"/>
      <c r="X982" s="120"/>
      <c r="Y982" s="120"/>
      <c r="Z982" s="120"/>
      <c r="AA982" s="120"/>
      <c r="AB982" s="120"/>
      <c r="AC982" s="120"/>
      <c r="AD982" s="120"/>
      <c r="AE982" s="120"/>
      <c r="AF982" s="120" t="s">
        <v>2559</v>
      </c>
      <c r="AG982" s="120" t="s">
        <v>2559</v>
      </c>
      <c r="AH982" s="120"/>
      <c r="AI982" s="120"/>
      <c r="AJ982" s="120"/>
      <c r="AK982" s="120"/>
      <c r="AL982" s="120"/>
      <c r="AM982" s="120"/>
      <c r="AN982" s="120" t="s">
        <v>2559</v>
      </c>
      <c r="AO982" s="120"/>
      <c r="AP982" s="120"/>
      <c r="AQ982" s="120"/>
      <c r="AR982" s="120"/>
      <c r="AS982" s="120"/>
      <c r="AT982" s="120"/>
      <c r="AU982" s="120"/>
      <c r="AV982" s="120"/>
      <c r="AW982" s="120"/>
      <c r="AX982" s="120"/>
      <c r="AY982" s="120"/>
      <c r="AZ982" s="120"/>
      <c r="BA982" s="120"/>
      <c r="BB982" s="120"/>
    </row>
    <row r="983" spans="1:54" ht="26" customHeight="1" x14ac:dyDescent="0.35">
      <c r="A983" s="151" t="s">
        <v>1728</v>
      </c>
      <c r="C983" s="109" t="s">
        <v>1728</v>
      </c>
      <c r="D983" s="110" t="s">
        <v>1729</v>
      </c>
      <c r="E983" s="5" t="s">
        <v>2238</v>
      </c>
      <c r="F983" s="5" t="s">
        <v>2846</v>
      </c>
      <c r="G983" s="5" t="s">
        <v>10</v>
      </c>
      <c r="H983" s="5">
        <v>4</v>
      </c>
      <c r="I983" s="5" t="s">
        <v>10</v>
      </c>
      <c r="J983" s="5"/>
      <c r="K983" s="10" t="s">
        <v>10</v>
      </c>
      <c r="L983" s="7"/>
      <c r="M983" s="104" t="s">
        <v>10</v>
      </c>
      <c r="O983" s="109" t="str">
        <f t="shared" si="28"/>
        <v>MG010</v>
      </c>
      <c r="P983" s="110" t="str">
        <f t="shared" si="29"/>
        <v>Diagnostische Arthroskopie – Handgelenk (LE=je Seite)</v>
      </c>
      <c r="Q983" s="120"/>
      <c r="R983" s="120"/>
      <c r="S983" s="120"/>
      <c r="T983" s="120"/>
      <c r="U983" s="120"/>
      <c r="V983" s="120"/>
      <c r="W983" s="120"/>
      <c r="X983" s="120"/>
      <c r="Y983" s="120"/>
      <c r="Z983" s="120"/>
      <c r="AA983" s="120"/>
      <c r="AB983" s="120"/>
      <c r="AC983" s="120"/>
      <c r="AD983" s="120"/>
      <c r="AE983" s="120"/>
      <c r="AF983" s="120" t="s">
        <v>2559</v>
      </c>
      <c r="AG983" s="120" t="s">
        <v>2559</v>
      </c>
      <c r="AH983" s="120"/>
      <c r="AI983" s="120"/>
      <c r="AJ983" s="120"/>
      <c r="AK983" s="120"/>
      <c r="AL983" s="120"/>
      <c r="AM983" s="120"/>
      <c r="AN983" s="120" t="s">
        <v>2559</v>
      </c>
      <c r="AO983" s="120"/>
      <c r="AP983" s="120"/>
      <c r="AQ983" s="120"/>
      <c r="AR983" s="120"/>
      <c r="AS983" s="120"/>
      <c r="AT983" s="120"/>
      <c r="AU983" s="120"/>
      <c r="AV983" s="120"/>
      <c r="AW983" s="120"/>
      <c r="AX983" s="120"/>
      <c r="AY983" s="120"/>
      <c r="AZ983" s="120"/>
      <c r="BA983" s="120"/>
      <c r="BB983" s="120"/>
    </row>
    <row r="984" spans="1:54" ht="26" x14ac:dyDescent="0.35">
      <c r="A984" s="151" t="s">
        <v>1730</v>
      </c>
      <c r="C984" s="109" t="s">
        <v>1730</v>
      </c>
      <c r="D984" s="110" t="s">
        <v>1731</v>
      </c>
      <c r="E984" s="5" t="s">
        <v>2238</v>
      </c>
      <c r="F984" s="5" t="s">
        <v>2846</v>
      </c>
      <c r="G984" s="5" t="s">
        <v>10</v>
      </c>
      <c r="H984" s="5">
        <v>4</v>
      </c>
      <c r="I984" s="5" t="s">
        <v>10</v>
      </c>
      <c r="J984" s="5"/>
      <c r="K984" s="10" t="s">
        <v>10</v>
      </c>
      <c r="L984" s="7" t="s">
        <v>2322</v>
      </c>
      <c r="M984" s="104"/>
      <c r="O984" s="109" t="str">
        <f t="shared" si="28"/>
        <v>MG020</v>
      </c>
      <c r="P984" s="110" t="str">
        <f t="shared" si="29"/>
        <v>Arthroskopische Operation des Handgelenks (LE=je Seite)</v>
      </c>
      <c r="Q984" s="120"/>
      <c r="R984" s="120"/>
      <c r="S984" s="120"/>
      <c r="T984" s="120"/>
      <c r="U984" s="120"/>
      <c r="V984" s="120"/>
      <c r="W984" s="120"/>
      <c r="X984" s="120"/>
      <c r="Y984" s="120"/>
      <c r="Z984" s="120"/>
      <c r="AA984" s="120"/>
      <c r="AB984" s="120"/>
      <c r="AC984" s="120"/>
      <c r="AD984" s="120"/>
      <c r="AE984" s="120"/>
      <c r="AF984" s="120" t="s">
        <v>2559</v>
      </c>
      <c r="AG984" s="120" t="s">
        <v>2559</v>
      </c>
      <c r="AH984" s="120"/>
      <c r="AI984" s="120"/>
      <c r="AJ984" s="120"/>
      <c r="AK984" s="120"/>
      <c r="AL984" s="120"/>
      <c r="AM984" s="120"/>
      <c r="AN984" s="120" t="s">
        <v>2559</v>
      </c>
      <c r="AO984" s="120"/>
      <c r="AP984" s="120"/>
      <c r="AQ984" s="120"/>
      <c r="AR984" s="120"/>
      <c r="AS984" s="120"/>
      <c r="AT984" s="120"/>
      <c r="AU984" s="120"/>
      <c r="AV984" s="120"/>
      <c r="AW984" s="120"/>
      <c r="AX984" s="120"/>
      <c r="AY984" s="120"/>
      <c r="AZ984" s="120"/>
      <c r="BA984" s="120"/>
      <c r="BB984" s="120"/>
    </row>
    <row r="985" spans="1:54" ht="36" customHeight="1" x14ac:dyDescent="0.35">
      <c r="A985" s="151" t="s">
        <v>2238</v>
      </c>
      <c r="C985" s="109" t="s">
        <v>1732</v>
      </c>
      <c r="D985" s="110" t="s">
        <v>1733</v>
      </c>
      <c r="E985" s="5" t="s">
        <v>2238</v>
      </c>
      <c r="F985" s="5" t="s">
        <v>2846</v>
      </c>
      <c r="G985" s="5" t="s">
        <v>10</v>
      </c>
      <c r="H985" s="5" t="s">
        <v>430</v>
      </c>
      <c r="I985" s="5"/>
      <c r="J985" s="5"/>
      <c r="K985" s="10" t="s">
        <v>10</v>
      </c>
      <c r="L985" s="9"/>
      <c r="M985" s="105"/>
      <c r="O985" s="109" t="str">
        <f t="shared" si="28"/>
        <v>MG030</v>
      </c>
      <c r="P985" s="110" t="str">
        <f t="shared" si="29"/>
        <v>Komplette Synovektomie des Handgelenks, der Handwurzel – arthroskopisch (LE=je Seite)</v>
      </c>
      <c r="Q985" s="120"/>
      <c r="R985" s="120"/>
      <c r="S985" s="120"/>
      <c r="T985" s="120"/>
      <c r="U985" s="120"/>
      <c r="V985" s="120"/>
      <c r="W985" s="120"/>
      <c r="X985" s="120"/>
      <c r="Y985" s="120"/>
      <c r="Z985" s="120"/>
      <c r="AA985" s="120"/>
      <c r="AB985" s="120"/>
      <c r="AC985" s="120"/>
      <c r="AD985" s="120"/>
      <c r="AE985" s="120"/>
      <c r="AF985" s="120" t="s">
        <v>2559</v>
      </c>
      <c r="AG985" s="120" t="s">
        <v>2559</v>
      </c>
      <c r="AH985" s="120"/>
      <c r="AI985" s="120"/>
      <c r="AJ985" s="120" t="s">
        <v>2559</v>
      </c>
      <c r="AK985" s="120"/>
      <c r="AL985" s="120"/>
      <c r="AM985" s="120"/>
      <c r="AN985" s="120" t="s">
        <v>2559</v>
      </c>
      <c r="AO985" s="120"/>
      <c r="AP985" s="120"/>
      <c r="AQ985" s="120"/>
      <c r="AR985" s="120"/>
      <c r="AS985" s="120"/>
      <c r="AT985" s="120"/>
      <c r="AU985" s="120"/>
      <c r="AV985" s="120"/>
      <c r="AW985" s="120"/>
      <c r="AX985" s="120"/>
      <c r="AY985" s="120"/>
      <c r="AZ985" s="120"/>
      <c r="BA985" s="120"/>
      <c r="BB985" s="120"/>
    </row>
    <row r="986" spans="1:54" x14ac:dyDescent="0.35">
      <c r="A986" s="151" t="s">
        <v>2238</v>
      </c>
      <c r="C986" s="109" t="s">
        <v>1734</v>
      </c>
      <c r="D986" s="110" t="s">
        <v>1735</v>
      </c>
      <c r="E986" s="5" t="s">
        <v>2238</v>
      </c>
      <c r="F986" s="5" t="s">
        <v>2846</v>
      </c>
      <c r="G986" s="5" t="s">
        <v>10</v>
      </c>
      <c r="H986" s="5" t="s">
        <v>2318</v>
      </c>
      <c r="I986" s="5"/>
      <c r="J986" s="5"/>
      <c r="K986" s="10" t="s">
        <v>10</v>
      </c>
      <c r="L986" s="9"/>
      <c r="M986" s="105"/>
      <c r="O986" s="109" t="str">
        <f t="shared" si="28"/>
        <v>MG040</v>
      </c>
      <c r="P986" s="110" t="str">
        <f t="shared" si="29"/>
        <v>Arthrodese des Handgelenks (LE=je Seite)</v>
      </c>
      <c r="Q986" s="120"/>
      <c r="R986" s="120"/>
      <c r="S986" s="120"/>
      <c r="T986" s="120"/>
      <c r="U986" s="120"/>
      <c r="V986" s="120"/>
      <c r="W986" s="120"/>
      <c r="X986" s="120"/>
      <c r="Y986" s="120"/>
      <c r="Z986" s="120"/>
      <c r="AA986" s="120"/>
      <c r="AB986" s="120"/>
      <c r="AC986" s="120"/>
      <c r="AD986" s="120"/>
      <c r="AE986" s="120"/>
      <c r="AF986" s="120" t="s">
        <v>2559</v>
      </c>
      <c r="AG986" s="120" t="s">
        <v>2559</v>
      </c>
      <c r="AH986" s="120"/>
      <c r="AI986" s="120"/>
      <c r="AJ986" s="120" t="s">
        <v>2559</v>
      </c>
      <c r="AK986" s="120"/>
      <c r="AL986" s="120"/>
      <c r="AM986" s="120"/>
      <c r="AN986" s="120" t="s">
        <v>2559</v>
      </c>
      <c r="AO986" s="120"/>
      <c r="AP986" s="120"/>
      <c r="AQ986" s="120"/>
      <c r="AR986" s="120"/>
      <c r="AS986" s="120"/>
      <c r="AT986" s="120"/>
      <c r="AU986" s="120"/>
      <c r="AV986" s="120"/>
      <c r="AW986" s="120"/>
      <c r="AX986" s="120"/>
      <c r="AY986" s="120"/>
      <c r="AZ986" s="120"/>
      <c r="BA986" s="120"/>
      <c r="BB986" s="120"/>
    </row>
    <row r="987" spans="1:54" ht="24" customHeight="1" x14ac:dyDescent="0.35">
      <c r="A987" s="151" t="s">
        <v>2238</v>
      </c>
      <c r="C987" s="109" t="s">
        <v>1736</v>
      </c>
      <c r="D987" s="110" t="s">
        <v>1737</v>
      </c>
      <c r="E987" s="5" t="s">
        <v>2238</v>
      </c>
      <c r="F987" s="5" t="s">
        <v>2846</v>
      </c>
      <c r="G987" s="5" t="s">
        <v>10</v>
      </c>
      <c r="H987" s="5" t="s">
        <v>430</v>
      </c>
      <c r="I987" s="5"/>
      <c r="J987" s="5"/>
      <c r="K987" s="10" t="s">
        <v>10</v>
      </c>
      <c r="L987" s="9"/>
      <c r="M987" s="105"/>
      <c r="O987" s="109" t="str">
        <f t="shared" si="28"/>
        <v>MG050</v>
      </c>
      <c r="P987" s="110" t="str">
        <f t="shared" si="29"/>
        <v>Teilarthrodese des Handgelenks (LE=je Seite)</v>
      </c>
      <c r="Q987" s="120"/>
      <c r="R987" s="120"/>
      <c r="S987" s="120"/>
      <c r="T987" s="120"/>
      <c r="U987" s="120"/>
      <c r="V987" s="120"/>
      <c r="W987" s="120"/>
      <c r="X987" s="120"/>
      <c r="Y987" s="120"/>
      <c r="Z987" s="120"/>
      <c r="AA987" s="120"/>
      <c r="AB987" s="120"/>
      <c r="AC987" s="120"/>
      <c r="AD987" s="120"/>
      <c r="AE987" s="120"/>
      <c r="AF987" s="120" t="s">
        <v>2559</v>
      </c>
      <c r="AG987" s="120" t="s">
        <v>2559</v>
      </c>
      <c r="AH987" s="120"/>
      <c r="AI987" s="120"/>
      <c r="AJ987" s="120" t="s">
        <v>2559</v>
      </c>
      <c r="AK987" s="120"/>
      <c r="AL987" s="120"/>
      <c r="AM987" s="120"/>
      <c r="AN987" s="120" t="s">
        <v>2559</v>
      </c>
      <c r="AO987" s="120"/>
      <c r="AP987" s="120"/>
      <c r="AQ987" s="120"/>
      <c r="AR987" s="120"/>
      <c r="AS987" s="120"/>
      <c r="AT987" s="120"/>
      <c r="AU987" s="120"/>
      <c r="AV987" s="120"/>
      <c r="AW987" s="120"/>
      <c r="AX987" s="120"/>
      <c r="AY987" s="120"/>
      <c r="AZ987" s="120"/>
      <c r="BA987" s="120"/>
      <c r="BB987" s="120"/>
    </row>
    <row r="988" spans="1:54" ht="26" x14ac:dyDescent="0.35">
      <c r="A988" s="151" t="s">
        <v>1738</v>
      </c>
      <c r="C988" s="109" t="s">
        <v>1738</v>
      </c>
      <c r="D988" s="110" t="s">
        <v>1739</v>
      </c>
      <c r="E988" s="5" t="s">
        <v>2238</v>
      </c>
      <c r="F988" s="5" t="s">
        <v>2846</v>
      </c>
      <c r="G988" s="5" t="s">
        <v>10</v>
      </c>
      <c r="H988" s="5" t="s">
        <v>430</v>
      </c>
      <c r="I988" s="5"/>
      <c r="J988" s="5"/>
      <c r="K988" s="10" t="s">
        <v>10</v>
      </c>
      <c r="L988" s="9"/>
      <c r="M988" s="105"/>
      <c r="O988" s="109" t="str">
        <f t="shared" si="28"/>
        <v>MG060</v>
      </c>
      <c r="P988" s="110" t="str">
        <f t="shared" si="29"/>
        <v>Arthrolyse des Handgelenks, der Handwurzel – offen (LE=je Seite)</v>
      </c>
      <c r="Q988" s="120"/>
      <c r="R988" s="120"/>
      <c r="S988" s="120"/>
      <c r="T988" s="120"/>
      <c r="U988" s="120"/>
      <c r="V988" s="120"/>
      <c r="W988" s="120"/>
      <c r="X988" s="120"/>
      <c r="Y988" s="120"/>
      <c r="Z988" s="120"/>
      <c r="AA988" s="120"/>
      <c r="AB988" s="120"/>
      <c r="AC988" s="120"/>
      <c r="AD988" s="120"/>
      <c r="AE988" s="120"/>
      <c r="AF988" s="120" t="s">
        <v>2559</v>
      </c>
      <c r="AG988" s="120" t="s">
        <v>2559</v>
      </c>
      <c r="AH988" s="120"/>
      <c r="AI988" s="120"/>
      <c r="AJ988" s="120" t="s">
        <v>2559</v>
      </c>
      <c r="AK988" s="120"/>
      <c r="AL988" s="120"/>
      <c r="AM988" s="120"/>
      <c r="AN988" s="120" t="s">
        <v>2559</v>
      </c>
      <c r="AO988" s="120"/>
      <c r="AP988" s="120"/>
      <c r="AQ988" s="120"/>
      <c r="AR988" s="120"/>
      <c r="AS988" s="120"/>
      <c r="AT988" s="120"/>
      <c r="AU988" s="120"/>
      <c r="AV988" s="120"/>
      <c r="AW988" s="120"/>
      <c r="AX988" s="120"/>
      <c r="AY988" s="120"/>
      <c r="AZ988" s="120"/>
      <c r="BA988" s="120"/>
      <c r="BB988" s="120"/>
    </row>
    <row r="989" spans="1:54" ht="26" x14ac:dyDescent="0.35">
      <c r="A989" s="151" t="s">
        <v>2238</v>
      </c>
      <c r="C989" s="109" t="s">
        <v>1740</v>
      </c>
      <c r="D989" s="110" t="s">
        <v>1741</v>
      </c>
      <c r="E989" s="5" t="s">
        <v>2238</v>
      </c>
      <c r="F989" s="5" t="s">
        <v>2846</v>
      </c>
      <c r="G989" s="5" t="s">
        <v>10</v>
      </c>
      <c r="H989" s="5" t="s">
        <v>430</v>
      </c>
      <c r="I989" s="5"/>
      <c r="J989" s="5"/>
      <c r="K989" s="10" t="s">
        <v>10</v>
      </c>
      <c r="L989" s="9"/>
      <c r="M989" s="105"/>
      <c r="O989" s="109" t="str">
        <f t="shared" si="28"/>
        <v>MG070</v>
      </c>
      <c r="P989" s="110" t="str">
        <f t="shared" si="29"/>
        <v>Komplette Synovektomie des Handgelenks, der Handwurzel – offen (LE=je Seite)</v>
      </c>
      <c r="Q989" s="120"/>
      <c r="R989" s="120"/>
      <c r="S989" s="120"/>
      <c r="T989" s="120"/>
      <c r="U989" s="120"/>
      <c r="V989" s="120"/>
      <c r="W989" s="120"/>
      <c r="X989" s="120"/>
      <c r="Y989" s="120"/>
      <c r="Z989" s="120"/>
      <c r="AA989" s="120"/>
      <c r="AB989" s="120"/>
      <c r="AC989" s="120"/>
      <c r="AD989" s="120"/>
      <c r="AE989" s="120"/>
      <c r="AF989" s="120" t="s">
        <v>2559</v>
      </c>
      <c r="AG989" s="120" t="s">
        <v>2559</v>
      </c>
      <c r="AH989" s="120"/>
      <c r="AI989" s="120"/>
      <c r="AJ989" s="120" t="s">
        <v>2559</v>
      </c>
      <c r="AK989" s="120"/>
      <c r="AL989" s="120"/>
      <c r="AM989" s="120"/>
      <c r="AN989" s="120" t="s">
        <v>2559</v>
      </c>
      <c r="AO989" s="120"/>
      <c r="AP989" s="120"/>
      <c r="AQ989" s="120"/>
      <c r="AR989" s="120"/>
      <c r="AS989" s="120"/>
      <c r="AT989" s="120"/>
      <c r="AU989" s="120"/>
      <c r="AV989" s="120"/>
      <c r="AW989" s="120"/>
      <c r="AX989" s="120"/>
      <c r="AY989" s="120"/>
      <c r="AZ989" s="120"/>
      <c r="BA989" s="120"/>
      <c r="BB989" s="120"/>
    </row>
    <row r="990" spans="1:54" x14ac:dyDescent="0.35">
      <c r="A990" s="151" t="s">
        <v>1742</v>
      </c>
      <c r="C990" s="109" t="s">
        <v>1742</v>
      </c>
      <c r="D990" s="110" t="s">
        <v>1743</v>
      </c>
      <c r="E990" s="5" t="s">
        <v>2238</v>
      </c>
      <c r="F990" s="5" t="s">
        <v>2846</v>
      </c>
      <c r="G990" s="5" t="s">
        <v>10</v>
      </c>
      <c r="H990" s="5">
        <v>4</v>
      </c>
      <c r="I990" s="5"/>
      <c r="J990" s="5"/>
      <c r="K990" s="10" t="s">
        <v>10</v>
      </c>
      <c r="L990" s="9"/>
      <c r="M990" s="105"/>
      <c r="O990" s="109" t="str">
        <f t="shared" si="28"/>
        <v>MG080</v>
      </c>
      <c r="P990" s="110" t="str">
        <f t="shared" si="29"/>
        <v>Arthroplastik des Handgelenks (LE=je Seite)</v>
      </c>
      <c r="Q990" s="120"/>
      <c r="R990" s="120"/>
      <c r="S990" s="120"/>
      <c r="T990" s="120"/>
      <c r="U990" s="120"/>
      <c r="V990" s="120"/>
      <c r="W990" s="120"/>
      <c r="X990" s="120"/>
      <c r="Y990" s="120"/>
      <c r="Z990" s="120"/>
      <c r="AA990" s="120"/>
      <c r="AB990" s="120"/>
      <c r="AC990" s="120"/>
      <c r="AD990" s="120"/>
      <c r="AE990" s="120"/>
      <c r="AF990" s="120" t="s">
        <v>2559</v>
      </c>
      <c r="AG990" s="120" t="s">
        <v>2559</v>
      </c>
      <c r="AH990" s="120"/>
      <c r="AI990" s="120"/>
      <c r="AJ990" s="120" t="s">
        <v>2559</v>
      </c>
      <c r="AK990" s="120"/>
      <c r="AL990" s="120"/>
      <c r="AM990" s="120"/>
      <c r="AN990" s="120" t="s">
        <v>2559</v>
      </c>
      <c r="AO990" s="120"/>
      <c r="AP990" s="120"/>
      <c r="AQ990" s="120"/>
      <c r="AR990" s="120"/>
      <c r="AS990" s="120"/>
      <c r="AT990" s="120"/>
      <c r="AU990" s="120"/>
      <c r="AV990" s="120"/>
      <c r="AW990" s="120"/>
      <c r="AX990" s="120"/>
      <c r="AY990" s="120"/>
      <c r="AZ990" s="120"/>
      <c r="BA990" s="120"/>
      <c r="BB990" s="120"/>
    </row>
    <row r="991" spans="1:54" ht="26" x14ac:dyDescent="0.35">
      <c r="A991" s="151" t="s">
        <v>1744</v>
      </c>
      <c r="C991" s="109" t="s">
        <v>1744</v>
      </c>
      <c r="D991" s="110" t="s">
        <v>1745</v>
      </c>
      <c r="E991" s="5" t="s">
        <v>2238</v>
      </c>
      <c r="F991" s="5" t="s">
        <v>2846</v>
      </c>
      <c r="G991" s="5" t="s">
        <v>10</v>
      </c>
      <c r="H991" s="5">
        <v>4</v>
      </c>
      <c r="I991" s="5"/>
      <c r="J991" s="5"/>
      <c r="K991" s="10" t="s">
        <v>10</v>
      </c>
      <c r="L991" s="9"/>
      <c r="M991" s="105"/>
      <c r="O991" s="109" t="str">
        <f t="shared" si="28"/>
        <v>MG090</v>
      </c>
      <c r="P991" s="110" t="str">
        <f t="shared" si="29"/>
        <v>Rekonstruktion des Kapsel-Band-Apparates des Handgelenks (LE=je Seite)</v>
      </c>
      <c r="Q991" s="120"/>
      <c r="R991" s="120"/>
      <c r="S991" s="120"/>
      <c r="T991" s="120"/>
      <c r="U991" s="120"/>
      <c r="V991" s="120"/>
      <c r="W991" s="120"/>
      <c r="X991" s="120"/>
      <c r="Y991" s="120"/>
      <c r="Z991" s="120"/>
      <c r="AA991" s="120"/>
      <c r="AB991" s="120"/>
      <c r="AC991" s="120"/>
      <c r="AD991" s="120"/>
      <c r="AE991" s="120"/>
      <c r="AF991" s="120" t="s">
        <v>2559</v>
      </c>
      <c r="AG991" s="120" t="s">
        <v>2559</v>
      </c>
      <c r="AH991" s="120"/>
      <c r="AI991" s="120"/>
      <c r="AJ991" s="120"/>
      <c r="AK991" s="120"/>
      <c r="AL991" s="120"/>
      <c r="AM991" s="120"/>
      <c r="AN991" s="120" t="s">
        <v>2559</v>
      </c>
      <c r="AO991" s="120"/>
      <c r="AP991" s="120"/>
      <c r="AQ991" s="120"/>
      <c r="AR991" s="120"/>
      <c r="AS991" s="120"/>
      <c r="AT991" s="120"/>
      <c r="AU991" s="120"/>
      <c r="AV991" s="120"/>
      <c r="AW991" s="120"/>
      <c r="AX991" s="120"/>
      <c r="AY991" s="120"/>
      <c r="AZ991" s="120"/>
      <c r="BA991" s="120"/>
      <c r="BB991" s="120"/>
    </row>
    <row r="992" spans="1:54" ht="26" x14ac:dyDescent="0.35">
      <c r="A992" s="151" t="s">
        <v>2238</v>
      </c>
      <c r="C992" s="109" t="s">
        <v>1746</v>
      </c>
      <c r="D992" s="110" t="s">
        <v>1747</v>
      </c>
      <c r="E992" s="5" t="s">
        <v>2238</v>
      </c>
      <c r="F992" s="5" t="s">
        <v>2846</v>
      </c>
      <c r="G992" s="5" t="s">
        <v>10</v>
      </c>
      <c r="H992" s="5" t="s">
        <v>430</v>
      </c>
      <c r="I992" s="5" t="s">
        <v>10</v>
      </c>
      <c r="J992" s="5"/>
      <c r="K992" s="10" t="s">
        <v>10</v>
      </c>
      <c r="L992" s="7"/>
      <c r="M992" s="105"/>
      <c r="O992" s="109" t="str">
        <f t="shared" si="28"/>
        <v>MG100</v>
      </c>
      <c r="P992" s="110" t="str">
        <f t="shared" si="29"/>
        <v>Implantation einer Endoprothese des Ulnaköpfchens (LE=je Seite)</v>
      </c>
      <c r="Q992" s="120"/>
      <c r="R992" s="120"/>
      <c r="S992" s="120"/>
      <c r="T992" s="120"/>
      <c r="U992" s="120"/>
      <c r="V992" s="120"/>
      <c r="W992" s="120"/>
      <c r="X992" s="120"/>
      <c r="Y992" s="120"/>
      <c r="Z992" s="120"/>
      <c r="AA992" s="120"/>
      <c r="AB992" s="120"/>
      <c r="AC992" s="120"/>
      <c r="AD992" s="120"/>
      <c r="AE992" s="120"/>
      <c r="AF992" s="120" t="s">
        <v>2559</v>
      </c>
      <c r="AG992" s="120" t="s">
        <v>2559</v>
      </c>
      <c r="AH992" s="120"/>
      <c r="AI992" s="120"/>
      <c r="AJ992" s="120"/>
      <c r="AK992" s="120"/>
      <c r="AL992" s="120"/>
      <c r="AM992" s="120"/>
      <c r="AN992" s="120" t="s">
        <v>2559</v>
      </c>
      <c r="AO992" s="120"/>
      <c r="AP992" s="120"/>
      <c r="AQ992" s="120"/>
      <c r="AR992" s="120"/>
      <c r="AS992" s="120"/>
      <c r="AT992" s="120"/>
      <c r="AU992" s="120"/>
      <c r="AV992" s="120"/>
      <c r="AW992" s="120"/>
      <c r="AX992" s="120"/>
      <c r="AY992" s="120"/>
      <c r="AZ992" s="120"/>
      <c r="BA992" s="120"/>
      <c r="BB992" s="120"/>
    </row>
    <row r="993" spans="1:54" ht="26" x14ac:dyDescent="0.35">
      <c r="A993" s="151" t="s">
        <v>2238</v>
      </c>
      <c r="C993" s="109" t="s">
        <v>1748</v>
      </c>
      <c r="D993" s="110" t="s">
        <v>1749</v>
      </c>
      <c r="E993" s="5" t="s">
        <v>2238</v>
      </c>
      <c r="F993" s="5" t="s">
        <v>7</v>
      </c>
      <c r="G993" s="5" t="s">
        <v>10</v>
      </c>
      <c r="H993" s="5" t="s">
        <v>430</v>
      </c>
      <c r="I993" s="5" t="s">
        <v>10</v>
      </c>
      <c r="J993" s="5"/>
      <c r="K993" s="10" t="s">
        <v>10</v>
      </c>
      <c r="L993" s="7"/>
      <c r="M993" s="104"/>
      <c r="O993" s="109" t="str">
        <f t="shared" si="28"/>
        <v>MG110</v>
      </c>
      <c r="P993" s="110" t="str">
        <f t="shared" si="29"/>
        <v>Explantation einer Endoprothese des Ulnaköpfchens (LE=je Seite)</v>
      </c>
      <c r="Q993" s="120"/>
      <c r="R993" s="120"/>
      <c r="S993" s="120"/>
      <c r="T993" s="120"/>
      <c r="U993" s="120"/>
      <c r="V993" s="120"/>
      <c r="W993" s="120"/>
      <c r="X993" s="120"/>
      <c r="Y993" s="120"/>
      <c r="Z993" s="120"/>
      <c r="AA993" s="120"/>
      <c r="AB993" s="120"/>
      <c r="AC993" s="120"/>
      <c r="AD993" s="120"/>
      <c r="AE993" s="120"/>
      <c r="AF993" s="120" t="s">
        <v>2559</v>
      </c>
      <c r="AG993" s="120" t="s">
        <v>2559</v>
      </c>
      <c r="AH993" s="120"/>
      <c r="AI993" s="120"/>
      <c r="AJ993" s="120"/>
      <c r="AK993" s="120"/>
      <c r="AL993" s="120"/>
      <c r="AM993" s="120"/>
      <c r="AN993" s="120" t="s">
        <v>2559</v>
      </c>
      <c r="AO993" s="120"/>
      <c r="AP993" s="120"/>
      <c r="AQ993" s="120"/>
      <c r="AR993" s="120"/>
      <c r="AS993" s="120"/>
      <c r="AT993" s="120"/>
      <c r="AU993" s="120"/>
      <c r="AV993" s="120"/>
      <c r="AW993" s="120"/>
      <c r="AX993" s="120"/>
      <c r="AY993" s="120"/>
      <c r="AZ993" s="120"/>
      <c r="BA993" s="120"/>
      <c r="BB993" s="120"/>
    </row>
    <row r="994" spans="1:54" ht="26" x14ac:dyDescent="0.35">
      <c r="A994" s="151" t="s">
        <v>2238</v>
      </c>
      <c r="C994" s="109" t="s">
        <v>1750</v>
      </c>
      <c r="D994" s="110" t="s">
        <v>1751</v>
      </c>
      <c r="E994" s="5" t="s">
        <v>2238</v>
      </c>
      <c r="F994" s="5" t="s">
        <v>2846</v>
      </c>
      <c r="G994" s="5" t="s">
        <v>10</v>
      </c>
      <c r="H994" s="5" t="s">
        <v>430</v>
      </c>
      <c r="I994" s="5" t="s">
        <v>10</v>
      </c>
      <c r="J994" s="5"/>
      <c r="K994" s="10" t="s">
        <v>10</v>
      </c>
      <c r="L994" s="7"/>
      <c r="M994" s="105"/>
      <c r="O994" s="109" t="str">
        <f t="shared" si="28"/>
        <v>MG120</v>
      </c>
      <c r="P994" s="110" t="str">
        <f t="shared" si="29"/>
        <v>Implantation einer Endoprothese des Handgelenks (LE=je Seite)</v>
      </c>
      <c r="Q994" s="120"/>
      <c r="R994" s="120"/>
      <c r="S994" s="120"/>
      <c r="T994" s="120"/>
      <c r="U994" s="120"/>
      <c r="V994" s="120"/>
      <c r="W994" s="120"/>
      <c r="X994" s="120"/>
      <c r="Y994" s="120"/>
      <c r="Z994" s="120"/>
      <c r="AA994" s="120"/>
      <c r="AB994" s="120"/>
      <c r="AC994" s="120"/>
      <c r="AD994" s="120"/>
      <c r="AE994" s="120"/>
      <c r="AF994" s="120" t="s">
        <v>2559</v>
      </c>
      <c r="AG994" s="120" t="s">
        <v>2559</v>
      </c>
      <c r="AH994" s="120"/>
      <c r="AI994" s="120"/>
      <c r="AJ994" s="120"/>
      <c r="AK994" s="120"/>
      <c r="AL994" s="120"/>
      <c r="AM994" s="120"/>
      <c r="AN994" s="120" t="s">
        <v>2559</v>
      </c>
      <c r="AO994" s="120"/>
      <c r="AP994" s="120"/>
      <c r="AQ994" s="120"/>
      <c r="AR994" s="120"/>
      <c r="AS994" s="120"/>
      <c r="AT994" s="120"/>
      <c r="AU994" s="120"/>
      <c r="AV994" s="120"/>
      <c r="AW994" s="120"/>
      <c r="AX994" s="120"/>
      <c r="AY994" s="120"/>
      <c r="AZ994" s="120"/>
      <c r="BA994" s="120"/>
      <c r="BB994" s="120"/>
    </row>
    <row r="995" spans="1:54" ht="26" x14ac:dyDescent="0.35">
      <c r="A995" s="151" t="s">
        <v>2238</v>
      </c>
      <c r="C995" s="109" t="s">
        <v>1752</v>
      </c>
      <c r="D995" s="110" t="s">
        <v>1753</v>
      </c>
      <c r="E995" s="5" t="s">
        <v>2238</v>
      </c>
      <c r="F995" s="5" t="s">
        <v>7</v>
      </c>
      <c r="G995" s="5" t="s">
        <v>10</v>
      </c>
      <c r="H995" s="5" t="s">
        <v>430</v>
      </c>
      <c r="I995" s="5" t="s">
        <v>10</v>
      </c>
      <c r="J995" s="5"/>
      <c r="K995" s="10" t="s">
        <v>10</v>
      </c>
      <c r="L995" s="7"/>
      <c r="M995" s="104"/>
      <c r="O995" s="109" t="str">
        <f t="shared" si="28"/>
        <v>MG130</v>
      </c>
      <c r="P995" s="110" t="str">
        <f t="shared" si="29"/>
        <v>Explantation einer Endoprothese des Handgelenks (LE=je Seite)</v>
      </c>
      <c r="Q995" s="120"/>
      <c r="R995" s="120"/>
      <c r="S995" s="120"/>
      <c r="T995" s="120"/>
      <c r="U995" s="120"/>
      <c r="V995" s="120"/>
      <c r="W995" s="120"/>
      <c r="X995" s="120"/>
      <c r="Y995" s="120"/>
      <c r="Z995" s="120"/>
      <c r="AA995" s="120"/>
      <c r="AB995" s="120"/>
      <c r="AC995" s="120"/>
      <c r="AD995" s="120"/>
      <c r="AE995" s="120"/>
      <c r="AF995" s="120" t="s">
        <v>2559</v>
      </c>
      <c r="AG995" s="120" t="s">
        <v>2559</v>
      </c>
      <c r="AH995" s="120"/>
      <c r="AI995" s="120"/>
      <c r="AJ995" s="120"/>
      <c r="AK995" s="120"/>
      <c r="AL995" s="120"/>
      <c r="AM995" s="120"/>
      <c r="AN995" s="120" t="s">
        <v>2559</v>
      </c>
      <c r="AO995" s="120"/>
      <c r="AP995" s="120"/>
      <c r="AQ995" s="120"/>
      <c r="AR995" s="120"/>
      <c r="AS995" s="120"/>
      <c r="AT995" s="120"/>
      <c r="AU995" s="120"/>
      <c r="AV995" s="120"/>
      <c r="AW995" s="120"/>
      <c r="AX995" s="120"/>
      <c r="AY995" s="120"/>
      <c r="AZ995" s="120"/>
      <c r="BA995" s="120"/>
      <c r="BB995" s="120"/>
    </row>
    <row r="996" spans="1:54" ht="26" x14ac:dyDescent="0.35">
      <c r="A996" s="151" t="s">
        <v>2238</v>
      </c>
      <c r="C996" s="109" t="s">
        <v>1754</v>
      </c>
      <c r="D996" s="110" t="s">
        <v>1755</v>
      </c>
      <c r="E996" s="5" t="s">
        <v>2238</v>
      </c>
      <c r="F996" s="5" t="s">
        <v>7</v>
      </c>
      <c r="G996" s="5" t="s">
        <v>10</v>
      </c>
      <c r="H996" s="5" t="s">
        <v>430</v>
      </c>
      <c r="I996" s="5" t="s">
        <v>10</v>
      </c>
      <c r="J996" s="5"/>
      <c r="K996" s="10" t="s">
        <v>10</v>
      </c>
      <c r="L996" s="7"/>
      <c r="M996" s="104"/>
      <c r="O996" s="109" t="str">
        <f t="shared" si="28"/>
        <v>MG140</v>
      </c>
      <c r="P996" s="110" t="str">
        <f t="shared" si="29"/>
        <v>Reimplantation einer Endoprothese des Handgelenks (LE=je Seite)</v>
      </c>
      <c r="Q996" s="120"/>
      <c r="R996" s="120"/>
      <c r="S996" s="120"/>
      <c r="T996" s="120"/>
      <c r="U996" s="120"/>
      <c r="V996" s="120"/>
      <c r="W996" s="120"/>
      <c r="X996" s="120"/>
      <c r="Y996" s="120"/>
      <c r="Z996" s="120"/>
      <c r="AA996" s="120"/>
      <c r="AB996" s="120"/>
      <c r="AC996" s="120"/>
      <c r="AD996" s="120"/>
      <c r="AE996" s="120"/>
      <c r="AF996" s="120" t="s">
        <v>2559</v>
      </c>
      <c r="AG996" s="120" t="s">
        <v>2559</v>
      </c>
      <c r="AH996" s="120"/>
      <c r="AI996" s="120"/>
      <c r="AJ996" s="120"/>
      <c r="AK996" s="120"/>
      <c r="AL996" s="120"/>
      <c r="AM996" s="120"/>
      <c r="AN996" s="120" t="s">
        <v>2559</v>
      </c>
      <c r="AO996" s="120"/>
      <c r="AP996" s="120"/>
      <c r="AQ996" s="120"/>
      <c r="AR996" s="120"/>
      <c r="AS996" s="120"/>
      <c r="AT996" s="120"/>
      <c r="AU996" s="120"/>
      <c r="AV996" s="120"/>
      <c r="AW996" s="120"/>
      <c r="AX996" s="120"/>
      <c r="AY996" s="120"/>
      <c r="AZ996" s="120"/>
      <c r="BA996" s="120"/>
      <c r="BB996" s="120"/>
    </row>
    <row r="997" spans="1:54" ht="26" x14ac:dyDescent="0.35">
      <c r="A997" s="151" t="s">
        <v>1756</v>
      </c>
      <c r="C997" s="109" t="s">
        <v>1756</v>
      </c>
      <c r="D997" s="110" t="s">
        <v>1757</v>
      </c>
      <c r="E997" s="5" t="s">
        <v>2238</v>
      </c>
      <c r="F997" s="5" t="s">
        <v>2846</v>
      </c>
      <c r="G997" s="5" t="s">
        <v>10</v>
      </c>
      <c r="H997" s="5" t="s">
        <v>430</v>
      </c>
      <c r="I997" s="5" t="s">
        <v>10</v>
      </c>
      <c r="J997" s="5"/>
      <c r="K997" s="10" t="s">
        <v>10</v>
      </c>
      <c r="L997" s="7"/>
      <c r="M997" s="105"/>
      <c r="O997" s="109" t="str">
        <f t="shared" si="28"/>
        <v>MG150</v>
      </c>
      <c r="P997" s="110" t="str">
        <f t="shared" si="29"/>
        <v>Implantation einer Endoprothese des Daumensattelgelenks (LE=je Seite)</v>
      </c>
      <c r="Q997" s="120"/>
      <c r="R997" s="120"/>
      <c r="S997" s="120"/>
      <c r="T997" s="120"/>
      <c r="U997" s="120"/>
      <c r="V997" s="120"/>
      <c r="W997" s="120"/>
      <c r="X997" s="120"/>
      <c r="Y997" s="120"/>
      <c r="Z997" s="120"/>
      <c r="AA997" s="120"/>
      <c r="AB997" s="120"/>
      <c r="AC997" s="120"/>
      <c r="AD997" s="120"/>
      <c r="AE997" s="120"/>
      <c r="AF997" s="120" t="s">
        <v>2559</v>
      </c>
      <c r="AG997" s="120" t="s">
        <v>2559</v>
      </c>
      <c r="AH997" s="120"/>
      <c r="AI997" s="120"/>
      <c r="AJ997" s="120"/>
      <c r="AK997" s="120"/>
      <c r="AL997" s="120"/>
      <c r="AM997" s="120"/>
      <c r="AN997" s="120" t="s">
        <v>2559</v>
      </c>
      <c r="AO997" s="120"/>
      <c r="AP997" s="120"/>
      <c r="AQ997" s="120"/>
      <c r="AR997" s="120"/>
      <c r="AS997" s="120"/>
      <c r="AT997" s="120"/>
      <c r="AU997" s="120"/>
      <c r="AV997" s="120"/>
      <c r="AW997" s="120"/>
      <c r="AX997" s="120"/>
      <c r="AY997" s="120"/>
      <c r="AZ997" s="120"/>
      <c r="BA997" s="120"/>
      <c r="BB997" s="120"/>
    </row>
    <row r="998" spans="1:54" ht="26" x14ac:dyDescent="0.35">
      <c r="A998" s="151" t="s">
        <v>1758</v>
      </c>
      <c r="C998" s="109" t="s">
        <v>1758</v>
      </c>
      <c r="D998" s="110" t="s">
        <v>1759</v>
      </c>
      <c r="E998" s="5" t="s">
        <v>2238</v>
      </c>
      <c r="F998" s="5" t="s">
        <v>7</v>
      </c>
      <c r="G998" s="5" t="s">
        <v>10</v>
      </c>
      <c r="H998" s="5" t="s">
        <v>430</v>
      </c>
      <c r="I998" s="5" t="s">
        <v>10</v>
      </c>
      <c r="J998" s="5"/>
      <c r="K998" s="10" t="s">
        <v>10</v>
      </c>
      <c r="L998" s="9"/>
      <c r="M998" s="104"/>
      <c r="O998" s="109" t="str">
        <f t="shared" si="28"/>
        <v>MG160</v>
      </c>
      <c r="P998" s="110" t="str">
        <f t="shared" si="29"/>
        <v>Explantation einer Endoprothese des Daumensattelgelenks (LE=je Seite)</v>
      </c>
      <c r="Q998" s="120"/>
      <c r="R998" s="120"/>
      <c r="S998" s="120"/>
      <c r="T998" s="120"/>
      <c r="U998" s="120"/>
      <c r="V998" s="120"/>
      <c r="W998" s="120"/>
      <c r="X998" s="120"/>
      <c r="Y998" s="120"/>
      <c r="Z998" s="120"/>
      <c r="AA998" s="120"/>
      <c r="AB998" s="120"/>
      <c r="AC998" s="120"/>
      <c r="AD998" s="120"/>
      <c r="AE998" s="120"/>
      <c r="AF998" s="120" t="s">
        <v>2559</v>
      </c>
      <c r="AG998" s="120" t="s">
        <v>2559</v>
      </c>
      <c r="AH998" s="120"/>
      <c r="AI998" s="120"/>
      <c r="AJ998" s="120"/>
      <c r="AK998" s="120"/>
      <c r="AL998" s="120"/>
      <c r="AM998" s="120"/>
      <c r="AN998" s="120" t="s">
        <v>2559</v>
      </c>
      <c r="AO998" s="120"/>
      <c r="AP998" s="120"/>
      <c r="AQ998" s="120"/>
      <c r="AR998" s="120"/>
      <c r="AS998" s="120"/>
      <c r="AT998" s="120"/>
      <c r="AU998" s="120"/>
      <c r="AV998" s="120"/>
      <c r="AW998" s="120"/>
      <c r="AX998" s="120"/>
      <c r="AY998" s="120"/>
      <c r="AZ998" s="120"/>
      <c r="BA998" s="120"/>
      <c r="BB998" s="120"/>
    </row>
    <row r="999" spans="1:54" ht="23.5" customHeight="1" x14ac:dyDescent="0.35">
      <c r="A999" s="151" t="s">
        <v>1760</v>
      </c>
      <c r="C999" s="109" t="s">
        <v>1760</v>
      </c>
      <c r="D999" s="110" t="s">
        <v>1761</v>
      </c>
      <c r="E999" s="5" t="s">
        <v>2238</v>
      </c>
      <c r="F999" s="5" t="s">
        <v>2846</v>
      </c>
      <c r="G999" s="5" t="s">
        <v>10</v>
      </c>
      <c r="H999" s="5" t="s">
        <v>2318</v>
      </c>
      <c r="I999" s="5"/>
      <c r="J999" s="5"/>
      <c r="K999" s="10" t="s">
        <v>10</v>
      </c>
      <c r="L999" s="7" t="s">
        <v>10</v>
      </c>
      <c r="M999" s="104" t="s">
        <v>10</v>
      </c>
      <c r="O999" s="109" t="str">
        <f t="shared" si="28"/>
        <v>MH010</v>
      </c>
      <c r="P999" s="110" t="str">
        <f t="shared" si="29"/>
        <v>Arthrodese – Mittelhand, Finger (LE=je Seite)</v>
      </c>
      <c r="Q999" s="120"/>
      <c r="R999" s="120"/>
      <c r="S999" s="120"/>
      <c r="T999" s="120"/>
      <c r="U999" s="120"/>
      <c r="V999" s="120"/>
      <c r="W999" s="120"/>
      <c r="X999" s="120"/>
      <c r="Y999" s="120"/>
      <c r="Z999" s="120"/>
      <c r="AA999" s="120"/>
      <c r="AB999" s="120"/>
      <c r="AC999" s="120"/>
      <c r="AD999" s="120"/>
      <c r="AE999" s="120"/>
      <c r="AF999" s="120" t="s">
        <v>2559</v>
      </c>
      <c r="AG999" s="120" t="s">
        <v>2559</v>
      </c>
      <c r="AH999" s="120"/>
      <c r="AI999" s="120"/>
      <c r="AJ999" s="120" t="s">
        <v>2559</v>
      </c>
      <c r="AK999" s="120"/>
      <c r="AL999" s="120"/>
      <c r="AM999" s="120"/>
      <c r="AN999" s="120" t="s">
        <v>2559</v>
      </c>
      <c r="AO999" s="120"/>
      <c r="AP999" s="120"/>
      <c r="AQ999" s="120"/>
      <c r="AR999" s="120"/>
      <c r="AS999" s="120"/>
      <c r="AT999" s="120"/>
      <c r="AU999" s="120"/>
      <c r="AV999" s="120"/>
      <c r="AW999" s="120"/>
      <c r="AX999" s="120"/>
      <c r="AY999" s="120"/>
      <c r="AZ999" s="120"/>
      <c r="BA999" s="120"/>
      <c r="BB999" s="120"/>
    </row>
    <row r="1000" spans="1:54" ht="26" x14ac:dyDescent="0.35">
      <c r="A1000" s="151" t="s">
        <v>1762</v>
      </c>
      <c r="C1000" s="109" t="s">
        <v>1762</v>
      </c>
      <c r="D1000" s="110" t="s">
        <v>1763</v>
      </c>
      <c r="E1000" s="5" t="s">
        <v>2238</v>
      </c>
      <c r="F1000" s="5" t="s">
        <v>2846</v>
      </c>
      <c r="G1000" s="5" t="s">
        <v>10</v>
      </c>
      <c r="H1000" s="5" t="s">
        <v>430</v>
      </c>
      <c r="I1000" s="5" t="s">
        <v>10</v>
      </c>
      <c r="J1000" s="5"/>
      <c r="K1000" s="10" t="s">
        <v>10</v>
      </c>
      <c r="L1000" s="7" t="s">
        <v>10</v>
      </c>
      <c r="M1000" s="104" t="s">
        <v>10</v>
      </c>
      <c r="O1000" s="109" t="str">
        <f t="shared" si="28"/>
        <v>MH020</v>
      </c>
      <c r="P1000" s="110" t="str">
        <f t="shared" si="29"/>
        <v>Arthrolyse an Gelenken von Mittelhand und Fingern – offen (LE=je Seite)</v>
      </c>
      <c r="Q1000" s="120"/>
      <c r="R1000" s="120"/>
      <c r="S1000" s="120"/>
      <c r="T1000" s="120"/>
      <c r="U1000" s="120"/>
      <c r="V1000" s="120"/>
      <c r="W1000" s="120"/>
      <c r="X1000" s="120"/>
      <c r="Y1000" s="120"/>
      <c r="Z1000" s="120"/>
      <c r="AA1000" s="120"/>
      <c r="AB1000" s="120"/>
      <c r="AC1000" s="120"/>
      <c r="AD1000" s="120"/>
      <c r="AE1000" s="120"/>
      <c r="AF1000" s="120" t="s">
        <v>2559</v>
      </c>
      <c r="AG1000" s="120" t="s">
        <v>2559</v>
      </c>
      <c r="AH1000" s="120"/>
      <c r="AI1000" s="120"/>
      <c r="AJ1000" s="120" t="s">
        <v>2559</v>
      </c>
      <c r="AK1000" s="120"/>
      <c r="AL1000" s="120"/>
      <c r="AM1000" s="120"/>
      <c r="AN1000" s="120" t="s">
        <v>2559</v>
      </c>
      <c r="AO1000" s="120"/>
      <c r="AP1000" s="120"/>
      <c r="AQ1000" s="120"/>
      <c r="AR1000" s="120"/>
      <c r="AS1000" s="120"/>
      <c r="AT1000" s="120"/>
      <c r="AU1000" s="120"/>
      <c r="AV1000" s="120"/>
      <c r="AW1000" s="120"/>
      <c r="AX1000" s="120"/>
      <c r="AY1000" s="120"/>
      <c r="AZ1000" s="120"/>
      <c r="BA1000" s="120"/>
      <c r="BB1000" s="120"/>
    </row>
    <row r="1001" spans="1:54" ht="26" x14ac:dyDescent="0.35">
      <c r="A1001" s="151" t="s">
        <v>1764</v>
      </c>
      <c r="C1001" s="109" t="s">
        <v>1764</v>
      </c>
      <c r="D1001" s="110" t="s">
        <v>1765</v>
      </c>
      <c r="E1001" s="5" t="s">
        <v>2238</v>
      </c>
      <c r="F1001" s="5" t="s">
        <v>2846</v>
      </c>
      <c r="G1001" s="5" t="s">
        <v>10</v>
      </c>
      <c r="H1001" s="5" t="s">
        <v>430</v>
      </c>
      <c r="I1001" s="5" t="s">
        <v>10</v>
      </c>
      <c r="J1001" s="5"/>
      <c r="K1001" s="10" t="s">
        <v>10</v>
      </c>
      <c r="L1001" s="7" t="s">
        <v>10</v>
      </c>
      <c r="M1001" s="104" t="s">
        <v>10</v>
      </c>
      <c r="O1001" s="109" t="str">
        <f t="shared" si="28"/>
        <v>MH030</v>
      </c>
      <c r="P1001" s="110" t="str">
        <f t="shared" si="29"/>
        <v>Komplette Synovektomie der Mittelhand-, Fingergelenke (LE=je Seite)</v>
      </c>
      <c r="Q1001" s="120"/>
      <c r="R1001" s="120"/>
      <c r="S1001" s="120"/>
      <c r="T1001" s="120"/>
      <c r="U1001" s="120"/>
      <c r="V1001" s="120"/>
      <c r="W1001" s="120"/>
      <c r="X1001" s="120"/>
      <c r="Y1001" s="120"/>
      <c r="Z1001" s="120"/>
      <c r="AA1001" s="120"/>
      <c r="AB1001" s="120"/>
      <c r="AC1001" s="120"/>
      <c r="AD1001" s="120"/>
      <c r="AE1001" s="120"/>
      <c r="AF1001" s="120" t="s">
        <v>2559</v>
      </c>
      <c r="AG1001" s="120" t="s">
        <v>2559</v>
      </c>
      <c r="AH1001" s="120"/>
      <c r="AI1001" s="120"/>
      <c r="AJ1001" s="120" t="s">
        <v>2559</v>
      </c>
      <c r="AK1001" s="120"/>
      <c r="AL1001" s="120"/>
      <c r="AM1001" s="120"/>
      <c r="AN1001" s="120" t="s">
        <v>2559</v>
      </c>
      <c r="AO1001" s="120"/>
      <c r="AP1001" s="120"/>
      <c r="AQ1001" s="120"/>
      <c r="AR1001" s="120"/>
      <c r="AS1001" s="120"/>
      <c r="AT1001" s="120"/>
      <c r="AU1001" s="120"/>
      <c r="AV1001" s="120"/>
      <c r="AW1001" s="120"/>
      <c r="AX1001" s="120"/>
      <c r="AY1001" s="120"/>
      <c r="AZ1001" s="120"/>
      <c r="BA1001" s="120"/>
      <c r="BB1001" s="120"/>
    </row>
    <row r="1002" spans="1:54" ht="23" customHeight="1" x14ac:dyDescent="0.35">
      <c r="A1002" s="151" t="s">
        <v>1766</v>
      </c>
      <c r="C1002" s="109" t="s">
        <v>1766</v>
      </c>
      <c r="D1002" s="110" t="s">
        <v>1767</v>
      </c>
      <c r="E1002" s="5" t="s">
        <v>2238</v>
      </c>
      <c r="F1002" s="5" t="s">
        <v>2846</v>
      </c>
      <c r="G1002" s="5" t="s">
        <v>10</v>
      </c>
      <c r="H1002" s="5">
        <v>4</v>
      </c>
      <c r="I1002" s="5" t="s">
        <v>10</v>
      </c>
      <c r="J1002" s="5"/>
      <c r="K1002" s="10" t="s">
        <v>10</v>
      </c>
      <c r="L1002" s="7" t="s">
        <v>10</v>
      </c>
      <c r="M1002" s="104" t="s">
        <v>10</v>
      </c>
      <c r="O1002" s="109" t="str">
        <f t="shared" si="28"/>
        <v>MH040</v>
      </c>
      <c r="P1002" s="110" t="str">
        <f t="shared" si="29"/>
        <v>Arthroplastik – Mittelhand, Finger (LE=je Seite)</v>
      </c>
      <c r="Q1002" s="120"/>
      <c r="R1002" s="120"/>
      <c r="S1002" s="120"/>
      <c r="T1002" s="120"/>
      <c r="U1002" s="120"/>
      <c r="V1002" s="120"/>
      <c r="W1002" s="120"/>
      <c r="X1002" s="120"/>
      <c r="Y1002" s="120"/>
      <c r="Z1002" s="120"/>
      <c r="AA1002" s="120"/>
      <c r="AB1002" s="120"/>
      <c r="AC1002" s="120"/>
      <c r="AD1002" s="120"/>
      <c r="AE1002" s="120"/>
      <c r="AF1002" s="120" t="s">
        <v>2559</v>
      </c>
      <c r="AG1002" s="120" t="s">
        <v>2559</v>
      </c>
      <c r="AH1002" s="120"/>
      <c r="AI1002" s="120"/>
      <c r="AJ1002" s="120" t="s">
        <v>2559</v>
      </c>
      <c r="AK1002" s="120"/>
      <c r="AL1002" s="120"/>
      <c r="AM1002" s="120"/>
      <c r="AN1002" s="120" t="s">
        <v>2559</v>
      </c>
      <c r="AO1002" s="120"/>
      <c r="AP1002" s="120"/>
      <c r="AQ1002" s="120"/>
      <c r="AR1002" s="120"/>
      <c r="AS1002" s="120"/>
      <c r="AT1002" s="120"/>
      <c r="AU1002" s="120"/>
      <c r="AV1002" s="120"/>
      <c r="AW1002" s="120"/>
      <c r="AX1002" s="120"/>
      <c r="AY1002" s="120"/>
      <c r="AZ1002" s="120"/>
      <c r="BA1002" s="120"/>
      <c r="BB1002" s="120"/>
    </row>
    <row r="1003" spans="1:54" ht="26" x14ac:dyDescent="0.35">
      <c r="A1003" s="151" t="s">
        <v>1768</v>
      </c>
      <c r="C1003" s="109" t="s">
        <v>1768</v>
      </c>
      <c r="D1003" s="110" t="s">
        <v>1769</v>
      </c>
      <c r="E1003" s="5" t="s">
        <v>2238</v>
      </c>
      <c r="F1003" s="5" t="s">
        <v>2846</v>
      </c>
      <c r="G1003" s="5" t="s">
        <v>10</v>
      </c>
      <c r="H1003" s="5">
        <v>4</v>
      </c>
      <c r="I1003" s="5"/>
      <c r="J1003" s="5"/>
      <c r="K1003" s="10" t="s">
        <v>10</v>
      </c>
      <c r="L1003" s="7" t="s">
        <v>10</v>
      </c>
      <c r="M1003" s="104" t="s">
        <v>10</v>
      </c>
      <c r="O1003" s="109" t="str">
        <f t="shared" si="28"/>
        <v>MH050</v>
      </c>
      <c r="P1003" s="110" t="str">
        <f t="shared" si="29"/>
        <v>Resektionsarthroplastik des Daumensattelgelenks (LE=je Seite)</v>
      </c>
      <c r="Q1003" s="120"/>
      <c r="R1003" s="120"/>
      <c r="S1003" s="120"/>
      <c r="T1003" s="120"/>
      <c r="U1003" s="120"/>
      <c r="V1003" s="120"/>
      <c r="W1003" s="120"/>
      <c r="X1003" s="120"/>
      <c r="Y1003" s="120"/>
      <c r="Z1003" s="120"/>
      <c r="AA1003" s="120"/>
      <c r="AB1003" s="120"/>
      <c r="AC1003" s="120"/>
      <c r="AD1003" s="120"/>
      <c r="AE1003" s="120"/>
      <c r="AF1003" s="120" t="s">
        <v>2559</v>
      </c>
      <c r="AG1003" s="120" t="s">
        <v>2559</v>
      </c>
      <c r="AH1003" s="120"/>
      <c r="AI1003" s="120"/>
      <c r="AJ1003" s="120" t="s">
        <v>2559</v>
      </c>
      <c r="AK1003" s="120"/>
      <c r="AL1003" s="120"/>
      <c r="AM1003" s="120"/>
      <c r="AN1003" s="120" t="s">
        <v>2559</v>
      </c>
      <c r="AO1003" s="120"/>
      <c r="AP1003" s="120"/>
      <c r="AQ1003" s="120"/>
      <c r="AR1003" s="120"/>
      <c r="AS1003" s="120"/>
      <c r="AT1003" s="120"/>
      <c r="AU1003" s="120"/>
      <c r="AV1003" s="120"/>
      <c r="AW1003" s="120"/>
      <c r="AX1003" s="120"/>
      <c r="AY1003" s="120"/>
      <c r="AZ1003" s="120"/>
      <c r="BA1003" s="120"/>
      <c r="BB1003" s="120"/>
    </row>
    <row r="1004" spans="1:54" ht="26" x14ac:dyDescent="0.35">
      <c r="A1004" s="151" t="s">
        <v>1770</v>
      </c>
      <c r="C1004" s="109" t="s">
        <v>1770</v>
      </c>
      <c r="D1004" s="110" t="s">
        <v>1771</v>
      </c>
      <c r="E1004" s="5" t="s">
        <v>2238</v>
      </c>
      <c r="F1004" s="5" t="s">
        <v>7</v>
      </c>
      <c r="G1004" s="5" t="s">
        <v>10</v>
      </c>
      <c r="H1004" s="5" t="s">
        <v>430</v>
      </c>
      <c r="I1004" s="5" t="s">
        <v>10</v>
      </c>
      <c r="J1004" s="5"/>
      <c r="K1004" s="10" t="s">
        <v>10</v>
      </c>
      <c r="L1004" s="9"/>
      <c r="M1004" s="105"/>
      <c r="O1004" s="109" t="str">
        <f t="shared" si="28"/>
        <v>MH060</v>
      </c>
      <c r="P1004" s="110" t="str">
        <f t="shared" si="29"/>
        <v>Implantation einer Endoprothese – Mittelhand, Finger (LE=je Prothese)</v>
      </c>
      <c r="Q1004" s="120"/>
      <c r="R1004" s="120"/>
      <c r="S1004" s="120"/>
      <c r="T1004" s="120"/>
      <c r="U1004" s="120"/>
      <c r="V1004" s="120"/>
      <c r="W1004" s="120"/>
      <c r="X1004" s="120"/>
      <c r="Y1004" s="120"/>
      <c r="Z1004" s="120"/>
      <c r="AA1004" s="120"/>
      <c r="AB1004" s="120"/>
      <c r="AC1004" s="120"/>
      <c r="AD1004" s="120"/>
      <c r="AE1004" s="120"/>
      <c r="AF1004" s="120" t="s">
        <v>2559</v>
      </c>
      <c r="AG1004" s="120" t="s">
        <v>2559</v>
      </c>
      <c r="AH1004" s="120"/>
      <c r="AI1004" s="120"/>
      <c r="AJ1004" s="120"/>
      <c r="AK1004" s="120"/>
      <c r="AL1004" s="120"/>
      <c r="AM1004" s="120"/>
      <c r="AN1004" s="120" t="s">
        <v>2559</v>
      </c>
      <c r="AO1004" s="120"/>
      <c r="AP1004" s="120"/>
      <c r="AQ1004" s="120"/>
      <c r="AR1004" s="120"/>
      <c r="AS1004" s="120"/>
      <c r="AT1004" s="120"/>
      <c r="AU1004" s="120"/>
      <c r="AV1004" s="120"/>
      <c r="AW1004" s="120"/>
      <c r="AX1004" s="120"/>
      <c r="AY1004" s="120"/>
      <c r="AZ1004" s="120"/>
      <c r="BA1004" s="120"/>
      <c r="BB1004" s="120"/>
    </row>
    <row r="1005" spans="1:54" ht="26" x14ac:dyDescent="0.35">
      <c r="A1005" s="151" t="s">
        <v>1772</v>
      </c>
      <c r="C1005" s="109" t="s">
        <v>1772</v>
      </c>
      <c r="D1005" s="110" t="s">
        <v>1773</v>
      </c>
      <c r="E1005" s="5" t="s">
        <v>2238</v>
      </c>
      <c r="F1005" s="5" t="s">
        <v>7</v>
      </c>
      <c r="G1005" s="5" t="s">
        <v>10</v>
      </c>
      <c r="H1005" s="5" t="s">
        <v>430</v>
      </c>
      <c r="I1005" s="5" t="s">
        <v>10</v>
      </c>
      <c r="J1005" s="5"/>
      <c r="K1005" s="10" t="s">
        <v>10</v>
      </c>
      <c r="L1005" s="9"/>
      <c r="M1005" s="104"/>
      <c r="O1005" s="109" t="str">
        <f t="shared" si="28"/>
        <v>MH070</v>
      </c>
      <c r="P1005" s="110" t="str">
        <f t="shared" si="29"/>
        <v>Explantation einer Endoprothese – Mittelhand, Finger (LE=je Prothese)</v>
      </c>
      <c r="Q1005" s="120"/>
      <c r="R1005" s="120"/>
      <c r="S1005" s="120"/>
      <c r="T1005" s="120"/>
      <c r="U1005" s="120"/>
      <c r="V1005" s="120"/>
      <c r="W1005" s="120"/>
      <c r="X1005" s="120"/>
      <c r="Y1005" s="120"/>
      <c r="Z1005" s="120"/>
      <c r="AA1005" s="120"/>
      <c r="AB1005" s="120"/>
      <c r="AC1005" s="120"/>
      <c r="AD1005" s="120"/>
      <c r="AE1005" s="120"/>
      <c r="AF1005" s="120" t="s">
        <v>2559</v>
      </c>
      <c r="AG1005" s="120" t="s">
        <v>2559</v>
      </c>
      <c r="AH1005" s="120"/>
      <c r="AI1005" s="120"/>
      <c r="AJ1005" s="120"/>
      <c r="AK1005" s="120"/>
      <c r="AL1005" s="120"/>
      <c r="AM1005" s="120"/>
      <c r="AN1005" s="120" t="s">
        <v>2559</v>
      </c>
      <c r="AO1005" s="120"/>
      <c r="AP1005" s="120"/>
      <c r="AQ1005" s="120"/>
      <c r="AR1005" s="120"/>
      <c r="AS1005" s="120"/>
      <c r="AT1005" s="120"/>
      <c r="AU1005" s="120"/>
      <c r="AV1005" s="120"/>
      <c r="AW1005" s="120"/>
      <c r="AX1005" s="120"/>
      <c r="AY1005" s="120"/>
      <c r="AZ1005" s="120"/>
      <c r="BA1005" s="120"/>
      <c r="BB1005" s="120"/>
    </row>
    <row r="1006" spans="1:54" ht="26" x14ac:dyDescent="0.35">
      <c r="A1006" s="151" t="s">
        <v>1774</v>
      </c>
      <c r="C1006" s="109" t="s">
        <v>1774</v>
      </c>
      <c r="D1006" s="110" t="s">
        <v>1775</v>
      </c>
      <c r="E1006" s="5" t="s">
        <v>2238</v>
      </c>
      <c r="F1006" s="5" t="s">
        <v>7</v>
      </c>
      <c r="G1006" s="5" t="s">
        <v>10</v>
      </c>
      <c r="H1006" s="5" t="s">
        <v>430</v>
      </c>
      <c r="I1006" s="5" t="s">
        <v>10</v>
      </c>
      <c r="J1006" s="5"/>
      <c r="K1006" s="10" t="s">
        <v>10</v>
      </c>
      <c r="L1006" s="9"/>
      <c r="M1006" s="104"/>
      <c r="O1006" s="109" t="str">
        <f t="shared" si="28"/>
        <v>MH080</v>
      </c>
      <c r="P1006" s="110" t="str">
        <f t="shared" si="29"/>
        <v>Reimplantation einer Endoprothese – Mittelhand, Finger (LE=je Prothese)</v>
      </c>
      <c r="Q1006" s="120"/>
      <c r="R1006" s="120"/>
      <c r="S1006" s="120"/>
      <c r="T1006" s="120"/>
      <c r="U1006" s="120"/>
      <c r="V1006" s="120"/>
      <c r="W1006" s="120"/>
      <c r="X1006" s="120"/>
      <c r="Y1006" s="120"/>
      <c r="Z1006" s="120"/>
      <c r="AA1006" s="120"/>
      <c r="AB1006" s="120"/>
      <c r="AC1006" s="120"/>
      <c r="AD1006" s="120"/>
      <c r="AE1006" s="120"/>
      <c r="AF1006" s="120" t="s">
        <v>2559</v>
      </c>
      <c r="AG1006" s="120" t="s">
        <v>2559</v>
      </c>
      <c r="AH1006" s="120"/>
      <c r="AI1006" s="120"/>
      <c r="AJ1006" s="120"/>
      <c r="AK1006" s="120"/>
      <c r="AL1006" s="120"/>
      <c r="AM1006" s="120"/>
      <c r="AN1006" s="120" t="s">
        <v>2559</v>
      </c>
      <c r="AO1006" s="120"/>
      <c r="AP1006" s="120"/>
      <c r="AQ1006" s="120"/>
      <c r="AR1006" s="120"/>
      <c r="AS1006" s="120"/>
      <c r="AT1006" s="120"/>
      <c r="AU1006" s="120"/>
      <c r="AV1006" s="120"/>
      <c r="AW1006" s="120"/>
      <c r="AX1006" s="120"/>
      <c r="AY1006" s="120"/>
      <c r="AZ1006" s="120"/>
      <c r="BA1006" s="120"/>
      <c r="BB1006" s="120"/>
    </row>
    <row r="1007" spans="1:54" ht="26" x14ac:dyDescent="0.35">
      <c r="A1007" s="151" t="s">
        <v>2238</v>
      </c>
      <c r="C1007" s="109" t="s">
        <v>1776</v>
      </c>
      <c r="D1007" s="110" t="s">
        <v>1777</v>
      </c>
      <c r="E1007" s="5" t="s">
        <v>2238</v>
      </c>
      <c r="F1007" s="5" t="s">
        <v>2846</v>
      </c>
      <c r="G1007" s="5" t="s">
        <v>10</v>
      </c>
      <c r="H1007" s="5">
        <v>4</v>
      </c>
      <c r="I1007" s="5" t="s">
        <v>10</v>
      </c>
      <c r="J1007" s="5"/>
      <c r="K1007" s="10" t="s">
        <v>10</v>
      </c>
      <c r="L1007" s="7" t="s">
        <v>10</v>
      </c>
      <c r="M1007" s="104" t="s">
        <v>10</v>
      </c>
      <c r="O1007" s="109" t="str">
        <f t="shared" si="28"/>
        <v>MJ010</v>
      </c>
      <c r="P1007" s="110" t="str">
        <f t="shared" si="29"/>
        <v>Rekonstruktion der Rotatorenmanschette – offen (LE=je Seite)</v>
      </c>
      <c r="Q1007" s="120"/>
      <c r="R1007" s="120"/>
      <c r="S1007" s="120"/>
      <c r="T1007" s="120"/>
      <c r="U1007" s="120"/>
      <c r="V1007" s="120"/>
      <c r="W1007" s="120"/>
      <c r="X1007" s="120"/>
      <c r="Y1007" s="120"/>
      <c r="Z1007" s="120"/>
      <c r="AA1007" s="120"/>
      <c r="AB1007" s="120"/>
      <c r="AC1007" s="120"/>
      <c r="AD1007" s="120"/>
      <c r="AE1007" s="120"/>
      <c r="AF1007" s="120" t="s">
        <v>2559</v>
      </c>
      <c r="AG1007" s="120" t="s">
        <v>2559</v>
      </c>
      <c r="AH1007" s="120"/>
      <c r="AI1007" s="120"/>
      <c r="AJ1007" s="120"/>
      <c r="AK1007" s="120"/>
      <c r="AL1007" s="120"/>
      <c r="AM1007" s="120"/>
      <c r="AN1007" s="120" t="s">
        <v>2559</v>
      </c>
      <c r="AO1007" s="120"/>
      <c r="AP1007" s="120"/>
      <c r="AQ1007" s="120"/>
      <c r="AR1007" s="120"/>
      <c r="AS1007" s="120"/>
      <c r="AT1007" s="120"/>
      <c r="AU1007" s="120"/>
      <c r="AV1007" s="120"/>
      <c r="AW1007" s="120"/>
      <c r="AX1007" s="120"/>
      <c r="AY1007" s="120"/>
      <c r="AZ1007" s="120"/>
      <c r="BA1007" s="120"/>
      <c r="BB1007" s="120"/>
    </row>
    <row r="1008" spans="1:54" ht="26" x14ac:dyDescent="0.35">
      <c r="A1008" s="151" t="s">
        <v>1778</v>
      </c>
      <c r="C1008" s="109" t="s">
        <v>1778</v>
      </c>
      <c r="D1008" s="110" t="s">
        <v>1779</v>
      </c>
      <c r="E1008" s="5" t="s">
        <v>2238</v>
      </c>
      <c r="F1008" s="5" t="s">
        <v>2846</v>
      </c>
      <c r="G1008" s="5" t="s">
        <v>10</v>
      </c>
      <c r="H1008" s="5">
        <v>4</v>
      </c>
      <c r="I1008" s="5" t="s">
        <v>10</v>
      </c>
      <c r="J1008" s="5"/>
      <c r="K1008" s="10" t="s">
        <v>10</v>
      </c>
      <c r="L1008" s="7" t="s">
        <v>10</v>
      </c>
      <c r="M1008" s="104" t="s">
        <v>10</v>
      </c>
      <c r="O1008" s="109" t="str">
        <f t="shared" si="28"/>
        <v>MJ020</v>
      </c>
      <c r="P1008" s="110" t="str">
        <f t="shared" si="29"/>
        <v>Rekonstruktion der Rotatorenmanschette – arthroskopisch (LE=je Seite)</v>
      </c>
      <c r="Q1008" s="120"/>
      <c r="R1008" s="120"/>
      <c r="S1008" s="120"/>
      <c r="T1008" s="120"/>
      <c r="U1008" s="120"/>
      <c r="V1008" s="120"/>
      <c r="W1008" s="120"/>
      <c r="X1008" s="120"/>
      <c r="Y1008" s="120"/>
      <c r="Z1008" s="120"/>
      <c r="AA1008" s="120"/>
      <c r="AB1008" s="120"/>
      <c r="AC1008" s="120"/>
      <c r="AD1008" s="120"/>
      <c r="AE1008" s="120"/>
      <c r="AF1008" s="120" t="s">
        <v>2559</v>
      </c>
      <c r="AG1008" s="120" t="s">
        <v>2559</v>
      </c>
      <c r="AH1008" s="120"/>
      <c r="AI1008" s="120"/>
      <c r="AJ1008" s="120"/>
      <c r="AK1008" s="120"/>
      <c r="AL1008" s="120"/>
      <c r="AM1008" s="120"/>
      <c r="AN1008" s="120" t="s">
        <v>2559</v>
      </c>
      <c r="AO1008" s="120"/>
      <c r="AP1008" s="120"/>
      <c r="AQ1008" s="120"/>
      <c r="AR1008" s="120"/>
      <c r="AS1008" s="120"/>
      <c r="AT1008" s="120"/>
      <c r="AU1008" s="120"/>
      <c r="AV1008" s="120"/>
      <c r="AW1008" s="120"/>
      <c r="AX1008" s="120"/>
      <c r="AY1008" s="120"/>
      <c r="AZ1008" s="120"/>
      <c r="BA1008" s="120"/>
      <c r="BB1008" s="120"/>
    </row>
    <row r="1009" spans="1:54" ht="26" x14ac:dyDescent="0.35">
      <c r="A1009" s="151" t="s">
        <v>2238</v>
      </c>
      <c r="C1009" s="109" t="s">
        <v>1780</v>
      </c>
      <c r="D1009" s="110" t="s">
        <v>1781</v>
      </c>
      <c r="E1009" s="5" t="s">
        <v>2249</v>
      </c>
      <c r="F1009" s="5" t="s">
        <v>2845</v>
      </c>
      <c r="G1009" s="5" t="s">
        <v>10</v>
      </c>
      <c r="H1009" s="5">
        <v>4</v>
      </c>
      <c r="I1009" s="5" t="s">
        <v>10</v>
      </c>
      <c r="J1009" s="5"/>
      <c r="K1009" s="10" t="s">
        <v>10</v>
      </c>
      <c r="L1009" s="7" t="s">
        <v>10</v>
      </c>
      <c r="M1009" s="104" t="s">
        <v>10</v>
      </c>
      <c r="O1009" s="109" t="str">
        <f t="shared" si="28"/>
        <v>MJ030</v>
      </c>
      <c r="P1009" s="110" t="str">
        <f t="shared" si="29"/>
        <v>Proximale Refixation der Bizepssehne – offen (LE=je Seite)</v>
      </c>
      <c r="Q1009" s="120"/>
      <c r="R1009" s="120"/>
      <c r="S1009" s="120"/>
      <c r="T1009" s="120"/>
      <c r="U1009" s="120"/>
      <c r="V1009" s="120"/>
      <c r="W1009" s="120"/>
      <c r="X1009" s="120"/>
      <c r="Y1009" s="120"/>
      <c r="Z1009" s="120"/>
      <c r="AA1009" s="120"/>
      <c r="AB1009" s="120"/>
      <c r="AC1009" s="120"/>
      <c r="AD1009" s="120"/>
      <c r="AE1009" s="120"/>
      <c r="AF1009" s="120" t="s">
        <v>2559</v>
      </c>
      <c r="AG1009" s="120" t="s">
        <v>2559</v>
      </c>
      <c r="AH1009" s="120"/>
      <c r="AI1009" s="120"/>
      <c r="AJ1009" s="120"/>
      <c r="AK1009" s="120"/>
      <c r="AL1009" s="120"/>
      <c r="AM1009" s="120"/>
      <c r="AN1009" s="120" t="s">
        <v>2559</v>
      </c>
      <c r="AO1009" s="120"/>
      <c r="AP1009" s="120"/>
      <c r="AQ1009" s="120"/>
      <c r="AR1009" s="120"/>
      <c r="AS1009" s="120"/>
      <c r="AT1009" s="120"/>
      <c r="AU1009" s="120"/>
      <c r="AV1009" s="120"/>
      <c r="AW1009" s="120"/>
      <c r="AX1009" s="120"/>
      <c r="AY1009" s="120"/>
      <c r="AZ1009" s="120"/>
      <c r="BA1009" s="120"/>
      <c r="BB1009" s="120"/>
    </row>
    <row r="1010" spans="1:54" ht="26" x14ac:dyDescent="0.35">
      <c r="A1010" s="151" t="s">
        <v>1782</v>
      </c>
      <c r="C1010" s="109" t="s">
        <v>1782</v>
      </c>
      <c r="D1010" s="110" t="s">
        <v>1783</v>
      </c>
      <c r="E1010" s="5" t="s">
        <v>2249</v>
      </c>
      <c r="F1010" s="5" t="s">
        <v>2845</v>
      </c>
      <c r="G1010" s="5" t="s">
        <v>10</v>
      </c>
      <c r="H1010" s="5">
        <v>4</v>
      </c>
      <c r="I1010" s="5" t="s">
        <v>10</v>
      </c>
      <c r="J1010" s="5"/>
      <c r="K1010" s="10" t="s">
        <v>10</v>
      </c>
      <c r="L1010" s="7" t="s">
        <v>10</v>
      </c>
      <c r="M1010" s="104" t="s">
        <v>10</v>
      </c>
      <c r="O1010" s="109" t="str">
        <f t="shared" si="28"/>
        <v>MJ040</v>
      </c>
      <c r="P1010" s="110" t="str">
        <f t="shared" si="29"/>
        <v>Proximale Refixation der Bizepssehne – arthroskopisch (LE=je Seite)</v>
      </c>
      <c r="Q1010" s="120"/>
      <c r="R1010" s="120"/>
      <c r="S1010" s="120"/>
      <c r="T1010" s="120"/>
      <c r="U1010" s="120"/>
      <c r="V1010" s="120"/>
      <c r="W1010" s="120"/>
      <c r="X1010" s="120"/>
      <c r="Y1010" s="120"/>
      <c r="Z1010" s="120"/>
      <c r="AA1010" s="120"/>
      <c r="AB1010" s="120"/>
      <c r="AC1010" s="120"/>
      <c r="AD1010" s="120"/>
      <c r="AE1010" s="120"/>
      <c r="AF1010" s="120" t="s">
        <v>2559</v>
      </c>
      <c r="AG1010" s="120" t="s">
        <v>2559</v>
      </c>
      <c r="AH1010" s="120"/>
      <c r="AI1010" s="120"/>
      <c r="AJ1010" s="120"/>
      <c r="AK1010" s="120"/>
      <c r="AL1010" s="120"/>
      <c r="AM1010" s="120"/>
      <c r="AN1010" s="120" t="s">
        <v>2559</v>
      </c>
      <c r="AO1010" s="120"/>
      <c r="AP1010" s="120"/>
      <c r="AQ1010" s="120"/>
      <c r="AR1010" s="120"/>
      <c r="AS1010" s="120"/>
      <c r="AT1010" s="120"/>
      <c r="AU1010" s="120"/>
      <c r="AV1010" s="120"/>
      <c r="AW1010" s="120"/>
      <c r="AX1010" s="120"/>
      <c r="AY1010" s="120"/>
      <c r="AZ1010" s="120"/>
      <c r="BA1010" s="120"/>
      <c r="BB1010" s="120"/>
    </row>
    <row r="1011" spans="1:54" ht="23.5" customHeight="1" x14ac:dyDescent="0.35">
      <c r="A1011" s="151" t="s">
        <v>1784</v>
      </c>
      <c r="C1011" s="109" t="s">
        <v>1784</v>
      </c>
      <c r="D1011" s="110" t="s">
        <v>1785</v>
      </c>
      <c r="E1011" s="5" t="s">
        <v>2249</v>
      </c>
      <c r="F1011" s="5" t="s">
        <v>152</v>
      </c>
      <c r="G1011" s="5" t="s">
        <v>10</v>
      </c>
      <c r="H1011" s="5">
        <v>4</v>
      </c>
      <c r="I1011" s="5" t="s">
        <v>10</v>
      </c>
      <c r="J1011" s="5"/>
      <c r="K1011" s="10" t="s">
        <v>10</v>
      </c>
      <c r="L1011" s="7" t="s">
        <v>10</v>
      </c>
      <c r="M1011" s="104" t="s">
        <v>10</v>
      </c>
      <c r="O1011" s="109" t="str">
        <f t="shared" si="28"/>
        <v>MJ050</v>
      </c>
      <c r="P1011" s="110" t="str">
        <f t="shared" si="29"/>
        <v>Distale Refixation der Bizepssehne (LE=je Seite)</v>
      </c>
      <c r="Q1011" s="120"/>
      <c r="R1011" s="120"/>
      <c r="S1011" s="120"/>
      <c r="T1011" s="120"/>
      <c r="U1011" s="120"/>
      <c r="V1011" s="120"/>
      <c r="W1011" s="120"/>
      <c r="X1011" s="120"/>
      <c r="Y1011" s="120"/>
      <c r="Z1011" s="120"/>
      <c r="AA1011" s="120"/>
      <c r="AB1011" s="120"/>
      <c r="AC1011" s="120"/>
      <c r="AD1011" s="120"/>
      <c r="AE1011" s="120"/>
      <c r="AF1011" s="120" t="s">
        <v>2559</v>
      </c>
      <c r="AG1011" s="120" t="s">
        <v>2559</v>
      </c>
      <c r="AH1011" s="120"/>
      <c r="AI1011" s="120"/>
      <c r="AJ1011" s="120"/>
      <c r="AK1011" s="120"/>
      <c r="AL1011" s="120"/>
      <c r="AM1011" s="120"/>
      <c r="AN1011" s="120" t="s">
        <v>2559</v>
      </c>
      <c r="AO1011" s="120"/>
      <c r="AP1011" s="120"/>
      <c r="AQ1011" s="120"/>
      <c r="AR1011" s="120"/>
      <c r="AS1011" s="120"/>
      <c r="AT1011" s="120"/>
      <c r="AU1011" s="120"/>
      <c r="AV1011" s="120"/>
      <c r="AW1011" s="120"/>
      <c r="AX1011" s="120"/>
      <c r="AY1011" s="120"/>
      <c r="AZ1011" s="120"/>
      <c r="BA1011" s="120"/>
      <c r="BB1011" s="120"/>
    </row>
    <row r="1012" spans="1:54" ht="26" x14ac:dyDescent="0.35">
      <c r="A1012" s="151" t="s">
        <v>1786</v>
      </c>
      <c r="C1012" s="109" t="s">
        <v>1786</v>
      </c>
      <c r="D1012" s="110" t="s">
        <v>1787</v>
      </c>
      <c r="E1012" s="5" t="s">
        <v>2249</v>
      </c>
      <c r="F1012" s="5" t="s">
        <v>152</v>
      </c>
      <c r="G1012" s="5" t="s">
        <v>10</v>
      </c>
      <c r="H1012" s="5">
        <v>4</v>
      </c>
      <c r="I1012" s="5" t="s">
        <v>10</v>
      </c>
      <c r="J1012" s="5"/>
      <c r="K1012" s="10" t="s">
        <v>10</v>
      </c>
      <c r="L1012" s="7" t="s">
        <v>10</v>
      </c>
      <c r="M1012" s="104" t="s">
        <v>10</v>
      </c>
      <c r="O1012" s="109" t="str">
        <f t="shared" si="28"/>
        <v>MJ060</v>
      </c>
      <c r="P1012" s="110" t="str">
        <f t="shared" si="29"/>
        <v>Naht, knöcherne Refixation einer Beugesehne der Hand (LE=je Seite)</v>
      </c>
      <c r="Q1012" s="120"/>
      <c r="R1012" s="120"/>
      <c r="S1012" s="120"/>
      <c r="T1012" s="120"/>
      <c r="U1012" s="120"/>
      <c r="V1012" s="120"/>
      <c r="W1012" s="120"/>
      <c r="X1012" s="120"/>
      <c r="Y1012" s="120"/>
      <c r="Z1012" s="120"/>
      <c r="AA1012" s="120"/>
      <c r="AB1012" s="120"/>
      <c r="AC1012" s="120"/>
      <c r="AD1012" s="120"/>
      <c r="AE1012" s="120"/>
      <c r="AF1012" s="120" t="s">
        <v>2559</v>
      </c>
      <c r="AG1012" s="120" t="s">
        <v>2559</v>
      </c>
      <c r="AH1012" s="120"/>
      <c r="AI1012" s="120"/>
      <c r="AJ1012" s="120" t="s">
        <v>2559</v>
      </c>
      <c r="AK1012" s="120" t="s">
        <v>2559</v>
      </c>
      <c r="AL1012" s="120"/>
      <c r="AM1012" s="120"/>
      <c r="AN1012" s="120" t="s">
        <v>2559</v>
      </c>
      <c r="AO1012" s="120"/>
      <c r="AP1012" s="120"/>
      <c r="AQ1012" s="120"/>
      <c r="AR1012" s="120"/>
      <c r="AS1012" s="120"/>
      <c r="AT1012" s="120"/>
      <c r="AU1012" s="120"/>
      <c r="AV1012" s="120"/>
      <c r="AW1012" s="120"/>
      <c r="AX1012" s="120"/>
      <c r="AY1012" s="120"/>
      <c r="AZ1012" s="120"/>
      <c r="BA1012" s="120"/>
      <c r="BB1012" s="120"/>
    </row>
    <row r="1013" spans="1:54" ht="26" x14ac:dyDescent="0.35">
      <c r="A1013" s="151" t="s">
        <v>1788</v>
      </c>
      <c r="C1013" s="109" t="s">
        <v>1788</v>
      </c>
      <c r="D1013" s="110" t="s">
        <v>1789</v>
      </c>
      <c r="E1013" s="5" t="s">
        <v>2249</v>
      </c>
      <c r="F1013" s="5" t="s">
        <v>152</v>
      </c>
      <c r="G1013" s="5" t="s">
        <v>10</v>
      </c>
      <c r="H1013" s="5">
        <v>4</v>
      </c>
      <c r="I1013" s="5" t="s">
        <v>10</v>
      </c>
      <c r="J1013" s="5"/>
      <c r="K1013" s="10" t="s">
        <v>10</v>
      </c>
      <c r="L1013" s="7" t="s">
        <v>10</v>
      </c>
      <c r="M1013" s="104" t="s">
        <v>10</v>
      </c>
      <c r="O1013" s="109" t="str">
        <f t="shared" si="28"/>
        <v>MJ070</v>
      </c>
      <c r="P1013" s="110" t="str">
        <f t="shared" si="29"/>
        <v>Naht, knöcherne Refixation mehrerer Beugesehnen der Hand (LE=je Seite)</v>
      </c>
      <c r="Q1013" s="120"/>
      <c r="R1013" s="120"/>
      <c r="S1013" s="120"/>
      <c r="T1013" s="120"/>
      <c r="U1013" s="120"/>
      <c r="V1013" s="120"/>
      <c r="W1013" s="120"/>
      <c r="X1013" s="120"/>
      <c r="Y1013" s="120"/>
      <c r="Z1013" s="120"/>
      <c r="AA1013" s="120"/>
      <c r="AB1013" s="120"/>
      <c r="AC1013" s="120"/>
      <c r="AD1013" s="120"/>
      <c r="AE1013" s="120"/>
      <c r="AF1013" s="120" t="s">
        <v>2559</v>
      </c>
      <c r="AG1013" s="120" t="s">
        <v>2559</v>
      </c>
      <c r="AH1013" s="120"/>
      <c r="AI1013" s="120"/>
      <c r="AJ1013" s="120" t="s">
        <v>2559</v>
      </c>
      <c r="AK1013" s="120" t="s">
        <v>2559</v>
      </c>
      <c r="AL1013" s="120"/>
      <c r="AM1013" s="120"/>
      <c r="AN1013" s="120" t="s">
        <v>2559</v>
      </c>
      <c r="AO1013" s="120"/>
      <c r="AP1013" s="120"/>
      <c r="AQ1013" s="120"/>
      <c r="AR1013" s="120"/>
      <c r="AS1013" s="120"/>
      <c r="AT1013" s="120"/>
      <c r="AU1013" s="120"/>
      <c r="AV1013" s="120"/>
      <c r="AW1013" s="120"/>
      <c r="AX1013" s="120"/>
      <c r="AY1013" s="120"/>
      <c r="AZ1013" s="120"/>
      <c r="BA1013" s="120"/>
      <c r="BB1013" s="120"/>
    </row>
    <row r="1014" spans="1:54" ht="35" customHeight="1" x14ac:dyDescent="0.35">
      <c r="A1014" s="151" t="s">
        <v>1790</v>
      </c>
      <c r="C1014" s="109" t="s">
        <v>1790</v>
      </c>
      <c r="D1014" s="110" t="s">
        <v>1791</v>
      </c>
      <c r="E1014" s="5" t="s">
        <v>2249</v>
      </c>
      <c r="F1014" s="5" t="s">
        <v>152</v>
      </c>
      <c r="G1014" s="5" t="s">
        <v>10</v>
      </c>
      <c r="H1014" s="5">
        <v>4</v>
      </c>
      <c r="I1014" s="5" t="s">
        <v>10</v>
      </c>
      <c r="J1014" s="5"/>
      <c r="K1014" s="10" t="s">
        <v>10</v>
      </c>
      <c r="L1014" s="7" t="s">
        <v>10</v>
      </c>
      <c r="M1014" s="104" t="s">
        <v>10</v>
      </c>
      <c r="O1014" s="109" t="str">
        <f t="shared" si="28"/>
        <v>MJ080</v>
      </c>
      <c r="P1014" s="110" t="str">
        <f t="shared" si="29"/>
        <v>Naht, knöcherne Refixation einer Strecksehne an der oberen Extremität (LE=je Seite)</v>
      </c>
      <c r="Q1014" s="120"/>
      <c r="R1014" s="120"/>
      <c r="S1014" s="120"/>
      <c r="T1014" s="120"/>
      <c r="U1014" s="120"/>
      <c r="V1014" s="120"/>
      <c r="W1014" s="120"/>
      <c r="X1014" s="120"/>
      <c r="Y1014" s="120"/>
      <c r="Z1014" s="120"/>
      <c r="AA1014" s="120"/>
      <c r="AB1014" s="120"/>
      <c r="AC1014" s="120"/>
      <c r="AD1014" s="120"/>
      <c r="AE1014" s="120"/>
      <c r="AF1014" s="120" t="s">
        <v>2559</v>
      </c>
      <c r="AG1014" s="120" t="s">
        <v>2559</v>
      </c>
      <c r="AH1014" s="120"/>
      <c r="AI1014" s="120"/>
      <c r="AJ1014" s="120" t="s">
        <v>2559</v>
      </c>
      <c r="AK1014" s="120" t="s">
        <v>2559</v>
      </c>
      <c r="AL1014" s="120"/>
      <c r="AM1014" s="120"/>
      <c r="AN1014" s="120" t="s">
        <v>2559</v>
      </c>
      <c r="AO1014" s="120"/>
      <c r="AP1014" s="120"/>
      <c r="AQ1014" s="120"/>
      <c r="AR1014" s="120"/>
      <c r="AS1014" s="120"/>
      <c r="AT1014" s="120"/>
      <c r="AU1014" s="120"/>
      <c r="AV1014" s="120"/>
      <c r="AW1014" s="120"/>
      <c r="AX1014" s="120"/>
      <c r="AY1014" s="120"/>
      <c r="AZ1014" s="120"/>
      <c r="BA1014" s="120"/>
      <c r="BB1014" s="120"/>
    </row>
    <row r="1015" spans="1:54" ht="35.5" customHeight="1" x14ac:dyDescent="0.35">
      <c r="A1015" s="151" t="s">
        <v>1792</v>
      </c>
      <c r="C1015" s="109" t="s">
        <v>1792</v>
      </c>
      <c r="D1015" s="110" t="s">
        <v>1793</v>
      </c>
      <c r="E1015" s="5" t="s">
        <v>2249</v>
      </c>
      <c r="F1015" s="5" t="s">
        <v>152</v>
      </c>
      <c r="G1015" s="5" t="s">
        <v>10</v>
      </c>
      <c r="H1015" s="5">
        <v>4</v>
      </c>
      <c r="I1015" s="5" t="s">
        <v>10</v>
      </c>
      <c r="J1015" s="5"/>
      <c r="K1015" s="10" t="s">
        <v>10</v>
      </c>
      <c r="L1015" s="7" t="s">
        <v>10</v>
      </c>
      <c r="M1015" s="104" t="s">
        <v>10</v>
      </c>
      <c r="O1015" s="109" t="str">
        <f t="shared" si="28"/>
        <v>MJ090</v>
      </c>
      <c r="P1015" s="110" t="str">
        <f t="shared" si="29"/>
        <v>Naht, knöcherne Refixation mehrerer Strecksehnen an der oberen Extremität (LE=je Seite)</v>
      </c>
      <c r="Q1015" s="120"/>
      <c r="R1015" s="120"/>
      <c r="S1015" s="120"/>
      <c r="T1015" s="120"/>
      <c r="U1015" s="120"/>
      <c r="V1015" s="120"/>
      <c r="W1015" s="120"/>
      <c r="X1015" s="120"/>
      <c r="Y1015" s="120"/>
      <c r="Z1015" s="120"/>
      <c r="AA1015" s="120"/>
      <c r="AB1015" s="120"/>
      <c r="AC1015" s="120"/>
      <c r="AD1015" s="120"/>
      <c r="AE1015" s="120"/>
      <c r="AF1015" s="120" t="s">
        <v>2559</v>
      </c>
      <c r="AG1015" s="120" t="s">
        <v>2559</v>
      </c>
      <c r="AH1015" s="120"/>
      <c r="AI1015" s="120"/>
      <c r="AJ1015" s="120" t="s">
        <v>2559</v>
      </c>
      <c r="AK1015" s="120" t="s">
        <v>2559</v>
      </c>
      <c r="AL1015" s="120"/>
      <c r="AM1015" s="120"/>
      <c r="AN1015" s="120" t="s">
        <v>2559</v>
      </c>
      <c r="AO1015" s="120"/>
      <c r="AP1015" s="120"/>
      <c r="AQ1015" s="120"/>
      <c r="AR1015" s="120"/>
      <c r="AS1015" s="120"/>
      <c r="AT1015" s="120"/>
      <c r="AU1015" s="120"/>
      <c r="AV1015" s="120"/>
      <c r="AW1015" s="120"/>
      <c r="AX1015" s="120"/>
      <c r="AY1015" s="120"/>
      <c r="AZ1015" s="120"/>
      <c r="BA1015" s="120"/>
      <c r="BB1015" s="120"/>
    </row>
    <row r="1016" spans="1:54" ht="26" x14ac:dyDescent="0.35">
      <c r="A1016" s="151" t="s">
        <v>1794</v>
      </c>
      <c r="C1016" s="109" t="s">
        <v>1794</v>
      </c>
      <c r="D1016" s="110" t="s">
        <v>1795</v>
      </c>
      <c r="E1016" s="5" t="s">
        <v>2238</v>
      </c>
      <c r="F1016" s="5" t="s">
        <v>2846</v>
      </c>
      <c r="G1016" s="5" t="s">
        <v>10</v>
      </c>
      <c r="H1016" s="5">
        <v>4</v>
      </c>
      <c r="I1016" s="5" t="s">
        <v>10</v>
      </c>
      <c r="J1016" s="5"/>
      <c r="K1016" s="10" t="s">
        <v>10</v>
      </c>
      <c r="L1016" s="7" t="s">
        <v>10</v>
      </c>
      <c r="M1016" s="104" t="s">
        <v>10</v>
      </c>
      <c r="O1016" s="109" t="str">
        <f t="shared" si="28"/>
        <v>MJ100</v>
      </c>
      <c r="P1016" s="110" t="str">
        <f t="shared" si="29"/>
        <v>Sehnentransfer, -transplantation an der oberen Extremität (LE=je Seite)</v>
      </c>
      <c r="Q1016" s="120"/>
      <c r="R1016" s="120"/>
      <c r="S1016" s="120"/>
      <c r="T1016" s="120"/>
      <c r="U1016" s="120"/>
      <c r="V1016" s="120"/>
      <c r="W1016" s="120"/>
      <c r="X1016" s="120"/>
      <c r="Y1016" s="120"/>
      <c r="Z1016" s="120"/>
      <c r="AA1016" s="120"/>
      <c r="AB1016" s="120"/>
      <c r="AC1016" s="120"/>
      <c r="AD1016" s="120"/>
      <c r="AE1016" s="120"/>
      <c r="AF1016" s="120" t="s">
        <v>2559</v>
      </c>
      <c r="AG1016" s="120" t="s">
        <v>2559</v>
      </c>
      <c r="AH1016" s="120"/>
      <c r="AI1016" s="120"/>
      <c r="AJ1016" s="120" t="s">
        <v>2559</v>
      </c>
      <c r="AK1016" s="120" t="s">
        <v>2559</v>
      </c>
      <c r="AL1016" s="120"/>
      <c r="AM1016" s="120"/>
      <c r="AN1016" s="120" t="s">
        <v>2559</v>
      </c>
      <c r="AO1016" s="120"/>
      <c r="AP1016" s="120"/>
      <c r="AQ1016" s="120"/>
      <c r="AR1016" s="120"/>
      <c r="AS1016" s="120"/>
      <c r="AT1016" s="120"/>
      <c r="AU1016" s="120"/>
      <c r="AV1016" s="120"/>
      <c r="AW1016" s="120"/>
      <c r="AX1016" s="120"/>
      <c r="AY1016" s="120"/>
      <c r="AZ1016" s="120"/>
      <c r="BA1016" s="120"/>
      <c r="BB1016" s="120"/>
    </row>
    <row r="1017" spans="1:54" ht="26" x14ac:dyDescent="0.35">
      <c r="A1017" s="151" t="s">
        <v>2238</v>
      </c>
      <c r="C1017" s="109" t="s">
        <v>1796</v>
      </c>
      <c r="D1017" s="110" t="s">
        <v>1797</v>
      </c>
      <c r="E1017" s="5" t="s">
        <v>2238</v>
      </c>
      <c r="F1017" s="5" t="s">
        <v>2846</v>
      </c>
      <c r="G1017" s="5" t="s">
        <v>10</v>
      </c>
      <c r="H1017" s="5">
        <v>2</v>
      </c>
      <c r="I1017" s="5" t="s">
        <v>2243</v>
      </c>
      <c r="J1017" s="5" t="s">
        <v>2243</v>
      </c>
      <c r="K1017" s="10" t="s">
        <v>10</v>
      </c>
      <c r="L1017" s="7" t="s">
        <v>10</v>
      </c>
      <c r="M1017" s="104" t="s">
        <v>10</v>
      </c>
      <c r="O1017" s="109" t="str">
        <f t="shared" si="28"/>
        <v>MJ110</v>
      </c>
      <c r="P1017" s="110" t="str">
        <f t="shared" si="29"/>
        <v>Muskeltransfer, -transplantation an der oberen Extremität (LE=je Seite)</v>
      </c>
      <c r="Q1017" s="120"/>
      <c r="R1017" s="120"/>
      <c r="S1017" s="120"/>
      <c r="T1017" s="120"/>
      <c r="U1017" s="120"/>
      <c r="V1017" s="120"/>
      <c r="W1017" s="120"/>
      <c r="X1017" s="120"/>
      <c r="Y1017" s="120"/>
      <c r="Z1017" s="120"/>
      <c r="AA1017" s="120"/>
      <c r="AB1017" s="120"/>
      <c r="AC1017" s="120"/>
      <c r="AD1017" s="120"/>
      <c r="AE1017" s="120"/>
      <c r="AF1017" s="120" t="s">
        <v>2559</v>
      </c>
      <c r="AG1017" s="120" t="s">
        <v>2559</v>
      </c>
      <c r="AH1017" s="120"/>
      <c r="AI1017" s="120"/>
      <c r="AJ1017" s="120" t="s">
        <v>2559</v>
      </c>
      <c r="AK1017" s="120" t="s">
        <v>2559</v>
      </c>
      <c r="AL1017" s="120"/>
      <c r="AM1017" s="120"/>
      <c r="AN1017" s="120" t="s">
        <v>2559</v>
      </c>
      <c r="AO1017" s="120"/>
      <c r="AP1017" s="120"/>
      <c r="AQ1017" s="120"/>
      <c r="AR1017" s="120"/>
      <c r="AS1017" s="120"/>
      <c r="AT1017" s="120"/>
      <c r="AU1017" s="120"/>
      <c r="AV1017" s="120"/>
      <c r="AW1017" s="120"/>
      <c r="AX1017" s="120"/>
      <c r="AY1017" s="120"/>
      <c r="AZ1017" s="120"/>
      <c r="BA1017" s="120"/>
      <c r="BB1017" s="120"/>
    </row>
    <row r="1018" spans="1:54" x14ac:dyDescent="0.35">
      <c r="A1018" s="151" t="s">
        <v>1798</v>
      </c>
      <c r="C1018" s="109" t="s">
        <v>1798</v>
      </c>
      <c r="D1018" s="110" t="s">
        <v>1799</v>
      </c>
      <c r="E1018" s="5" t="s">
        <v>2249</v>
      </c>
      <c r="F1018" s="5" t="s">
        <v>152</v>
      </c>
      <c r="G1018" s="5"/>
      <c r="H1018" s="5">
        <v>4</v>
      </c>
      <c r="I1018" s="5"/>
      <c r="J1018" s="5"/>
      <c r="K1018" s="10"/>
      <c r="L1018" s="7" t="s">
        <v>10</v>
      </c>
      <c r="M1018" s="104" t="s">
        <v>10</v>
      </c>
      <c r="O1018" s="109" t="str">
        <f t="shared" si="28"/>
        <v>MJ120</v>
      </c>
      <c r="P1018" s="110" t="str">
        <f t="shared" si="29"/>
        <v>Ringbandspaltung (LE=je Seite)</v>
      </c>
      <c r="Q1018" s="120"/>
      <c r="R1018" s="120"/>
      <c r="S1018" s="120"/>
      <c r="T1018" s="120"/>
      <c r="U1018" s="120"/>
      <c r="V1018" s="120"/>
      <c r="W1018" s="120"/>
      <c r="X1018" s="120"/>
      <c r="Y1018" s="120"/>
      <c r="Z1018" s="120"/>
      <c r="AA1018" s="120"/>
      <c r="AB1018" s="120"/>
      <c r="AC1018" s="120" t="s">
        <v>2559</v>
      </c>
      <c r="AD1018" s="120"/>
      <c r="AE1018" s="120" t="s">
        <v>2559</v>
      </c>
      <c r="AF1018" s="120" t="s">
        <v>2559</v>
      </c>
      <c r="AG1018" s="120" t="s">
        <v>2559</v>
      </c>
      <c r="AH1018" s="120"/>
      <c r="AI1018" s="120"/>
      <c r="AJ1018" s="120" t="s">
        <v>2559</v>
      </c>
      <c r="AK1018" s="120" t="s">
        <v>2559</v>
      </c>
      <c r="AL1018" s="120"/>
      <c r="AM1018" s="120"/>
      <c r="AN1018" s="120" t="s">
        <v>2559</v>
      </c>
      <c r="AO1018" s="120"/>
      <c r="AP1018" s="120"/>
      <c r="AQ1018" s="120"/>
      <c r="AR1018" s="120"/>
      <c r="AS1018" s="120"/>
      <c r="AT1018" s="120"/>
      <c r="AU1018" s="120"/>
      <c r="AV1018" s="120"/>
      <c r="AW1018" s="120"/>
      <c r="AX1018" s="120"/>
      <c r="AY1018" s="120"/>
      <c r="AZ1018" s="120"/>
      <c r="BA1018" s="120"/>
      <c r="BB1018" s="120"/>
    </row>
    <row r="1019" spans="1:54" ht="26" x14ac:dyDescent="0.35">
      <c r="A1019" s="151" t="s">
        <v>1800</v>
      </c>
      <c r="C1019" s="109" t="s">
        <v>1800</v>
      </c>
      <c r="D1019" s="110" t="s">
        <v>1801</v>
      </c>
      <c r="E1019" s="5" t="s">
        <v>2249</v>
      </c>
      <c r="F1019" s="5" t="s">
        <v>152</v>
      </c>
      <c r="G1019" s="5" t="s">
        <v>10</v>
      </c>
      <c r="H1019" s="5">
        <v>4</v>
      </c>
      <c r="I1019" s="5" t="s">
        <v>10</v>
      </c>
      <c r="J1019" s="5"/>
      <c r="K1019" s="10" t="s">
        <v>10</v>
      </c>
      <c r="L1019" s="7" t="s">
        <v>10</v>
      </c>
      <c r="M1019" s="104" t="s">
        <v>10</v>
      </c>
      <c r="O1019" s="109" t="str">
        <f t="shared" si="28"/>
        <v>MJ130</v>
      </c>
      <c r="P1019" s="110" t="str">
        <f t="shared" si="29"/>
        <v>Tenolyse und Tenosynovektomie an der oberen Extremität (LE=je Seite)</v>
      </c>
      <c r="Q1019" s="120"/>
      <c r="R1019" s="120"/>
      <c r="S1019" s="120"/>
      <c r="T1019" s="120"/>
      <c r="U1019" s="120"/>
      <c r="V1019" s="120"/>
      <c r="W1019" s="120"/>
      <c r="X1019" s="120"/>
      <c r="Y1019" s="120"/>
      <c r="Z1019" s="120"/>
      <c r="AA1019" s="120"/>
      <c r="AB1019" s="120"/>
      <c r="AC1019" s="120" t="s">
        <v>2559</v>
      </c>
      <c r="AD1019" s="120"/>
      <c r="AE1019" s="120" t="s">
        <v>2559</v>
      </c>
      <c r="AF1019" s="120" t="s">
        <v>2559</v>
      </c>
      <c r="AG1019" s="120" t="s">
        <v>2559</v>
      </c>
      <c r="AH1019" s="120"/>
      <c r="AI1019" s="120"/>
      <c r="AJ1019" s="120" t="s">
        <v>2559</v>
      </c>
      <c r="AK1019" s="120" t="s">
        <v>2559</v>
      </c>
      <c r="AL1019" s="120"/>
      <c r="AM1019" s="120"/>
      <c r="AN1019" s="120" t="s">
        <v>2559</v>
      </c>
      <c r="AO1019" s="120"/>
      <c r="AP1019" s="120"/>
      <c r="AQ1019" s="120"/>
      <c r="AR1019" s="120"/>
      <c r="AS1019" s="120"/>
      <c r="AT1019" s="120"/>
      <c r="AU1019" s="120"/>
      <c r="AV1019" s="120"/>
      <c r="AW1019" s="120"/>
      <c r="AX1019" s="120"/>
      <c r="AY1019" s="120"/>
      <c r="AZ1019" s="120"/>
      <c r="BA1019" s="120"/>
      <c r="BB1019" s="120"/>
    </row>
    <row r="1020" spans="1:54" ht="26" x14ac:dyDescent="0.35">
      <c r="A1020" s="151" t="s">
        <v>2238</v>
      </c>
      <c r="C1020" s="109" t="s">
        <v>1802</v>
      </c>
      <c r="D1020" s="110" t="s">
        <v>1803</v>
      </c>
      <c r="E1020" s="5" t="s">
        <v>2249</v>
      </c>
      <c r="F1020" s="5" t="s">
        <v>2845</v>
      </c>
      <c r="G1020" s="5" t="s">
        <v>10</v>
      </c>
      <c r="H1020" s="5">
        <v>2</v>
      </c>
      <c r="I1020" s="5" t="s">
        <v>2243</v>
      </c>
      <c r="J1020" s="5" t="s">
        <v>2243</v>
      </c>
      <c r="K1020" s="10" t="s">
        <v>10</v>
      </c>
      <c r="L1020" s="7"/>
      <c r="M1020" s="104"/>
      <c r="O1020" s="109" t="str">
        <f t="shared" si="28"/>
        <v>MJ140</v>
      </c>
      <c r="P1020" s="110" t="str">
        <f t="shared" si="29"/>
        <v>Faszienspaltung an der oberen Extremität (LE=je Seite)</v>
      </c>
      <c r="Q1020" s="120"/>
      <c r="R1020" s="120"/>
      <c r="S1020" s="120"/>
      <c r="T1020" s="120"/>
      <c r="U1020" s="120"/>
      <c r="V1020" s="120"/>
      <c r="W1020" s="120"/>
      <c r="X1020" s="120"/>
      <c r="Y1020" s="120"/>
      <c r="Z1020" s="120"/>
      <c r="AA1020" s="120"/>
      <c r="AB1020" s="120"/>
      <c r="AC1020" s="120" t="s">
        <v>2559</v>
      </c>
      <c r="AD1020" s="120" t="s">
        <v>2559</v>
      </c>
      <c r="AE1020" s="120" t="s">
        <v>2559</v>
      </c>
      <c r="AF1020" s="120" t="s">
        <v>2559</v>
      </c>
      <c r="AG1020" s="120" t="s">
        <v>2559</v>
      </c>
      <c r="AH1020" s="120"/>
      <c r="AI1020" s="120"/>
      <c r="AJ1020" s="120" t="s">
        <v>2559</v>
      </c>
      <c r="AK1020" s="120" t="s">
        <v>2559</v>
      </c>
      <c r="AL1020" s="120"/>
      <c r="AM1020" s="120"/>
      <c r="AN1020" s="120" t="s">
        <v>2559</v>
      </c>
      <c r="AO1020" s="120"/>
      <c r="AP1020" s="120"/>
      <c r="AQ1020" s="120"/>
      <c r="AR1020" s="120"/>
      <c r="AS1020" s="120"/>
      <c r="AT1020" s="120"/>
      <c r="AU1020" s="120"/>
      <c r="AV1020" s="120"/>
      <c r="AW1020" s="120"/>
      <c r="AX1020" s="120"/>
      <c r="AY1020" s="120"/>
      <c r="AZ1020" s="120"/>
      <c r="BA1020" s="120"/>
      <c r="BB1020" s="120"/>
    </row>
    <row r="1021" spans="1:54" x14ac:dyDescent="0.35">
      <c r="A1021" s="151" t="s">
        <v>1804</v>
      </c>
      <c r="C1021" s="109" t="s">
        <v>1804</v>
      </c>
      <c r="D1021" s="110" t="s">
        <v>1805</v>
      </c>
      <c r="E1021" s="5" t="s">
        <v>2249</v>
      </c>
      <c r="F1021" s="5" t="s">
        <v>152</v>
      </c>
      <c r="G1021" s="5" t="s">
        <v>10</v>
      </c>
      <c r="H1021" s="5">
        <v>4</v>
      </c>
      <c r="I1021" s="5" t="s">
        <v>10</v>
      </c>
      <c r="J1021" s="5"/>
      <c r="K1021" s="10" t="s">
        <v>10</v>
      </c>
      <c r="L1021" s="7"/>
      <c r="M1021" s="104"/>
      <c r="O1021" s="109" t="str">
        <f t="shared" si="28"/>
        <v>MJ150</v>
      </c>
      <c r="P1021" s="110" t="str">
        <f t="shared" si="29"/>
        <v>Palmare Fasziektomie (LE=je Seite)</v>
      </c>
      <c r="Q1021" s="120"/>
      <c r="R1021" s="120"/>
      <c r="S1021" s="120"/>
      <c r="T1021" s="120"/>
      <c r="U1021" s="120"/>
      <c r="V1021" s="120"/>
      <c r="W1021" s="120"/>
      <c r="X1021" s="120"/>
      <c r="Y1021" s="120"/>
      <c r="Z1021" s="120"/>
      <c r="AA1021" s="120"/>
      <c r="AB1021" s="120"/>
      <c r="AC1021" s="120" t="s">
        <v>2559</v>
      </c>
      <c r="AD1021" s="120"/>
      <c r="AE1021" s="120" t="s">
        <v>2559</v>
      </c>
      <c r="AF1021" s="120" t="s">
        <v>2559</v>
      </c>
      <c r="AG1021" s="120" t="s">
        <v>2559</v>
      </c>
      <c r="AH1021" s="120"/>
      <c r="AI1021" s="120"/>
      <c r="AJ1021" s="120" t="s">
        <v>2559</v>
      </c>
      <c r="AK1021" s="120" t="s">
        <v>2559</v>
      </c>
      <c r="AL1021" s="120"/>
      <c r="AM1021" s="120"/>
      <c r="AN1021" s="120" t="s">
        <v>2559</v>
      </c>
      <c r="AO1021" s="120"/>
      <c r="AP1021" s="120"/>
      <c r="AQ1021" s="120"/>
      <c r="AR1021" s="120"/>
      <c r="AS1021" s="120"/>
      <c r="AT1021" s="120"/>
      <c r="AU1021" s="120"/>
      <c r="AV1021" s="120"/>
      <c r="AW1021" s="120"/>
      <c r="AX1021" s="120"/>
      <c r="AY1021" s="120"/>
      <c r="AZ1021" s="120"/>
      <c r="BA1021" s="120"/>
      <c r="BB1021" s="120"/>
    </row>
    <row r="1022" spans="1:54" ht="23" customHeight="1" x14ac:dyDescent="0.35">
      <c r="A1022" s="151" t="s">
        <v>1806</v>
      </c>
      <c r="C1022" s="109" t="s">
        <v>1806</v>
      </c>
      <c r="D1022" s="110" t="s">
        <v>1807</v>
      </c>
      <c r="E1022" s="5" t="s">
        <v>2249</v>
      </c>
      <c r="F1022" s="5" t="s">
        <v>2845</v>
      </c>
      <c r="G1022" s="5" t="s">
        <v>10</v>
      </c>
      <c r="H1022" s="5">
        <v>4</v>
      </c>
      <c r="I1022" s="5" t="s">
        <v>10</v>
      </c>
      <c r="J1022" s="5"/>
      <c r="K1022" s="10" t="s">
        <v>10</v>
      </c>
      <c r="L1022" s="7"/>
      <c r="M1022" s="104"/>
      <c r="O1022" s="109" t="str">
        <f t="shared" si="28"/>
        <v>MJ160</v>
      </c>
      <c r="P1022" s="110" t="str">
        <f t="shared" si="29"/>
        <v>Ausräumung einer Phlegmone der Hand (LE=je Seite)</v>
      </c>
      <c r="Q1022" s="120"/>
      <c r="R1022" s="120"/>
      <c r="S1022" s="120"/>
      <c r="T1022" s="120"/>
      <c r="U1022" s="120"/>
      <c r="V1022" s="120"/>
      <c r="W1022" s="120"/>
      <c r="X1022" s="120"/>
      <c r="Y1022" s="120"/>
      <c r="Z1022" s="120"/>
      <c r="AA1022" s="120"/>
      <c r="AB1022" s="120"/>
      <c r="AC1022" s="120" t="s">
        <v>2559</v>
      </c>
      <c r="AD1022" s="120"/>
      <c r="AE1022" s="120" t="s">
        <v>2559</v>
      </c>
      <c r="AF1022" s="120" t="s">
        <v>2559</v>
      </c>
      <c r="AG1022" s="120" t="s">
        <v>2559</v>
      </c>
      <c r="AH1022" s="120"/>
      <c r="AI1022" s="120"/>
      <c r="AJ1022" s="120" t="s">
        <v>2559</v>
      </c>
      <c r="AK1022" s="120" t="s">
        <v>2559</v>
      </c>
      <c r="AL1022" s="120"/>
      <c r="AM1022" s="120"/>
      <c r="AN1022" s="120" t="s">
        <v>2559</v>
      </c>
      <c r="AO1022" s="120"/>
      <c r="AP1022" s="120"/>
      <c r="AQ1022" s="120"/>
      <c r="AR1022" s="120"/>
      <c r="AS1022" s="120"/>
      <c r="AT1022" s="120"/>
      <c r="AU1022" s="120"/>
      <c r="AV1022" s="120"/>
      <c r="AW1022" s="120"/>
      <c r="AX1022" s="120"/>
      <c r="AY1022" s="120"/>
      <c r="AZ1022" s="120"/>
      <c r="BA1022" s="120"/>
      <c r="BB1022" s="120"/>
    </row>
    <row r="1023" spans="1:54" ht="26" x14ac:dyDescent="0.35">
      <c r="A1023" s="151" t="s">
        <v>1808</v>
      </c>
      <c r="C1023" s="109" t="s">
        <v>1808</v>
      </c>
      <c r="D1023" s="110" t="s">
        <v>1809</v>
      </c>
      <c r="E1023" s="5" t="s">
        <v>2249</v>
      </c>
      <c r="F1023" s="5" t="s">
        <v>152</v>
      </c>
      <c r="G1023" s="5" t="s">
        <v>10</v>
      </c>
      <c r="H1023" s="5">
        <v>4</v>
      </c>
      <c r="I1023" s="5" t="s">
        <v>10</v>
      </c>
      <c r="J1023" s="5"/>
      <c r="K1023" s="10" t="s">
        <v>10</v>
      </c>
      <c r="L1023" s="7"/>
      <c r="M1023" s="104"/>
      <c r="O1023" s="109" t="str">
        <f t="shared" si="28"/>
        <v>MJ170</v>
      </c>
      <c r="P1023" s="110" t="str">
        <f t="shared" si="29"/>
        <v>Bandnaht, Bandrefixation an der oberen Extremität (LE=je Seite)</v>
      </c>
      <c r="Q1023" s="120"/>
      <c r="R1023" s="120"/>
      <c r="S1023" s="120"/>
      <c r="T1023" s="120"/>
      <c r="U1023" s="120"/>
      <c r="V1023" s="120"/>
      <c r="W1023" s="120"/>
      <c r="X1023" s="120"/>
      <c r="Y1023" s="120"/>
      <c r="Z1023" s="120"/>
      <c r="AA1023" s="120"/>
      <c r="AB1023" s="120"/>
      <c r="AC1023" s="120" t="s">
        <v>2559</v>
      </c>
      <c r="AD1023" s="120"/>
      <c r="AE1023" s="120" t="s">
        <v>2559</v>
      </c>
      <c r="AF1023" s="120" t="s">
        <v>2559</v>
      </c>
      <c r="AG1023" s="120" t="s">
        <v>2559</v>
      </c>
      <c r="AH1023" s="120"/>
      <c r="AI1023" s="120"/>
      <c r="AJ1023" s="120" t="s">
        <v>2559</v>
      </c>
      <c r="AK1023" s="120" t="s">
        <v>2559</v>
      </c>
      <c r="AL1023" s="120"/>
      <c r="AM1023" s="120"/>
      <c r="AN1023" s="120" t="s">
        <v>2559</v>
      </c>
      <c r="AO1023" s="120"/>
      <c r="AP1023" s="120"/>
      <c r="AQ1023" s="120"/>
      <c r="AR1023" s="120"/>
      <c r="AS1023" s="120"/>
      <c r="AT1023" s="120"/>
      <c r="AU1023" s="120"/>
      <c r="AV1023" s="120"/>
      <c r="AW1023" s="120"/>
      <c r="AX1023" s="120"/>
      <c r="AY1023" s="120"/>
      <c r="AZ1023" s="120"/>
      <c r="BA1023" s="120"/>
      <c r="BB1023" s="120"/>
    </row>
    <row r="1024" spans="1:54" ht="26" x14ac:dyDescent="0.35">
      <c r="A1024" s="151" t="s">
        <v>1810</v>
      </c>
      <c r="C1024" s="109" t="s">
        <v>1810</v>
      </c>
      <c r="D1024" s="110" t="s">
        <v>1811</v>
      </c>
      <c r="E1024" s="5" t="s">
        <v>2249</v>
      </c>
      <c r="F1024" s="5" t="s">
        <v>152</v>
      </c>
      <c r="G1024" s="5" t="s">
        <v>10</v>
      </c>
      <c r="H1024" s="5">
        <v>4</v>
      </c>
      <c r="I1024" s="5" t="s">
        <v>10</v>
      </c>
      <c r="J1024" s="5"/>
      <c r="K1024" s="10" t="s">
        <v>10</v>
      </c>
      <c r="L1024" s="7"/>
      <c r="M1024" s="104"/>
      <c r="O1024" s="109" t="str">
        <f t="shared" ref="O1024:O1087" si="30">C1024</f>
        <v>MZ010</v>
      </c>
      <c r="P1024" s="110" t="str">
        <f t="shared" ref="P1024:P1087" si="31">D1024</f>
        <v>Entfernung von Osteosynthesematerial an der oberen Extremität (LE=je Seite)</v>
      </c>
      <c r="Q1024" s="120"/>
      <c r="R1024" s="120"/>
      <c r="S1024" s="120"/>
      <c r="T1024" s="120"/>
      <c r="U1024" s="120"/>
      <c r="V1024" s="120"/>
      <c r="W1024" s="120"/>
      <c r="X1024" s="120"/>
      <c r="Y1024" s="120"/>
      <c r="Z1024" s="120"/>
      <c r="AA1024" s="120"/>
      <c r="AB1024" s="120"/>
      <c r="AC1024" s="120" t="s">
        <v>2559</v>
      </c>
      <c r="AD1024" s="120"/>
      <c r="AE1024" s="120" t="s">
        <v>2559</v>
      </c>
      <c r="AF1024" s="120" t="s">
        <v>2559</v>
      </c>
      <c r="AG1024" s="120" t="s">
        <v>2559</v>
      </c>
      <c r="AH1024" s="120"/>
      <c r="AI1024" s="120"/>
      <c r="AJ1024" s="120" t="s">
        <v>2559</v>
      </c>
      <c r="AK1024" s="120" t="s">
        <v>2559</v>
      </c>
      <c r="AL1024" s="120"/>
      <c r="AM1024" s="120"/>
      <c r="AN1024" s="120" t="s">
        <v>2559</v>
      </c>
      <c r="AO1024" s="120"/>
      <c r="AP1024" s="120"/>
      <c r="AQ1024" s="120"/>
      <c r="AR1024" s="120"/>
      <c r="AS1024" s="120"/>
      <c r="AT1024" s="120"/>
      <c r="AU1024" s="120"/>
      <c r="AV1024" s="120"/>
      <c r="AW1024" s="120"/>
      <c r="AX1024" s="120"/>
      <c r="AY1024" s="120"/>
      <c r="AZ1024" s="120"/>
      <c r="BA1024" s="120"/>
      <c r="BB1024" s="120"/>
    </row>
    <row r="1025" spans="1:54" ht="34.5" customHeight="1" x14ac:dyDescent="0.35">
      <c r="A1025" s="151" t="s">
        <v>1812</v>
      </c>
      <c r="C1025" s="109" t="s">
        <v>1812</v>
      </c>
      <c r="D1025" s="110" t="s">
        <v>1813</v>
      </c>
      <c r="E1025" s="5" t="s">
        <v>2249</v>
      </c>
      <c r="F1025" s="5" t="s">
        <v>152</v>
      </c>
      <c r="G1025" s="5" t="s">
        <v>10</v>
      </c>
      <c r="H1025" s="5">
        <v>4</v>
      </c>
      <c r="I1025" s="5" t="s">
        <v>10</v>
      </c>
      <c r="J1025" s="5"/>
      <c r="K1025" s="10" t="s">
        <v>10</v>
      </c>
      <c r="L1025" s="7"/>
      <c r="M1025" s="104"/>
      <c r="O1025" s="109" t="str">
        <f t="shared" si="30"/>
        <v>MZ020</v>
      </c>
      <c r="P1025" s="110" t="str">
        <f t="shared" si="31"/>
        <v>Exstirpation einer Synovialzyste/Bursektomie an der oberen Extremität (LE=je Seite)</v>
      </c>
      <c r="Q1025" s="120"/>
      <c r="R1025" s="120"/>
      <c r="S1025" s="120"/>
      <c r="T1025" s="120"/>
      <c r="U1025" s="120"/>
      <c r="V1025" s="120"/>
      <c r="W1025" s="120"/>
      <c r="X1025" s="120"/>
      <c r="Y1025" s="120"/>
      <c r="Z1025" s="120"/>
      <c r="AA1025" s="120"/>
      <c r="AB1025" s="120"/>
      <c r="AC1025" s="120" t="s">
        <v>2559</v>
      </c>
      <c r="AD1025" s="120"/>
      <c r="AE1025" s="120" t="s">
        <v>2559</v>
      </c>
      <c r="AF1025" s="120" t="s">
        <v>2559</v>
      </c>
      <c r="AG1025" s="120" t="s">
        <v>2559</v>
      </c>
      <c r="AH1025" s="120"/>
      <c r="AI1025" s="120"/>
      <c r="AJ1025" s="120" t="s">
        <v>2559</v>
      </c>
      <c r="AK1025" s="120" t="s">
        <v>2559</v>
      </c>
      <c r="AL1025" s="120"/>
      <c r="AM1025" s="120"/>
      <c r="AN1025" s="120" t="s">
        <v>2559</v>
      </c>
      <c r="AO1025" s="120"/>
      <c r="AP1025" s="120"/>
      <c r="AQ1025" s="120"/>
      <c r="AR1025" s="120"/>
      <c r="AS1025" s="120"/>
      <c r="AT1025" s="120"/>
      <c r="AU1025" s="120"/>
      <c r="AV1025" s="120"/>
      <c r="AW1025" s="120"/>
      <c r="AX1025" s="120"/>
      <c r="AY1025" s="120"/>
      <c r="AZ1025" s="120"/>
      <c r="BA1025" s="120"/>
      <c r="BB1025" s="120"/>
    </row>
    <row r="1026" spans="1:54" ht="35" customHeight="1" x14ac:dyDescent="0.35">
      <c r="A1026" s="151" t="s">
        <v>1814</v>
      </c>
      <c r="C1026" s="109" t="s">
        <v>1814</v>
      </c>
      <c r="D1026" s="110" t="s">
        <v>1815</v>
      </c>
      <c r="E1026" s="5" t="s">
        <v>2249</v>
      </c>
      <c r="F1026" s="5" t="s">
        <v>152</v>
      </c>
      <c r="G1026" s="5" t="s">
        <v>10</v>
      </c>
      <c r="H1026" s="5">
        <v>4</v>
      </c>
      <c r="I1026" s="5" t="s">
        <v>10</v>
      </c>
      <c r="J1026" s="5"/>
      <c r="K1026" s="10"/>
      <c r="L1026" s="7"/>
      <c r="M1026" s="105"/>
      <c r="O1026" s="109" t="str">
        <f t="shared" si="30"/>
        <v>MZ031</v>
      </c>
      <c r="P1026" s="110" t="str">
        <f t="shared" si="31"/>
        <v>Exzision am Knochen an Arm, Handwurzel und Mittelhand als alleiniger Eingriff (LE=je Seite)</v>
      </c>
      <c r="Q1026" s="120"/>
      <c r="R1026" s="120"/>
      <c r="S1026" s="120"/>
      <c r="T1026" s="120"/>
      <c r="U1026" s="120"/>
      <c r="V1026" s="120"/>
      <c r="W1026" s="120"/>
      <c r="X1026" s="120"/>
      <c r="Y1026" s="120"/>
      <c r="Z1026" s="120"/>
      <c r="AA1026" s="120"/>
      <c r="AB1026" s="120"/>
      <c r="AC1026" s="120" t="s">
        <v>2559</v>
      </c>
      <c r="AD1026" s="120"/>
      <c r="AE1026" s="120" t="s">
        <v>2559</v>
      </c>
      <c r="AF1026" s="120" t="s">
        <v>2559</v>
      </c>
      <c r="AG1026" s="120" t="s">
        <v>2559</v>
      </c>
      <c r="AH1026" s="120"/>
      <c r="AI1026" s="120"/>
      <c r="AJ1026" s="120" t="s">
        <v>2559</v>
      </c>
      <c r="AK1026" s="120" t="s">
        <v>2559</v>
      </c>
      <c r="AL1026" s="120"/>
      <c r="AM1026" s="120"/>
      <c r="AN1026" s="120" t="s">
        <v>2559</v>
      </c>
      <c r="AO1026" s="120"/>
      <c r="AP1026" s="120"/>
      <c r="AQ1026" s="120"/>
      <c r="AR1026" s="120"/>
      <c r="AS1026" s="120"/>
      <c r="AT1026" s="120"/>
      <c r="AU1026" s="120"/>
      <c r="AV1026" s="120"/>
      <c r="AW1026" s="120"/>
      <c r="AX1026" s="120"/>
      <c r="AY1026" s="120"/>
      <c r="AZ1026" s="120"/>
      <c r="BA1026" s="120"/>
      <c r="BB1026" s="120"/>
    </row>
    <row r="1027" spans="1:54" ht="39" x14ac:dyDescent="0.35">
      <c r="A1027" s="151" t="s">
        <v>2238</v>
      </c>
      <c r="C1027" s="109" t="s">
        <v>1816</v>
      </c>
      <c r="D1027" s="110" t="s">
        <v>2323</v>
      </c>
      <c r="E1027" s="5" t="s">
        <v>2249</v>
      </c>
      <c r="F1027" s="5" t="s">
        <v>2845</v>
      </c>
      <c r="G1027" s="5" t="s">
        <v>10</v>
      </c>
      <c r="H1027" s="5">
        <v>2</v>
      </c>
      <c r="I1027" s="5" t="s">
        <v>2243</v>
      </c>
      <c r="J1027" s="5" t="s">
        <v>2243</v>
      </c>
      <c r="K1027" s="10" t="s">
        <v>10</v>
      </c>
      <c r="L1027" s="7" t="s">
        <v>10</v>
      </c>
      <c r="M1027" s="104" t="s">
        <v>10</v>
      </c>
      <c r="O1027" s="109" t="str">
        <f t="shared" si="30"/>
        <v>MZ032</v>
      </c>
      <c r="P1027" s="110" t="str">
        <f t="shared" si="31"/>
        <v>Resektion, Ausräumung im Bereich der Weichteilgewebe/Knochen an der oberen Extremität (LE=je Seite)</v>
      </c>
      <c r="Q1027" s="120"/>
      <c r="R1027" s="120"/>
      <c r="S1027" s="120"/>
      <c r="T1027" s="120"/>
      <c r="U1027" s="120"/>
      <c r="V1027" s="120"/>
      <c r="W1027" s="120"/>
      <c r="X1027" s="120"/>
      <c r="Y1027" s="120"/>
      <c r="Z1027" s="120"/>
      <c r="AA1027" s="120"/>
      <c r="AB1027" s="120"/>
      <c r="AC1027" s="120" t="s">
        <v>2559</v>
      </c>
      <c r="AD1027" s="120" t="s">
        <v>2559</v>
      </c>
      <c r="AE1027" s="120" t="s">
        <v>2559</v>
      </c>
      <c r="AF1027" s="120" t="s">
        <v>2559</v>
      </c>
      <c r="AG1027" s="120" t="s">
        <v>2559</v>
      </c>
      <c r="AH1027" s="120"/>
      <c r="AI1027" s="120"/>
      <c r="AJ1027" s="120" t="s">
        <v>2559</v>
      </c>
      <c r="AK1027" s="120" t="s">
        <v>2559</v>
      </c>
      <c r="AL1027" s="120"/>
      <c r="AM1027" s="120"/>
      <c r="AN1027" s="120" t="s">
        <v>2559</v>
      </c>
      <c r="AO1027" s="120"/>
      <c r="AP1027" s="120"/>
      <c r="AQ1027" s="120"/>
      <c r="AR1027" s="120"/>
      <c r="AS1027" s="120"/>
      <c r="AT1027" s="120"/>
      <c r="AU1027" s="120" t="s">
        <v>2559</v>
      </c>
      <c r="AV1027" s="120"/>
      <c r="AW1027" s="120"/>
      <c r="AX1027" s="120"/>
      <c r="AY1027" s="120"/>
      <c r="AZ1027" s="120"/>
      <c r="BA1027" s="120"/>
      <c r="BB1027" s="120"/>
    </row>
    <row r="1028" spans="1:54" ht="39" x14ac:dyDescent="0.35">
      <c r="A1028" s="151" t="s">
        <v>2762</v>
      </c>
      <c r="C1028" s="109" t="s">
        <v>2762</v>
      </c>
      <c r="D1028" s="110" t="s">
        <v>2763</v>
      </c>
      <c r="E1028" s="5" t="s">
        <v>2249</v>
      </c>
      <c r="F1028" s="5" t="s">
        <v>152</v>
      </c>
      <c r="G1028" s="5"/>
      <c r="H1028" s="5">
        <v>4</v>
      </c>
      <c r="I1028" s="5"/>
      <c r="J1028" s="5"/>
      <c r="K1028" s="10"/>
      <c r="L1028" s="7"/>
      <c r="M1028" s="104"/>
      <c r="O1028" s="109" t="str">
        <f t="shared" si="30"/>
        <v>MZ033</v>
      </c>
      <c r="P1028" s="110" t="str">
        <f t="shared" si="31"/>
        <v>Exzision/Resektion von nicht oberflächlichem Weichteilgewebe an der oberen Extremität (LE=je Seite)</v>
      </c>
      <c r="Q1028" s="120"/>
      <c r="R1028" s="120"/>
      <c r="S1028" s="120"/>
      <c r="T1028" s="120"/>
      <c r="U1028" s="120"/>
      <c r="V1028" s="120"/>
      <c r="W1028" s="120"/>
      <c r="X1028" s="120"/>
      <c r="Y1028" s="120"/>
      <c r="Z1028" s="120"/>
      <c r="AA1028" s="120"/>
      <c r="AB1028" s="120"/>
      <c r="AC1028" s="120" t="s">
        <v>2559</v>
      </c>
      <c r="AD1028" s="120"/>
      <c r="AE1028" s="120" t="s">
        <v>2559</v>
      </c>
      <c r="AF1028" s="120" t="s">
        <v>2559</v>
      </c>
      <c r="AG1028" s="120" t="s">
        <v>2559</v>
      </c>
      <c r="AH1028" s="120"/>
      <c r="AI1028" s="120"/>
      <c r="AJ1028" s="120" t="s">
        <v>2559</v>
      </c>
      <c r="AK1028" s="120" t="s">
        <v>2559</v>
      </c>
      <c r="AL1028" s="120"/>
      <c r="AM1028" s="120"/>
      <c r="AN1028" s="120" t="s">
        <v>2559</v>
      </c>
      <c r="AO1028" s="120"/>
      <c r="AP1028" s="120"/>
      <c r="AQ1028" s="120"/>
      <c r="AR1028" s="120"/>
      <c r="AS1028" s="120"/>
      <c r="AT1028" s="120"/>
      <c r="AU1028" s="120" t="s">
        <v>2559</v>
      </c>
      <c r="AV1028" s="120"/>
      <c r="AW1028" s="120"/>
      <c r="AX1028" s="120"/>
      <c r="AY1028" s="120"/>
      <c r="AZ1028" s="120"/>
      <c r="BA1028" s="120"/>
      <c r="BB1028" s="120"/>
    </row>
    <row r="1029" spans="1:54" ht="39" x14ac:dyDescent="0.35">
      <c r="A1029" s="151" t="s">
        <v>2238</v>
      </c>
      <c r="C1029" s="109" t="s">
        <v>1817</v>
      </c>
      <c r="D1029" s="110" t="s">
        <v>1818</v>
      </c>
      <c r="E1029" s="5" t="s">
        <v>2238</v>
      </c>
      <c r="F1029" s="5" t="s">
        <v>7</v>
      </c>
      <c r="G1029" s="5" t="s">
        <v>10</v>
      </c>
      <c r="H1029" s="5">
        <v>1</v>
      </c>
      <c r="I1029" s="5" t="s">
        <v>2239</v>
      </c>
      <c r="J1029" s="5" t="s">
        <v>2239</v>
      </c>
      <c r="K1029" s="10" t="s">
        <v>2240</v>
      </c>
      <c r="L1029" s="9"/>
      <c r="M1029" s="104"/>
      <c r="O1029" s="109" t="str">
        <f t="shared" si="30"/>
        <v>MZ041</v>
      </c>
      <c r="P1029" s="110" t="str">
        <f t="shared" si="31"/>
        <v>Resektion maligner Knochen- und Weichteiltumore an der oberen Extremität (LE=je Seite)</v>
      </c>
      <c r="Q1029" s="120"/>
      <c r="R1029" s="120"/>
      <c r="S1029" s="120"/>
      <c r="T1029" s="120"/>
      <c r="U1029" s="120"/>
      <c r="V1029" s="120"/>
      <c r="W1029" s="120"/>
      <c r="X1029" s="120"/>
      <c r="Y1029" s="120"/>
      <c r="Z1029" s="120"/>
      <c r="AA1029" s="120"/>
      <c r="AB1029" s="120"/>
      <c r="AC1029" s="120" t="s">
        <v>2559</v>
      </c>
      <c r="AD1029" s="120"/>
      <c r="AE1029" s="120" t="s">
        <v>2559</v>
      </c>
      <c r="AF1029" s="120"/>
      <c r="AG1029" s="120" t="s">
        <v>2559</v>
      </c>
      <c r="AH1029" s="120"/>
      <c r="AI1029" s="120"/>
      <c r="AJ1029" s="120"/>
      <c r="AK1029" s="120" t="s">
        <v>2559</v>
      </c>
      <c r="AL1029" s="120"/>
      <c r="AM1029" s="120"/>
      <c r="AN1029" s="120" t="s">
        <v>2559</v>
      </c>
      <c r="AO1029" s="120"/>
      <c r="AP1029" s="120"/>
      <c r="AQ1029" s="120"/>
      <c r="AR1029" s="120"/>
      <c r="AS1029" s="120"/>
      <c r="AT1029" s="120"/>
      <c r="AU1029" s="120"/>
      <c r="AV1029" s="120"/>
      <c r="AW1029" s="120"/>
      <c r="AX1029" s="120"/>
      <c r="AY1029" s="120"/>
      <c r="AZ1029" s="120"/>
      <c r="BA1029" s="120"/>
      <c r="BB1029" s="120"/>
    </row>
    <row r="1030" spans="1:54" ht="26" x14ac:dyDescent="0.35">
      <c r="A1030" s="151" t="s">
        <v>1819</v>
      </c>
      <c r="C1030" s="109" t="s">
        <v>1819</v>
      </c>
      <c r="D1030" s="110" t="s">
        <v>1820</v>
      </c>
      <c r="E1030" s="5" t="s">
        <v>2238</v>
      </c>
      <c r="F1030" s="5" t="s">
        <v>2846</v>
      </c>
      <c r="G1030" s="5" t="s">
        <v>10</v>
      </c>
      <c r="H1030" s="5">
        <v>4</v>
      </c>
      <c r="I1030" s="5"/>
      <c r="J1030" s="5"/>
      <c r="K1030" s="10" t="s">
        <v>10</v>
      </c>
      <c r="L1030" s="7" t="s">
        <v>10</v>
      </c>
      <c r="M1030" s="104" t="s">
        <v>10</v>
      </c>
      <c r="O1030" s="109" t="str">
        <f t="shared" si="30"/>
        <v>MZ050</v>
      </c>
      <c r="P1030" s="110" t="str">
        <f t="shared" si="31"/>
        <v>Korrektur einer einfachen Handfehlbildung (LE=je Seite)</v>
      </c>
      <c r="Q1030" s="120"/>
      <c r="R1030" s="120"/>
      <c r="S1030" s="120"/>
      <c r="T1030" s="120"/>
      <c r="U1030" s="120"/>
      <c r="V1030" s="120"/>
      <c r="W1030" s="120"/>
      <c r="X1030" s="120"/>
      <c r="Y1030" s="120"/>
      <c r="Z1030" s="120"/>
      <c r="AA1030" s="120"/>
      <c r="AB1030" s="120"/>
      <c r="AC1030" s="120"/>
      <c r="AD1030" s="120"/>
      <c r="AE1030" s="120"/>
      <c r="AF1030" s="120"/>
      <c r="AG1030" s="120" t="s">
        <v>2559</v>
      </c>
      <c r="AH1030" s="120"/>
      <c r="AI1030" s="120"/>
      <c r="AJ1030" s="120" t="s">
        <v>2559</v>
      </c>
      <c r="AK1030" s="120" t="s">
        <v>2559</v>
      </c>
      <c r="AL1030" s="120"/>
      <c r="AM1030" s="120"/>
      <c r="AN1030" s="120" t="s">
        <v>2559</v>
      </c>
      <c r="AO1030" s="120"/>
      <c r="AP1030" s="120"/>
      <c r="AQ1030" s="120"/>
      <c r="AR1030" s="120"/>
      <c r="AS1030" s="120"/>
      <c r="AT1030" s="120"/>
      <c r="AU1030" s="120"/>
      <c r="AV1030" s="120"/>
      <c r="AW1030" s="120"/>
      <c r="AX1030" s="120"/>
      <c r="AY1030" s="120"/>
      <c r="AZ1030" s="120"/>
      <c r="BA1030" s="120"/>
      <c r="BB1030" s="120"/>
    </row>
    <row r="1031" spans="1:54" ht="26" x14ac:dyDescent="0.35">
      <c r="A1031" s="151" t="s">
        <v>2238</v>
      </c>
      <c r="C1031" s="109" t="s">
        <v>1821</v>
      </c>
      <c r="D1031" s="110" t="s">
        <v>1822</v>
      </c>
      <c r="E1031" s="5" t="s">
        <v>2238</v>
      </c>
      <c r="F1031" s="5" t="s">
        <v>7</v>
      </c>
      <c r="G1031" s="5" t="s">
        <v>10</v>
      </c>
      <c r="H1031" s="5" t="s">
        <v>2318</v>
      </c>
      <c r="I1031" s="5" t="s">
        <v>2243</v>
      </c>
      <c r="J1031" s="5" t="s">
        <v>2243</v>
      </c>
      <c r="K1031" s="10" t="s">
        <v>10</v>
      </c>
      <c r="L1031" s="7" t="s">
        <v>10</v>
      </c>
      <c r="M1031" s="104" t="s">
        <v>10</v>
      </c>
      <c r="O1031" s="109" t="str">
        <f t="shared" si="30"/>
        <v>MZ060</v>
      </c>
      <c r="P1031" s="110" t="str">
        <f t="shared" si="31"/>
        <v>Korrektur einer komplexen Handfehlbildung (LE=je Seite)</v>
      </c>
      <c r="Q1031" s="120"/>
      <c r="R1031" s="120"/>
      <c r="S1031" s="120"/>
      <c r="T1031" s="120"/>
      <c r="U1031" s="120"/>
      <c r="V1031" s="120"/>
      <c r="W1031" s="120"/>
      <c r="X1031" s="120"/>
      <c r="Y1031" s="120"/>
      <c r="Z1031" s="120"/>
      <c r="AA1031" s="120"/>
      <c r="AB1031" s="120"/>
      <c r="AC1031" s="120"/>
      <c r="AD1031" s="120"/>
      <c r="AE1031" s="120"/>
      <c r="AF1031" s="120"/>
      <c r="AG1031" s="120" t="s">
        <v>2559</v>
      </c>
      <c r="AH1031" s="120"/>
      <c r="AI1031" s="120"/>
      <c r="AJ1031" s="120" t="s">
        <v>2559</v>
      </c>
      <c r="AK1031" s="120" t="s">
        <v>2559</v>
      </c>
      <c r="AL1031" s="120"/>
      <c r="AM1031" s="120"/>
      <c r="AN1031" s="120" t="s">
        <v>2559</v>
      </c>
      <c r="AO1031" s="120"/>
      <c r="AP1031" s="120"/>
      <c r="AQ1031" s="120"/>
      <c r="AR1031" s="120"/>
      <c r="AS1031" s="120"/>
      <c r="AT1031" s="120"/>
      <c r="AU1031" s="120"/>
      <c r="AV1031" s="120"/>
      <c r="AW1031" s="120"/>
      <c r="AX1031" s="120"/>
      <c r="AY1031" s="120"/>
      <c r="AZ1031" s="120"/>
      <c r="BA1031" s="120"/>
      <c r="BB1031" s="120"/>
    </row>
    <row r="1032" spans="1:54" ht="26" customHeight="1" x14ac:dyDescent="0.35">
      <c r="A1032" s="151" t="s">
        <v>2238</v>
      </c>
      <c r="C1032" s="109" t="s">
        <v>1823</v>
      </c>
      <c r="D1032" s="110" t="s">
        <v>1824</v>
      </c>
      <c r="E1032" s="5" t="s">
        <v>2238</v>
      </c>
      <c r="F1032" s="5" t="s">
        <v>2846</v>
      </c>
      <c r="G1032" s="5" t="s">
        <v>10</v>
      </c>
      <c r="H1032" s="5" t="s">
        <v>2318</v>
      </c>
      <c r="I1032" s="5" t="s">
        <v>2243</v>
      </c>
      <c r="J1032" s="5" t="s">
        <v>2243</v>
      </c>
      <c r="K1032" s="10" t="s">
        <v>10</v>
      </c>
      <c r="L1032" s="7"/>
      <c r="M1032" s="104"/>
      <c r="O1032" s="109" t="str">
        <f t="shared" si="30"/>
        <v>MZ070</v>
      </c>
      <c r="P1032" s="110" t="str">
        <f t="shared" si="31"/>
        <v>Exartikulation im Schultergelenk (LE=je Seite)</v>
      </c>
      <c r="Q1032" s="120"/>
      <c r="R1032" s="120"/>
      <c r="S1032" s="120"/>
      <c r="T1032" s="120"/>
      <c r="U1032" s="120"/>
      <c r="V1032" s="120"/>
      <c r="W1032" s="120"/>
      <c r="X1032" s="120"/>
      <c r="Y1032" s="120"/>
      <c r="Z1032" s="120"/>
      <c r="AA1032" s="120"/>
      <c r="AB1032" s="120"/>
      <c r="AC1032" s="120"/>
      <c r="AD1032" s="120"/>
      <c r="AE1032" s="120"/>
      <c r="AF1032" s="120" t="s">
        <v>2559</v>
      </c>
      <c r="AG1032" s="120" t="s">
        <v>2559</v>
      </c>
      <c r="AH1032" s="120"/>
      <c r="AI1032" s="120"/>
      <c r="AJ1032" s="120"/>
      <c r="AK1032" s="120"/>
      <c r="AL1032" s="120"/>
      <c r="AM1032" s="120"/>
      <c r="AN1032" s="120" t="s">
        <v>2559</v>
      </c>
      <c r="AO1032" s="120"/>
      <c r="AP1032" s="120"/>
      <c r="AQ1032" s="120"/>
      <c r="AR1032" s="120"/>
      <c r="AS1032" s="120"/>
      <c r="AT1032" s="120"/>
      <c r="AU1032" s="120"/>
      <c r="AV1032" s="120"/>
      <c r="AW1032" s="120"/>
      <c r="AX1032" s="120"/>
      <c r="AY1032" s="120"/>
      <c r="AZ1032" s="120"/>
      <c r="BA1032" s="120"/>
      <c r="BB1032" s="120"/>
    </row>
    <row r="1033" spans="1:54" x14ac:dyDescent="0.35">
      <c r="A1033" s="151" t="s">
        <v>2238</v>
      </c>
      <c r="C1033" s="109" t="s">
        <v>1825</v>
      </c>
      <c r="D1033" s="110" t="s">
        <v>1826</v>
      </c>
      <c r="E1033" s="5" t="s">
        <v>2238</v>
      </c>
      <c r="F1033" s="5" t="s">
        <v>2846</v>
      </c>
      <c r="G1033" s="5" t="s">
        <v>10</v>
      </c>
      <c r="H1033" s="5" t="s">
        <v>2318</v>
      </c>
      <c r="I1033" s="5" t="s">
        <v>2243</v>
      </c>
      <c r="J1033" s="5" t="s">
        <v>2243</v>
      </c>
      <c r="K1033" s="10" t="s">
        <v>10</v>
      </c>
      <c r="L1033" s="7"/>
      <c r="M1033" s="104"/>
      <c r="O1033" s="109" t="str">
        <f t="shared" si="30"/>
        <v>MZ080</v>
      </c>
      <c r="P1033" s="110" t="str">
        <f t="shared" si="31"/>
        <v>Oberarmamputation (LE=je Seite)</v>
      </c>
      <c r="Q1033" s="120"/>
      <c r="R1033" s="120"/>
      <c r="S1033" s="120"/>
      <c r="T1033" s="120"/>
      <c r="U1033" s="120"/>
      <c r="V1033" s="120"/>
      <c r="W1033" s="120"/>
      <c r="X1033" s="120"/>
      <c r="Y1033" s="120"/>
      <c r="Z1033" s="120"/>
      <c r="AA1033" s="120"/>
      <c r="AB1033" s="120"/>
      <c r="AC1033" s="120" t="s">
        <v>2559</v>
      </c>
      <c r="AD1033" s="120" t="s">
        <v>2559</v>
      </c>
      <c r="AE1033" s="120" t="s">
        <v>2559</v>
      </c>
      <c r="AF1033" s="120" t="s">
        <v>2559</v>
      </c>
      <c r="AG1033" s="120" t="s">
        <v>2559</v>
      </c>
      <c r="AH1033" s="120"/>
      <c r="AI1033" s="120"/>
      <c r="AJ1033" s="120" t="s">
        <v>2559</v>
      </c>
      <c r="AK1033" s="136" t="s">
        <v>2559</v>
      </c>
      <c r="AL1033" s="120"/>
      <c r="AM1033" s="120"/>
      <c r="AN1033" s="120" t="s">
        <v>2559</v>
      </c>
      <c r="AO1033" s="120"/>
      <c r="AP1033" s="120"/>
      <c r="AQ1033" s="120"/>
      <c r="AR1033" s="120"/>
      <c r="AS1033" s="120"/>
      <c r="AT1033" s="120"/>
      <c r="AU1033" s="120"/>
      <c r="AV1033" s="120"/>
      <c r="AW1033" s="120"/>
      <c r="AX1033" s="120"/>
      <c r="AY1033" s="120"/>
      <c r="AZ1033" s="120"/>
      <c r="BA1033" s="120"/>
      <c r="BB1033" s="120"/>
    </row>
    <row r="1034" spans="1:54" ht="23.5" customHeight="1" x14ac:dyDescent="0.35">
      <c r="A1034" s="151" t="s">
        <v>2238</v>
      </c>
      <c r="C1034" s="109" t="s">
        <v>1827</v>
      </c>
      <c r="D1034" s="110" t="s">
        <v>1828</v>
      </c>
      <c r="E1034" s="5" t="s">
        <v>2238</v>
      </c>
      <c r="F1034" s="5" t="s">
        <v>2846</v>
      </c>
      <c r="G1034" s="5" t="s">
        <v>10</v>
      </c>
      <c r="H1034" s="5" t="s">
        <v>2318</v>
      </c>
      <c r="I1034" s="5" t="s">
        <v>2243</v>
      </c>
      <c r="J1034" s="5"/>
      <c r="K1034" s="10" t="s">
        <v>10</v>
      </c>
      <c r="L1034" s="7"/>
      <c r="M1034" s="104" t="s">
        <v>10</v>
      </c>
      <c r="O1034" s="109" t="str">
        <f t="shared" si="30"/>
        <v>MZ090</v>
      </c>
      <c r="P1034" s="110" t="str">
        <f t="shared" si="31"/>
        <v>Exartikulation im Ellbogengelenk (LE=je Seite)</v>
      </c>
      <c r="Q1034" s="120"/>
      <c r="R1034" s="120"/>
      <c r="S1034" s="120"/>
      <c r="T1034" s="120"/>
      <c r="U1034" s="120"/>
      <c r="V1034" s="120"/>
      <c r="W1034" s="120"/>
      <c r="X1034" s="120"/>
      <c r="Y1034" s="120"/>
      <c r="Z1034" s="120"/>
      <c r="AA1034" s="120"/>
      <c r="AB1034" s="120"/>
      <c r="AC1034" s="120" t="s">
        <v>2559</v>
      </c>
      <c r="AD1034" s="120" t="s">
        <v>2559</v>
      </c>
      <c r="AE1034" s="120" t="s">
        <v>2559</v>
      </c>
      <c r="AF1034" s="120" t="s">
        <v>2559</v>
      </c>
      <c r="AG1034" s="120" t="s">
        <v>2559</v>
      </c>
      <c r="AH1034" s="120"/>
      <c r="AI1034" s="120"/>
      <c r="AJ1034" s="120" t="s">
        <v>2559</v>
      </c>
      <c r="AK1034" s="120" t="s">
        <v>2559</v>
      </c>
      <c r="AL1034" s="120"/>
      <c r="AM1034" s="120"/>
      <c r="AN1034" s="120" t="s">
        <v>2559</v>
      </c>
      <c r="AO1034" s="120"/>
      <c r="AP1034" s="120"/>
      <c r="AQ1034" s="120"/>
      <c r="AR1034" s="120"/>
      <c r="AS1034" s="120"/>
      <c r="AT1034" s="120"/>
      <c r="AU1034" s="120"/>
      <c r="AV1034" s="120"/>
      <c r="AW1034" s="120"/>
      <c r="AX1034" s="120"/>
      <c r="AY1034" s="120"/>
      <c r="AZ1034" s="120"/>
      <c r="BA1034" s="120"/>
      <c r="BB1034" s="120"/>
    </row>
    <row r="1035" spans="1:54" x14ac:dyDescent="0.35">
      <c r="A1035" s="151" t="s">
        <v>2238</v>
      </c>
      <c r="C1035" s="109" t="s">
        <v>1829</v>
      </c>
      <c r="D1035" s="110" t="s">
        <v>1830</v>
      </c>
      <c r="E1035" s="5" t="s">
        <v>2238</v>
      </c>
      <c r="F1035" s="5" t="s">
        <v>2846</v>
      </c>
      <c r="G1035" s="5" t="s">
        <v>10</v>
      </c>
      <c r="H1035" s="5" t="s">
        <v>2318</v>
      </c>
      <c r="I1035" s="5" t="s">
        <v>2243</v>
      </c>
      <c r="J1035" s="5" t="s">
        <v>2243</v>
      </c>
      <c r="K1035" s="10" t="s">
        <v>10</v>
      </c>
      <c r="L1035" s="7"/>
      <c r="M1035" s="104" t="s">
        <v>10</v>
      </c>
      <c r="O1035" s="109" t="str">
        <f t="shared" si="30"/>
        <v>MZ100</v>
      </c>
      <c r="P1035" s="110" t="str">
        <f t="shared" si="31"/>
        <v>Unterarmamputation (LE=je Seite)</v>
      </c>
      <c r="Q1035" s="120"/>
      <c r="R1035" s="120"/>
      <c r="S1035" s="120"/>
      <c r="T1035" s="120"/>
      <c r="U1035" s="120"/>
      <c r="V1035" s="120"/>
      <c r="W1035" s="120"/>
      <c r="X1035" s="120"/>
      <c r="Y1035" s="120"/>
      <c r="Z1035" s="120"/>
      <c r="AA1035" s="120"/>
      <c r="AB1035" s="120"/>
      <c r="AC1035" s="120" t="s">
        <v>2559</v>
      </c>
      <c r="AD1035" s="120" t="s">
        <v>2559</v>
      </c>
      <c r="AE1035" s="120" t="s">
        <v>2559</v>
      </c>
      <c r="AF1035" s="120" t="s">
        <v>2559</v>
      </c>
      <c r="AG1035" s="120" t="s">
        <v>2559</v>
      </c>
      <c r="AH1035" s="120"/>
      <c r="AI1035" s="120"/>
      <c r="AJ1035" s="120" t="s">
        <v>2559</v>
      </c>
      <c r="AK1035" s="120" t="s">
        <v>2559</v>
      </c>
      <c r="AL1035" s="120"/>
      <c r="AM1035" s="120"/>
      <c r="AN1035" s="120" t="s">
        <v>2559</v>
      </c>
      <c r="AO1035" s="120"/>
      <c r="AP1035" s="120"/>
      <c r="AQ1035" s="120"/>
      <c r="AR1035" s="120"/>
      <c r="AS1035" s="120"/>
      <c r="AT1035" s="120"/>
      <c r="AU1035" s="120"/>
      <c r="AV1035" s="120"/>
      <c r="AW1035" s="120"/>
      <c r="AX1035" s="120"/>
      <c r="AY1035" s="120"/>
      <c r="AZ1035" s="120"/>
      <c r="BA1035" s="120"/>
      <c r="BB1035" s="120"/>
    </row>
    <row r="1036" spans="1:54" ht="26" x14ac:dyDescent="0.35">
      <c r="A1036" s="151" t="s">
        <v>2238</v>
      </c>
      <c r="C1036" s="109" t="s">
        <v>1831</v>
      </c>
      <c r="D1036" s="110" t="s">
        <v>1832</v>
      </c>
      <c r="E1036" s="5" t="s">
        <v>2238</v>
      </c>
      <c r="F1036" s="5" t="s">
        <v>2846</v>
      </c>
      <c r="G1036" s="5" t="s">
        <v>10</v>
      </c>
      <c r="H1036" s="5" t="s">
        <v>2318</v>
      </c>
      <c r="I1036" s="5" t="s">
        <v>2243</v>
      </c>
      <c r="J1036" s="5"/>
      <c r="K1036" s="10" t="s">
        <v>10</v>
      </c>
      <c r="L1036" s="7"/>
      <c r="M1036" s="104"/>
      <c r="O1036" s="109" t="str">
        <f t="shared" si="30"/>
        <v>MZ110</v>
      </c>
      <c r="P1036" s="110" t="str">
        <f t="shared" si="31"/>
        <v>Amputation im Handgelenk oder distal (exkl. Finger) (LE=je Seite)</v>
      </c>
      <c r="Q1036" s="120"/>
      <c r="R1036" s="120"/>
      <c r="S1036" s="120"/>
      <c r="T1036" s="120"/>
      <c r="U1036" s="120"/>
      <c r="V1036" s="120"/>
      <c r="W1036" s="120"/>
      <c r="X1036" s="120"/>
      <c r="Y1036" s="120"/>
      <c r="Z1036" s="120"/>
      <c r="AA1036" s="120"/>
      <c r="AB1036" s="120"/>
      <c r="AC1036" s="120" t="s">
        <v>2559</v>
      </c>
      <c r="AD1036" s="120" t="s">
        <v>2559</v>
      </c>
      <c r="AE1036" s="120" t="s">
        <v>2559</v>
      </c>
      <c r="AF1036" s="120" t="s">
        <v>2559</v>
      </c>
      <c r="AG1036" s="120" t="s">
        <v>2559</v>
      </c>
      <c r="AH1036" s="120"/>
      <c r="AI1036" s="120"/>
      <c r="AJ1036" s="120" t="s">
        <v>2559</v>
      </c>
      <c r="AK1036" s="120" t="s">
        <v>2559</v>
      </c>
      <c r="AL1036" s="120"/>
      <c r="AM1036" s="120"/>
      <c r="AN1036" s="120" t="s">
        <v>2559</v>
      </c>
      <c r="AO1036" s="120"/>
      <c r="AP1036" s="120"/>
      <c r="AQ1036" s="120"/>
      <c r="AR1036" s="120"/>
      <c r="AS1036" s="120"/>
      <c r="AT1036" s="120"/>
      <c r="AU1036" s="120"/>
      <c r="AV1036" s="120"/>
      <c r="AW1036" s="120"/>
      <c r="AX1036" s="120"/>
      <c r="AY1036" s="120"/>
      <c r="AZ1036" s="120"/>
      <c r="BA1036" s="120"/>
      <c r="BB1036" s="120"/>
    </row>
    <row r="1037" spans="1:54" x14ac:dyDescent="0.35">
      <c r="A1037" s="151" t="s">
        <v>2460</v>
      </c>
      <c r="C1037" s="109" t="s">
        <v>2460</v>
      </c>
      <c r="D1037" s="110" t="s">
        <v>2461</v>
      </c>
      <c r="E1037" s="5" t="s">
        <v>2238</v>
      </c>
      <c r="F1037" s="5" t="s">
        <v>2846</v>
      </c>
      <c r="G1037" s="5"/>
      <c r="H1037" s="5">
        <v>2</v>
      </c>
      <c r="I1037" s="5" t="s">
        <v>2243</v>
      </c>
      <c r="J1037" s="5"/>
      <c r="K1037" s="10"/>
      <c r="L1037" s="7"/>
      <c r="M1037" s="104"/>
      <c r="O1037" s="109" t="str">
        <f t="shared" si="30"/>
        <v>MZ111</v>
      </c>
      <c r="P1037" s="110" t="str">
        <f t="shared" si="31"/>
        <v>Fingeramputation/Nachkürzung (LE=je Seite)</v>
      </c>
      <c r="Q1037" s="120"/>
      <c r="R1037" s="120"/>
      <c r="S1037" s="120"/>
      <c r="T1037" s="120"/>
      <c r="U1037" s="120"/>
      <c r="V1037" s="120"/>
      <c r="W1037" s="120"/>
      <c r="X1037" s="120"/>
      <c r="Y1037" s="120"/>
      <c r="Z1037" s="120"/>
      <c r="AA1037" s="120"/>
      <c r="AB1037" s="120"/>
      <c r="AC1037" s="120" t="s">
        <v>2559</v>
      </c>
      <c r="AD1037" s="120" t="s">
        <v>2559</v>
      </c>
      <c r="AE1037" s="120" t="s">
        <v>2559</v>
      </c>
      <c r="AF1037" s="120" t="s">
        <v>2559</v>
      </c>
      <c r="AG1037" s="120" t="s">
        <v>2559</v>
      </c>
      <c r="AH1037" s="120"/>
      <c r="AI1037" s="120"/>
      <c r="AJ1037" s="120" t="s">
        <v>2559</v>
      </c>
      <c r="AK1037" s="120"/>
      <c r="AL1037" s="120"/>
      <c r="AM1037" s="120"/>
      <c r="AN1037" s="120" t="s">
        <v>2559</v>
      </c>
      <c r="AO1037" s="120"/>
      <c r="AP1037" s="120"/>
      <c r="AQ1037" s="120"/>
      <c r="AR1037" s="120"/>
      <c r="AS1037" s="120"/>
      <c r="AT1037" s="120"/>
      <c r="AU1037" s="120"/>
      <c r="AV1037" s="120"/>
      <c r="AW1037" s="120"/>
      <c r="AX1037" s="120"/>
      <c r="AY1037" s="120"/>
      <c r="AZ1037" s="120"/>
      <c r="BA1037" s="120"/>
      <c r="BB1037" s="120"/>
    </row>
    <row r="1038" spans="1:54" x14ac:dyDescent="0.35">
      <c r="A1038" s="151" t="s">
        <v>2238</v>
      </c>
      <c r="C1038" s="109" t="s">
        <v>1833</v>
      </c>
      <c r="D1038" s="110" t="s">
        <v>1834</v>
      </c>
      <c r="E1038" s="5" t="s">
        <v>2238</v>
      </c>
      <c r="F1038" s="5" t="s">
        <v>7</v>
      </c>
      <c r="G1038" s="5" t="s">
        <v>10</v>
      </c>
      <c r="H1038" s="5">
        <v>1</v>
      </c>
      <c r="I1038" s="5" t="s">
        <v>2239</v>
      </c>
      <c r="J1038" s="5" t="s">
        <v>2239</v>
      </c>
      <c r="K1038" s="10" t="s">
        <v>10</v>
      </c>
      <c r="L1038" s="7"/>
      <c r="M1038" s="104"/>
      <c r="O1038" s="109" t="str">
        <f t="shared" si="30"/>
        <v>MZ120</v>
      </c>
      <c r="P1038" s="110" t="str">
        <f t="shared" si="31"/>
        <v>Replantation – Schultergelenk (LE=je Seite)</v>
      </c>
      <c r="Q1038" s="120"/>
      <c r="R1038" s="120"/>
      <c r="S1038" s="120"/>
      <c r="T1038" s="120"/>
      <c r="U1038" s="120"/>
      <c r="V1038" s="120"/>
      <c r="W1038" s="120"/>
      <c r="X1038" s="120"/>
      <c r="Y1038" s="120"/>
      <c r="Z1038" s="120"/>
      <c r="AA1038" s="120"/>
      <c r="AB1038" s="120"/>
      <c r="AC1038" s="120"/>
      <c r="AD1038" s="120"/>
      <c r="AE1038" s="120"/>
      <c r="AF1038" s="120" t="s">
        <v>2559</v>
      </c>
      <c r="AG1038" s="120"/>
      <c r="AH1038" s="120"/>
      <c r="AI1038" s="120"/>
      <c r="AJ1038" s="120" t="s">
        <v>2559</v>
      </c>
      <c r="AK1038" s="120"/>
      <c r="AL1038" s="120"/>
      <c r="AM1038" s="120"/>
      <c r="AN1038" s="120" t="s">
        <v>2559</v>
      </c>
      <c r="AO1038" s="120"/>
      <c r="AP1038" s="120"/>
      <c r="AQ1038" s="120"/>
      <c r="AR1038" s="120"/>
      <c r="AS1038" s="120"/>
      <c r="AT1038" s="120"/>
      <c r="AU1038" s="120"/>
      <c r="AV1038" s="120"/>
      <c r="AW1038" s="120"/>
      <c r="AX1038" s="120"/>
      <c r="AY1038" s="120"/>
      <c r="AZ1038" s="120"/>
      <c r="BA1038" s="120"/>
      <c r="BB1038" s="120"/>
    </row>
    <row r="1039" spans="1:54" x14ac:dyDescent="0.35">
      <c r="A1039" s="151" t="s">
        <v>2238</v>
      </c>
      <c r="C1039" s="109" t="s">
        <v>1835</v>
      </c>
      <c r="D1039" s="110" t="s">
        <v>1836</v>
      </c>
      <c r="E1039" s="5" t="s">
        <v>2238</v>
      </c>
      <c r="F1039" s="5" t="s">
        <v>7</v>
      </c>
      <c r="G1039" s="5" t="s">
        <v>10</v>
      </c>
      <c r="H1039" s="5">
        <v>1</v>
      </c>
      <c r="I1039" s="5" t="s">
        <v>2239</v>
      </c>
      <c r="J1039" s="5" t="s">
        <v>2239</v>
      </c>
      <c r="K1039" s="10" t="s">
        <v>10</v>
      </c>
      <c r="L1039" s="7"/>
      <c r="M1039" s="104"/>
      <c r="O1039" s="109" t="str">
        <f t="shared" si="30"/>
        <v>MZ130</v>
      </c>
      <c r="P1039" s="110" t="str">
        <f t="shared" si="31"/>
        <v>Replantation des Oberarmes (LE=je Seite)</v>
      </c>
      <c r="Q1039" s="120"/>
      <c r="R1039" s="120"/>
      <c r="S1039" s="120"/>
      <c r="T1039" s="120"/>
      <c r="U1039" s="120"/>
      <c r="V1039" s="120"/>
      <c r="W1039" s="120"/>
      <c r="X1039" s="120"/>
      <c r="Y1039" s="120"/>
      <c r="Z1039" s="120"/>
      <c r="AA1039" s="120"/>
      <c r="AB1039" s="120"/>
      <c r="AC1039" s="120"/>
      <c r="AD1039" s="120"/>
      <c r="AE1039" s="120"/>
      <c r="AF1039" s="120" t="s">
        <v>2559</v>
      </c>
      <c r="AG1039" s="120"/>
      <c r="AH1039" s="120"/>
      <c r="AI1039" s="120"/>
      <c r="AJ1039" s="120" t="s">
        <v>2559</v>
      </c>
      <c r="AK1039" s="120"/>
      <c r="AL1039" s="120"/>
      <c r="AM1039" s="120"/>
      <c r="AN1039" s="120" t="s">
        <v>2559</v>
      </c>
      <c r="AO1039" s="120"/>
      <c r="AP1039" s="120"/>
      <c r="AQ1039" s="120"/>
      <c r="AR1039" s="120"/>
      <c r="AS1039" s="120"/>
      <c r="AT1039" s="120"/>
      <c r="AU1039" s="120"/>
      <c r="AV1039" s="120"/>
      <c r="AW1039" s="120"/>
      <c r="AX1039" s="120"/>
      <c r="AY1039" s="120"/>
      <c r="AZ1039" s="120"/>
      <c r="BA1039" s="120"/>
      <c r="BB1039" s="120"/>
    </row>
    <row r="1040" spans="1:54" x14ac:dyDescent="0.35">
      <c r="A1040" s="151" t="s">
        <v>2238</v>
      </c>
      <c r="C1040" s="109" t="s">
        <v>1837</v>
      </c>
      <c r="D1040" s="110" t="s">
        <v>1838</v>
      </c>
      <c r="E1040" s="5" t="s">
        <v>2238</v>
      </c>
      <c r="F1040" s="5" t="s">
        <v>7</v>
      </c>
      <c r="G1040" s="5" t="s">
        <v>10</v>
      </c>
      <c r="H1040" s="5">
        <v>1</v>
      </c>
      <c r="I1040" s="5" t="s">
        <v>2239</v>
      </c>
      <c r="J1040" s="5" t="s">
        <v>2239</v>
      </c>
      <c r="K1040" s="10" t="s">
        <v>10</v>
      </c>
      <c r="L1040" s="7"/>
      <c r="M1040" s="104"/>
      <c r="O1040" s="109" t="str">
        <f t="shared" si="30"/>
        <v>MZ140</v>
      </c>
      <c r="P1040" s="110" t="str">
        <f t="shared" si="31"/>
        <v>Replantation des Unterarms (LE=je Seite)</v>
      </c>
      <c r="Q1040" s="120"/>
      <c r="R1040" s="120"/>
      <c r="S1040" s="120"/>
      <c r="T1040" s="120"/>
      <c r="U1040" s="120"/>
      <c r="V1040" s="120"/>
      <c r="W1040" s="120"/>
      <c r="X1040" s="120"/>
      <c r="Y1040" s="120"/>
      <c r="Z1040" s="120"/>
      <c r="AA1040" s="120"/>
      <c r="AB1040" s="120"/>
      <c r="AC1040" s="120"/>
      <c r="AD1040" s="120"/>
      <c r="AE1040" s="120"/>
      <c r="AF1040" s="120" t="s">
        <v>2559</v>
      </c>
      <c r="AG1040" s="120"/>
      <c r="AH1040" s="120"/>
      <c r="AI1040" s="120"/>
      <c r="AJ1040" s="120" t="s">
        <v>2559</v>
      </c>
      <c r="AK1040" s="120"/>
      <c r="AL1040" s="120"/>
      <c r="AM1040" s="120"/>
      <c r="AN1040" s="120" t="s">
        <v>2559</v>
      </c>
      <c r="AO1040" s="120"/>
      <c r="AP1040" s="120"/>
      <c r="AQ1040" s="120"/>
      <c r="AR1040" s="120"/>
      <c r="AS1040" s="120"/>
      <c r="AT1040" s="120"/>
      <c r="AU1040" s="120"/>
      <c r="AV1040" s="120"/>
      <c r="AW1040" s="120"/>
      <c r="AX1040" s="120"/>
      <c r="AY1040" s="120"/>
      <c r="AZ1040" s="120"/>
      <c r="BA1040" s="120"/>
      <c r="BB1040" s="120"/>
    </row>
    <row r="1041" spans="1:54" ht="26" x14ac:dyDescent="0.35">
      <c r="A1041" s="151" t="s">
        <v>2238</v>
      </c>
      <c r="C1041" s="109" t="s">
        <v>1839</v>
      </c>
      <c r="D1041" s="110" t="s">
        <v>1840</v>
      </c>
      <c r="E1041" s="5" t="s">
        <v>2238</v>
      </c>
      <c r="F1041" s="5" t="s">
        <v>7</v>
      </c>
      <c r="G1041" s="5" t="s">
        <v>10</v>
      </c>
      <c r="H1041" s="5">
        <v>1</v>
      </c>
      <c r="I1041" s="5" t="s">
        <v>2239</v>
      </c>
      <c r="J1041" s="5" t="s">
        <v>2239</v>
      </c>
      <c r="K1041" s="10" t="s">
        <v>10</v>
      </c>
      <c r="L1041" s="7"/>
      <c r="M1041" s="104"/>
      <c r="N1041" s="123"/>
      <c r="O1041" s="109" t="str">
        <f t="shared" si="30"/>
        <v>MZ150</v>
      </c>
      <c r="P1041" s="110" t="str">
        <f t="shared" si="31"/>
        <v>Replantation – Handgelenk mit Mittelhand und Finger (LE=je Seite)</v>
      </c>
      <c r="Q1041" s="120"/>
      <c r="R1041" s="120"/>
      <c r="S1041" s="120"/>
      <c r="T1041" s="120"/>
      <c r="U1041" s="120"/>
      <c r="V1041" s="120"/>
      <c r="W1041" s="120"/>
      <c r="X1041" s="120"/>
      <c r="Y1041" s="120"/>
      <c r="Z1041" s="120"/>
      <c r="AA1041" s="120"/>
      <c r="AB1041" s="120"/>
      <c r="AC1041" s="120"/>
      <c r="AD1041" s="120"/>
      <c r="AE1041" s="120"/>
      <c r="AF1041" s="120" t="s">
        <v>2559</v>
      </c>
      <c r="AG1041" s="120"/>
      <c r="AH1041" s="120"/>
      <c r="AI1041" s="120"/>
      <c r="AJ1041" s="120" t="s">
        <v>2559</v>
      </c>
      <c r="AK1041" s="120"/>
      <c r="AL1041" s="120"/>
      <c r="AM1041" s="120"/>
      <c r="AN1041" s="120" t="s">
        <v>2559</v>
      </c>
      <c r="AO1041" s="120"/>
      <c r="AP1041" s="120"/>
      <c r="AQ1041" s="120"/>
      <c r="AR1041" s="120"/>
      <c r="AS1041" s="120"/>
      <c r="AT1041" s="120"/>
      <c r="AU1041" s="120"/>
      <c r="AV1041" s="120"/>
      <c r="AW1041" s="120"/>
      <c r="AX1041" s="120"/>
      <c r="AY1041" s="120"/>
      <c r="AZ1041" s="120"/>
      <c r="BA1041" s="120"/>
      <c r="BB1041" s="120"/>
    </row>
    <row r="1042" spans="1:54" x14ac:dyDescent="0.35">
      <c r="A1042" s="151" t="s">
        <v>2238</v>
      </c>
      <c r="C1042" s="109" t="s">
        <v>1841</v>
      </c>
      <c r="D1042" s="110" t="s">
        <v>1842</v>
      </c>
      <c r="E1042" s="5" t="s">
        <v>2238</v>
      </c>
      <c r="F1042" s="5" t="s">
        <v>7</v>
      </c>
      <c r="G1042" s="5" t="s">
        <v>10</v>
      </c>
      <c r="H1042" s="5">
        <v>1</v>
      </c>
      <c r="I1042" s="5" t="s">
        <v>2239</v>
      </c>
      <c r="J1042" s="5" t="s">
        <v>2243</v>
      </c>
      <c r="K1042" s="10" t="s">
        <v>10</v>
      </c>
      <c r="L1042" s="7"/>
      <c r="M1042" s="104"/>
      <c r="O1042" s="109" t="str">
        <f t="shared" si="30"/>
        <v>MZ160</v>
      </c>
      <c r="P1042" s="110" t="str">
        <f t="shared" si="31"/>
        <v>Replantation eines Fingers (LE=je Seite)</v>
      </c>
      <c r="Q1042" s="120"/>
      <c r="R1042" s="120"/>
      <c r="S1042" s="120"/>
      <c r="T1042" s="120"/>
      <c r="U1042" s="120"/>
      <c r="V1042" s="120"/>
      <c r="W1042" s="120"/>
      <c r="X1042" s="120"/>
      <c r="Y1042" s="120"/>
      <c r="Z1042" s="120"/>
      <c r="AA1042" s="120"/>
      <c r="AB1042" s="120"/>
      <c r="AC1042" s="120"/>
      <c r="AD1042" s="120"/>
      <c r="AE1042" s="120"/>
      <c r="AF1042" s="120" t="s">
        <v>2559</v>
      </c>
      <c r="AG1042" s="120"/>
      <c r="AH1042" s="120"/>
      <c r="AI1042" s="120"/>
      <c r="AJ1042" s="120" t="s">
        <v>2559</v>
      </c>
      <c r="AK1042" s="120"/>
      <c r="AL1042" s="120"/>
      <c r="AM1042" s="120"/>
      <c r="AN1042" s="120" t="s">
        <v>2559</v>
      </c>
      <c r="AO1042" s="120"/>
      <c r="AP1042" s="120"/>
      <c r="AQ1042" s="120"/>
      <c r="AR1042" s="120"/>
      <c r="AS1042" s="120"/>
      <c r="AT1042" s="120"/>
      <c r="AU1042" s="120"/>
      <c r="AV1042" s="120"/>
      <c r="AW1042" s="120"/>
      <c r="AX1042" s="120"/>
      <c r="AY1042" s="120"/>
      <c r="AZ1042" s="120"/>
      <c r="BA1042" s="120"/>
      <c r="BB1042" s="120"/>
    </row>
    <row r="1043" spans="1:54" x14ac:dyDescent="0.35">
      <c r="A1043" s="151" t="s">
        <v>2238</v>
      </c>
      <c r="C1043" s="109" t="s">
        <v>1843</v>
      </c>
      <c r="D1043" s="110" t="s">
        <v>1844</v>
      </c>
      <c r="E1043" s="5" t="s">
        <v>2238</v>
      </c>
      <c r="F1043" s="5" t="s">
        <v>7</v>
      </c>
      <c r="G1043" s="5" t="s">
        <v>10</v>
      </c>
      <c r="H1043" s="5">
        <v>1</v>
      </c>
      <c r="I1043" s="5" t="s">
        <v>2239</v>
      </c>
      <c r="J1043" s="5" t="s">
        <v>2239</v>
      </c>
      <c r="K1043" s="10" t="s">
        <v>10</v>
      </c>
      <c r="L1043" s="7"/>
      <c r="M1043" s="104"/>
      <c r="O1043" s="109" t="str">
        <f t="shared" si="30"/>
        <v>MZ170</v>
      </c>
      <c r="P1043" s="110" t="str">
        <f t="shared" si="31"/>
        <v>Replantation mehrerer Finger (LE=je Seite)</v>
      </c>
      <c r="Q1043" s="120"/>
      <c r="R1043" s="120"/>
      <c r="S1043" s="120"/>
      <c r="T1043" s="120"/>
      <c r="U1043" s="120"/>
      <c r="V1043" s="120"/>
      <c r="W1043" s="120"/>
      <c r="X1043" s="120"/>
      <c r="Y1043" s="120"/>
      <c r="Z1043" s="120"/>
      <c r="AA1043" s="120"/>
      <c r="AB1043" s="120"/>
      <c r="AC1043" s="120"/>
      <c r="AD1043" s="120"/>
      <c r="AE1043" s="120"/>
      <c r="AF1043" s="120" t="s">
        <v>2559</v>
      </c>
      <c r="AG1043" s="120"/>
      <c r="AH1043" s="120"/>
      <c r="AI1043" s="120"/>
      <c r="AJ1043" s="120" t="s">
        <v>2559</v>
      </c>
      <c r="AK1043" s="120"/>
      <c r="AL1043" s="120"/>
      <c r="AM1043" s="120"/>
      <c r="AN1043" s="120" t="s">
        <v>2559</v>
      </c>
      <c r="AO1043" s="120"/>
      <c r="AP1043" s="120"/>
      <c r="AQ1043" s="120"/>
      <c r="AR1043" s="120"/>
      <c r="AS1043" s="120"/>
      <c r="AT1043" s="120"/>
      <c r="AU1043" s="120"/>
      <c r="AV1043" s="120"/>
      <c r="AW1043" s="120"/>
      <c r="AX1043" s="120"/>
      <c r="AY1043" s="120"/>
      <c r="AZ1043" s="120"/>
      <c r="BA1043" s="120"/>
      <c r="BB1043" s="120"/>
    </row>
    <row r="1044" spans="1:54" ht="25.5" customHeight="1" x14ac:dyDescent="0.35">
      <c r="A1044" s="151" t="s">
        <v>2238</v>
      </c>
      <c r="C1044" s="109" t="s">
        <v>1845</v>
      </c>
      <c r="D1044" s="110" t="s">
        <v>1846</v>
      </c>
      <c r="E1044" s="5" t="s">
        <v>2238</v>
      </c>
      <c r="F1044" s="5" t="s">
        <v>7</v>
      </c>
      <c r="G1044" s="5" t="s">
        <v>10</v>
      </c>
      <c r="H1044" s="5" t="s">
        <v>2318</v>
      </c>
      <c r="I1044" s="5" t="s">
        <v>2243</v>
      </c>
      <c r="J1044" s="5"/>
      <c r="K1044" s="10" t="s">
        <v>10</v>
      </c>
      <c r="L1044" s="7"/>
      <c r="M1044" s="104"/>
      <c r="O1044" s="109" t="str">
        <f t="shared" si="30"/>
        <v>MZ180</v>
      </c>
      <c r="P1044" s="110" t="str">
        <f t="shared" si="31"/>
        <v>Freier Finger- oder Zehentransfer (LE=je Seite)</v>
      </c>
      <c r="Q1044" s="120"/>
      <c r="R1044" s="120"/>
      <c r="S1044" s="120"/>
      <c r="T1044" s="120"/>
      <c r="U1044" s="120"/>
      <c r="V1044" s="120"/>
      <c r="W1044" s="120"/>
      <c r="X1044" s="120"/>
      <c r="Y1044" s="120"/>
      <c r="Z1044" s="120"/>
      <c r="AA1044" s="120"/>
      <c r="AB1044" s="120"/>
      <c r="AC1044" s="120"/>
      <c r="AD1044" s="120"/>
      <c r="AE1044" s="120"/>
      <c r="AF1044" s="120" t="s">
        <v>2559</v>
      </c>
      <c r="AG1044" s="120" t="s">
        <v>2559</v>
      </c>
      <c r="AH1044" s="120"/>
      <c r="AI1044" s="120"/>
      <c r="AJ1044" s="120" t="s">
        <v>2559</v>
      </c>
      <c r="AK1044" s="120"/>
      <c r="AL1044" s="120"/>
      <c r="AM1044" s="120"/>
      <c r="AN1044" s="120" t="s">
        <v>2559</v>
      </c>
      <c r="AO1044" s="120"/>
      <c r="AP1044" s="120"/>
      <c r="AQ1044" s="120"/>
      <c r="AR1044" s="120"/>
      <c r="AS1044" s="120"/>
      <c r="AT1044" s="120"/>
      <c r="AU1044" s="120"/>
      <c r="AV1044" s="120"/>
      <c r="AW1044" s="120"/>
      <c r="AX1044" s="120"/>
      <c r="AY1044" s="120"/>
      <c r="AZ1044" s="120"/>
      <c r="BA1044" s="120"/>
      <c r="BB1044" s="120"/>
    </row>
    <row r="1045" spans="1:54" ht="23.5" customHeight="1" x14ac:dyDescent="0.35">
      <c r="A1045" s="151" t="s">
        <v>2238</v>
      </c>
      <c r="C1045" s="109" t="s">
        <v>1847</v>
      </c>
      <c r="D1045" s="110" t="s">
        <v>2324</v>
      </c>
      <c r="E1045" s="5" t="s">
        <v>2238</v>
      </c>
      <c r="F1045" s="5" t="s">
        <v>7</v>
      </c>
      <c r="G1045" s="5" t="s">
        <v>10</v>
      </c>
      <c r="H1045" s="5" t="s">
        <v>2318</v>
      </c>
      <c r="I1045" s="5" t="s">
        <v>2243</v>
      </c>
      <c r="J1045" s="5"/>
      <c r="K1045" s="10" t="s">
        <v>10</v>
      </c>
      <c r="L1045" s="7"/>
      <c r="M1045" s="104"/>
      <c r="O1045" s="109" t="str">
        <f t="shared" si="30"/>
        <v>MZ190</v>
      </c>
      <c r="P1045" s="110" t="str">
        <f t="shared" si="31"/>
        <v>Gestielter Finger-/Teilfingertransfer (LE=je Seite)</v>
      </c>
      <c r="Q1045" s="120"/>
      <c r="R1045" s="120"/>
      <c r="S1045" s="120"/>
      <c r="T1045" s="120"/>
      <c r="U1045" s="120"/>
      <c r="V1045" s="120"/>
      <c r="W1045" s="120"/>
      <c r="X1045" s="120"/>
      <c r="Y1045" s="120"/>
      <c r="Z1045" s="120"/>
      <c r="AA1045" s="120"/>
      <c r="AB1045" s="120"/>
      <c r="AC1045" s="120"/>
      <c r="AD1045" s="120"/>
      <c r="AE1045" s="120"/>
      <c r="AF1045" s="120" t="s">
        <v>2559</v>
      </c>
      <c r="AG1045" s="120" t="s">
        <v>2559</v>
      </c>
      <c r="AH1045" s="120"/>
      <c r="AI1045" s="120"/>
      <c r="AJ1045" s="120" t="s">
        <v>2559</v>
      </c>
      <c r="AK1045" s="120"/>
      <c r="AL1045" s="120"/>
      <c r="AM1045" s="120"/>
      <c r="AN1045" s="120" t="s">
        <v>2559</v>
      </c>
      <c r="AO1045" s="120"/>
      <c r="AP1045" s="120"/>
      <c r="AQ1045" s="120"/>
      <c r="AR1045" s="120"/>
      <c r="AS1045" s="120"/>
      <c r="AT1045" s="120"/>
      <c r="AU1045" s="120"/>
      <c r="AV1045" s="120"/>
      <c r="AW1045" s="120"/>
      <c r="AX1045" s="120"/>
      <c r="AY1045" s="120"/>
      <c r="AZ1045" s="120"/>
      <c r="BA1045" s="120"/>
      <c r="BB1045" s="120"/>
    </row>
    <row r="1046" spans="1:54" ht="26" x14ac:dyDescent="0.35">
      <c r="A1046" s="151" t="s">
        <v>2238</v>
      </c>
      <c r="C1046" s="109" t="s">
        <v>1848</v>
      </c>
      <c r="D1046" s="110" t="s">
        <v>1849</v>
      </c>
      <c r="E1046" s="5" t="s">
        <v>2249</v>
      </c>
      <c r="F1046" s="5" t="s">
        <v>152</v>
      </c>
      <c r="G1046" s="5"/>
      <c r="H1046" s="5">
        <v>4</v>
      </c>
      <c r="I1046" s="5"/>
      <c r="J1046" s="5"/>
      <c r="K1046" s="10"/>
      <c r="L1046" s="7"/>
      <c r="M1046" s="104"/>
      <c r="O1046" s="109" t="str">
        <f t="shared" si="30"/>
        <v>MZ209</v>
      </c>
      <c r="P1046" s="110" t="str">
        <f t="shared" si="31"/>
        <v>Sonstige Operation am Bewegungsapparat der oberen Extremität (LE=je Seite)</v>
      </c>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2"/>
      <c r="AL1046" s="122"/>
      <c r="AM1046" s="122"/>
      <c r="AN1046" s="122"/>
      <c r="AO1046" s="122"/>
      <c r="AP1046" s="122"/>
      <c r="AQ1046" s="122"/>
      <c r="AR1046" s="122"/>
      <c r="AS1046" s="122"/>
      <c r="AT1046" s="122"/>
      <c r="AU1046" s="122"/>
      <c r="AV1046" s="122"/>
      <c r="AW1046" s="122"/>
      <c r="AX1046" s="122"/>
      <c r="AY1046" s="122"/>
      <c r="AZ1046" s="122"/>
      <c r="BA1046" s="122"/>
      <c r="BB1046" s="122"/>
    </row>
    <row r="1047" spans="1:54" ht="26" x14ac:dyDescent="0.35">
      <c r="A1047" s="151" t="s">
        <v>2238</v>
      </c>
      <c r="C1047" s="109" t="s">
        <v>1850</v>
      </c>
      <c r="D1047" s="110" t="s">
        <v>1851</v>
      </c>
      <c r="E1047" s="5" t="s">
        <v>2238</v>
      </c>
      <c r="F1047" s="5" t="s">
        <v>7</v>
      </c>
      <c r="G1047" s="5" t="s">
        <v>10</v>
      </c>
      <c r="H1047" s="5">
        <v>1</v>
      </c>
      <c r="I1047" s="5" t="s">
        <v>2239</v>
      </c>
      <c r="J1047" s="5" t="s">
        <v>2239</v>
      </c>
      <c r="K1047" s="10" t="s">
        <v>10</v>
      </c>
      <c r="L1047" s="7"/>
      <c r="M1047" s="104"/>
      <c r="O1047" s="109" t="str">
        <f t="shared" si="30"/>
        <v>NA010</v>
      </c>
      <c r="P1047" s="110" t="str">
        <f t="shared" si="31"/>
        <v>Osteosynthese des vorderen Beckenrings (LE=je Sitzung)</v>
      </c>
      <c r="Q1047" s="120"/>
      <c r="R1047" s="120"/>
      <c r="S1047" s="120"/>
      <c r="T1047" s="120"/>
      <c r="U1047" s="120"/>
      <c r="V1047" s="120"/>
      <c r="W1047" s="120"/>
      <c r="X1047" s="120"/>
      <c r="Y1047" s="120"/>
      <c r="Z1047" s="120"/>
      <c r="AA1047" s="120"/>
      <c r="AB1047" s="120"/>
      <c r="AC1047" s="120"/>
      <c r="AD1047" s="120"/>
      <c r="AE1047" s="120"/>
      <c r="AF1047" s="120" t="s">
        <v>2559</v>
      </c>
      <c r="AG1047" s="120"/>
      <c r="AH1047" s="120"/>
      <c r="AI1047" s="120"/>
      <c r="AJ1047" s="120"/>
      <c r="AK1047" s="120"/>
      <c r="AL1047" s="120"/>
      <c r="AM1047" s="120"/>
      <c r="AN1047" s="120" t="s">
        <v>2559</v>
      </c>
      <c r="AO1047" s="120"/>
      <c r="AP1047" s="120"/>
      <c r="AQ1047" s="120"/>
      <c r="AR1047" s="120"/>
      <c r="AS1047" s="120"/>
      <c r="AT1047" s="120"/>
      <c r="AU1047" s="120"/>
      <c r="AV1047" s="120"/>
      <c r="AW1047" s="120"/>
      <c r="AX1047" s="120"/>
      <c r="AY1047" s="120"/>
      <c r="AZ1047" s="120"/>
      <c r="BA1047" s="120"/>
      <c r="BB1047" s="120"/>
    </row>
    <row r="1048" spans="1:54" ht="26" x14ac:dyDescent="0.35">
      <c r="A1048" s="151" t="s">
        <v>2238</v>
      </c>
      <c r="C1048" s="109" t="s">
        <v>1852</v>
      </c>
      <c r="D1048" s="110" t="s">
        <v>1853</v>
      </c>
      <c r="E1048" s="5" t="s">
        <v>2238</v>
      </c>
      <c r="F1048" s="5" t="s">
        <v>7</v>
      </c>
      <c r="G1048" s="5" t="s">
        <v>10</v>
      </c>
      <c r="H1048" s="5">
        <v>1</v>
      </c>
      <c r="I1048" s="5" t="s">
        <v>2239</v>
      </c>
      <c r="J1048" s="5" t="s">
        <v>2239</v>
      </c>
      <c r="K1048" s="10" t="s">
        <v>10</v>
      </c>
      <c r="L1048" s="7"/>
      <c r="M1048" s="104"/>
      <c r="O1048" s="109" t="str">
        <f t="shared" si="30"/>
        <v>NA020</v>
      </c>
      <c r="P1048" s="110" t="str">
        <f t="shared" si="31"/>
        <v>Osteosynthese des hinteren Beckenrings (LE=je Sitzung)</v>
      </c>
      <c r="Q1048" s="120"/>
      <c r="R1048" s="120"/>
      <c r="S1048" s="120"/>
      <c r="T1048" s="120"/>
      <c r="U1048" s="120"/>
      <c r="V1048" s="120"/>
      <c r="W1048" s="120"/>
      <c r="X1048" s="120"/>
      <c r="Y1048" s="120"/>
      <c r="Z1048" s="120"/>
      <c r="AA1048" s="120"/>
      <c r="AB1048" s="120"/>
      <c r="AC1048" s="120"/>
      <c r="AD1048" s="120"/>
      <c r="AE1048" s="120"/>
      <c r="AF1048" s="120" t="s">
        <v>2559</v>
      </c>
      <c r="AG1048" s="120"/>
      <c r="AH1048" s="120"/>
      <c r="AI1048" s="120"/>
      <c r="AJ1048" s="120"/>
      <c r="AK1048" s="120"/>
      <c r="AL1048" s="120"/>
      <c r="AM1048" s="120"/>
      <c r="AN1048" s="120" t="s">
        <v>2559</v>
      </c>
      <c r="AO1048" s="120"/>
      <c r="AP1048" s="120"/>
      <c r="AQ1048" s="120"/>
      <c r="AR1048" s="120"/>
      <c r="AS1048" s="120"/>
      <c r="AT1048" s="120"/>
      <c r="AU1048" s="120"/>
      <c r="AV1048" s="120"/>
      <c r="AW1048" s="120"/>
      <c r="AX1048" s="120"/>
      <c r="AY1048" s="120"/>
      <c r="AZ1048" s="120"/>
      <c r="BA1048" s="120"/>
      <c r="BB1048" s="120"/>
    </row>
    <row r="1049" spans="1:54" ht="24.5" customHeight="1" x14ac:dyDescent="0.35">
      <c r="A1049" s="151" t="s">
        <v>2238</v>
      </c>
      <c r="C1049" s="109" t="s">
        <v>1854</v>
      </c>
      <c r="D1049" s="110" t="s">
        <v>1855</v>
      </c>
      <c r="E1049" s="5" t="s">
        <v>2238</v>
      </c>
      <c r="F1049" s="5" t="s">
        <v>7</v>
      </c>
      <c r="G1049" s="5" t="s">
        <v>10</v>
      </c>
      <c r="H1049" s="5">
        <v>1</v>
      </c>
      <c r="I1049" s="5" t="s">
        <v>2239</v>
      </c>
      <c r="J1049" s="5" t="s">
        <v>2239</v>
      </c>
      <c r="K1049" s="10" t="s">
        <v>10</v>
      </c>
      <c r="L1049" s="7"/>
      <c r="M1049" s="104"/>
      <c r="O1049" s="109" t="str">
        <f t="shared" si="30"/>
        <v>NA030</v>
      </c>
      <c r="P1049" s="110" t="str">
        <f t="shared" si="31"/>
        <v>Osteosynthese des Azetabulums (LE=je Sitzung)</v>
      </c>
      <c r="Q1049" s="120"/>
      <c r="R1049" s="120"/>
      <c r="S1049" s="120"/>
      <c r="T1049" s="120"/>
      <c r="U1049" s="120"/>
      <c r="V1049" s="120"/>
      <c r="W1049" s="120"/>
      <c r="X1049" s="120"/>
      <c r="Y1049" s="120"/>
      <c r="Z1049" s="120"/>
      <c r="AA1049" s="120"/>
      <c r="AB1049" s="120"/>
      <c r="AC1049" s="120"/>
      <c r="AD1049" s="120"/>
      <c r="AE1049" s="120"/>
      <c r="AF1049" s="120" t="s">
        <v>2559</v>
      </c>
      <c r="AG1049" s="120"/>
      <c r="AH1049" s="120"/>
      <c r="AI1049" s="120"/>
      <c r="AJ1049" s="120"/>
      <c r="AK1049" s="120"/>
      <c r="AL1049" s="120"/>
      <c r="AM1049" s="120"/>
      <c r="AN1049" s="120" t="s">
        <v>2559</v>
      </c>
      <c r="AO1049" s="120"/>
      <c r="AP1049" s="120"/>
      <c r="AQ1049" s="120"/>
      <c r="AR1049" s="120"/>
      <c r="AS1049" s="120"/>
      <c r="AT1049" s="120"/>
      <c r="AU1049" s="120"/>
      <c r="AV1049" s="120"/>
      <c r="AW1049" s="120"/>
      <c r="AX1049" s="120"/>
      <c r="AY1049" s="120"/>
      <c r="AZ1049" s="120"/>
      <c r="BA1049" s="120"/>
      <c r="BB1049" s="120"/>
    </row>
    <row r="1050" spans="1:54" x14ac:dyDescent="0.35">
      <c r="A1050" s="151" t="s">
        <v>2238</v>
      </c>
      <c r="C1050" s="109" t="s">
        <v>1856</v>
      </c>
      <c r="D1050" s="110" t="s">
        <v>1857</v>
      </c>
      <c r="E1050" s="5" t="s">
        <v>2238</v>
      </c>
      <c r="F1050" s="5" t="s">
        <v>7</v>
      </c>
      <c r="G1050" s="5" t="s">
        <v>10</v>
      </c>
      <c r="H1050" s="5">
        <v>1</v>
      </c>
      <c r="I1050" s="5" t="s">
        <v>2239</v>
      </c>
      <c r="J1050" s="5" t="s">
        <v>2239</v>
      </c>
      <c r="K1050" s="10" t="s">
        <v>10</v>
      </c>
      <c r="L1050" s="7"/>
      <c r="M1050" s="104"/>
      <c r="O1050" s="109" t="str">
        <f t="shared" si="30"/>
        <v>NA040</v>
      </c>
      <c r="P1050" s="110" t="str">
        <f t="shared" si="31"/>
        <v>Osteotomie am Beckengürtel (LE=je Sitzung)</v>
      </c>
      <c r="Q1050" s="120"/>
      <c r="R1050" s="120"/>
      <c r="S1050" s="120"/>
      <c r="T1050" s="120"/>
      <c r="U1050" s="120"/>
      <c r="V1050" s="120"/>
      <c r="W1050" s="120"/>
      <c r="X1050" s="120"/>
      <c r="Y1050" s="120"/>
      <c r="Z1050" s="120"/>
      <c r="AA1050" s="120"/>
      <c r="AB1050" s="120"/>
      <c r="AC1050" s="120"/>
      <c r="AD1050" s="120"/>
      <c r="AE1050" s="120"/>
      <c r="AF1050" s="120" t="s">
        <v>2559</v>
      </c>
      <c r="AG1050" s="120" t="s">
        <v>2559</v>
      </c>
      <c r="AH1050" s="120"/>
      <c r="AI1050" s="120"/>
      <c r="AJ1050" s="120"/>
      <c r="AK1050" s="120"/>
      <c r="AL1050" s="120"/>
      <c r="AM1050" s="120"/>
      <c r="AN1050" s="120" t="s">
        <v>2559</v>
      </c>
      <c r="AO1050" s="120"/>
      <c r="AP1050" s="120"/>
      <c r="AQ1050" s="120"/>
      <c r="AR1050" s="120"/>
      <c r="AS1050" s="120"/>
      <c r="AT1050" s="120"/>
      <c r="AU1050" s="120"/>
      <c r="AV1050" s="120"/>
      <c r="AW1050" s="120"/>
      <c r="AX1050" s="120"/>
      <c r="AY1050" s="120"/>
      <c r="AZ1050" s="120"/>
      <c r="BA1050" s="120"/>
      <c r="BB1050" s="120"/>
    </row>
    <row r="1051" spans="1:54" ht="23" customHeight="1" x14ac:dyDescent="0.35">
      <c r="A1051" s="151" t="s">
        <v>2238</v>
      </c>
      <c r="C1051" s="109" t="s">
        <v>1858</v>
      </c>
      <c r="D1051" s="110" t="s">
        <v>1859</v>
      </c>
      <c r="E1051" s="5" t="s">
        <v>2238</v>
      </c>
      <c r="F1051" s="5" t="s">
        <v>7</v>
      </c>
      <c r="G1051" s="5" t="s">
        <v>10</v>
      </c>
      <c r="H1051" s="5">
        <v>1</v>
      </c>
      <c r="I1051" s="5" t="s">
        <v>2239</v>
      </c>
      <c r="J1051" s="5" t="s">
        <v>2239</v>
      </c>
      <c r="K1051" s="10" t="s">
        <v>10</v>
      </c>
      <c r="L1051" s="7"/>
      <c r="M1051" s="104"/>
      <c r="O1051" s="109" t="str">
        <f t="shared" si="30"/>
        <v>NA050</v>
      </c>
      <c r="P1051" s="110" t="str">
        <f t="shared" si="31"/>
        <v>Dreifachosteotomie am Beckengürtel (LE=je Sitzung)</v>
      </c>
      <c r="Q1051" s="120"/>
      <c r="R1051" s="120"/>
      <c r="S1051" s="120"/>
      <c r="T1051" s="120"/>
      <c r="U1051" s="120"/>
      <c r="V1051" s="120"/>
      <c r="W1051" s="120"/>
      <c r="X1051" s="120"/>
      <c r="Y1051" s="120"/>
      <c r="Z1051" s="120"/>
      <c r="AA1051" s="120"/>
      <c r="AB1051" s="120"/>
      <c r="AC1051" s="120"/>
      <c r="AD1051" s="120"/>
      <c r="AE1051" s="120"/>
      <c r="AF1051" s="120" t="s">
        <v>2559</v>
      </c>
      <c r="AG1051" s="120" t="s">
        <v>2559</v>
      </c>
      <c r="AH1051" s="120"/>
      <c r="AI1051" s="120"/>
      <c r="AJ1051" s="120"/>
      <c r="AK1051" s="120"/>
      <c r="AL1051" s="120"/>
      <c r="AM1051" s="120"/>
      <c r="AN1051" s="120" t="s">
        <v>2559</v>
      </c>
      <c r="AO1051" s="120"/>
      <c r="AP1051" s="120"/>
      <c r="AQ1051" s="120"/>
      <c r="AR1051" s="120"/>
      <c r="AS1051" s="120"/>
      <c r="AT1051" s="120"/>
      <c r="AU1051" s="120"/>
      <c r="AV1051" s="120"/>
      <c r="AW1051" s="120"/>
      <c r="AX1051" s="120"/>
      <c r="AY1051" s="120"/>
      <c r="AZ1051" s="120"/>
      <c r="BA1051" s="120"/>
      <c r="BB1051" s="120"/>
    </row>
    <row r="1052" spans="1:54" x14ac:dyDescent="0.35">
      <c r="A1052" s="151" t="s">
        <v>2238</v>
      </c>
      <c r="C1052" s="109" t="s">
        <v>1860</v>
      </c>
      <c r="D1052" s="110" t="s">
        <v>1861</v>
      </c>
      <c r="E1052" s="5" t="s">
        <v>2238</v>
      </c>
      <c r="F1052" s="5" t="s">
        <v>2846</v>
      </c>
      <c r="G1052" s="5" t="s">
        <v>10</v>
      </c>
      <c r="H1052" s="5" t="s">
        <v>2318</v>
      </c>
      <c r="I1052" s="5" t="s">
        <v>2243</v>
      </c>
      <c r="J1052" s="5"/>
      <c r="K1052" s="10" t="s">
        <v>10</v>
      </c>
      <c r="L1052" s="9"/>
      <c r="M1052" s="105"/>
      <c r="O1052" s="109" t="str">
        <f t="shared" si="30"/>
        <v>NA060</v>
      </c>
      <c r="P1052" s="110" t="str">
        <f t="shared" si="31"/>
        <v>Pfannendachplastik (LE=je Seite)</v>
      </c>
      <c r="Q1052" s="120"/>
      <c r="R1052" s="120"/>
      <c r="S1052" s="120"/>
      <c r="T1052" s="120"/>
      <c r="U1052" s="120"/>
      <c r="V1052" s="120"/>
      <c r="W1052" s="120"/>
      <c r="X1052" s="120"/>
      <c r="Y1052" s="120"/>
      <c r="Z1052" s="120"/>
      <c r="AA1052" s="120"/>
      <c r="AB1052" s="120"/>
      <c r="AC1052" s="120"/>
      <c r="AD1052" s="120"/>
      <c r="AE1052" s="120"/>
      <c r="AF1052" s="120" t="s">
        <v>2559</v>
      </c>
      <c r="AG1052" s="120" t="s">
        <v>2559</v>
      </c>
      <c r="AH1052" s="120"/>
      <c r="AI1052" s="120"/>
      <c r="AJ1052" s="120"/>
      <c r="AK1052" s="120"/>
      <c r="AL1052" s="120"/>
      <c r="AM1052" s="120"/>
      <c r="AN1052" s="120" t="s">
        <v>2559</v>
      </c>
      <c r="AO1052" s="120"/>
      <c r="AP1052" s="120"/>
      <c r="AQ1052" s="120"/>
      <c r="AR1052" s="120"/>
      <c r="AS1052" s="120"/>
      <c r="AT1052" s="120"/>
      <c r="AU1052" s="120"/>
      <c r="AV1052" s="120"/>
      <c r="AW1052" s="120"/>
      <c r="AX1052" s="120"/>
      <c r="AY1052" s="120"/>
      <c r="AZ1052" s="120"/>
      <c r="BA1052" s="120"/>
      <c r="BB1052" s="120"/>
    </row>
    <row r="1053" spans="1:54" x14ac:dyDescent="0.35">
      <c r="A1053" s="151" t="s">
        <v>2238</v>
      </c>
      <c r="C1053" s="109" t="s">
        <v>1862</v>
      </c>
      <c r="D1053" s="110" t="s">
        <v>1863</v>
      </c>
      <c r="E1053" s="5" t="s">
        <v>2238</v>
      </c>
      <c r="F1053" s="5" t="s">
        <v>7</v>
      </c>
      <c r="G1053" s="5" t="s">
        <v>10</v>
      </c>
      <c r="H1053" s="5">
        <v>1</v>
      </c>
      <c r="I1053" s="5" t="s">
        <v>2239</v>
      </c>
      <c r="J1053" s="5" t="s">
        <v>2239</v>
      </c>
      <c r="K1053" s="10" t="s">
        <v>10</v>
      </c>
      <c r="L1053" s="7"/>
      <c r="M1053" s="104"/>
      <c r="O1053" s="109" t="str">
        <f t="shared" si="30"/>
        <v>NA070</v>
      </c>
      <c r="P1053" s="110" t="str">
        <f t="shared" si="31"/>
        <v>Hemipelvektomie (LE=je Seite)</v>
      </c>
      <c r="Q1053" s="120"/>
      <c r="R1053" s="120"/>
      <c r="S1053" s="120"/>
      <c r="T1053" s="120"/>
      <c r="U1053" s="120"/>
      <c r="V1053" s="120"/>
      <c r="W1053" s="120"/>
      <c r="X1053" s="120"/>
      <c r="Y1053" s="120"/>
      <c r="Z1053" s="120"/>
      <c r="AA1053" s="120"/>
      <c r="AB1053" s="120"/>
      <c r="AC1053" s="120"/>
      <c r="AD1053" s="120"/>
      <c r="AE1053" s="120"/>
      <c r="AF1053" s="120" t="s">
        <v>2559</v>
      </c>
      <c r="AG1053" s="120" t="s">
        <v>2559</v>
      </c>
      <c r="AH1053" s="120"/>
      <c r="AI1053" s="120"/>
      <c r="AJ1053" s="120"/>
      <c r="AK1053" s="120"/>
      <c r="AL1053" s="120"/>
      <c r="AM1053" s="120"/>
      <c r="AN1053" s="120" t="s">
        <v>2559</v>
      </c>
      <c r="AO1053" s="120"/>
      <c r="AP1053" s="120"/>
      <c r="AQ1053" s="120"/>
      <c r="AR1053" s="120"/>
      <c r="AS1053" s="120"/>
      <c r="AT1053" s="120"/>
      <c r="AU1053" s="120"/>
      <c r="AV1053" s="120"/>
      <c r="AW1053" s="120"/>
      <c r="AX1053" s="120"/>
      <c r="AY1053" s="120"/>
      <c r="AZ1053" s="120"/>
      <c r="BA1053" s="120"/>
      <c r="BB1053" s="120"/>
    </row>
    <row r="1054" spans="1:54" ht="22" customHeight="1" x14ac:dyDescent="0.35">
      <c r="A1054" s="151" t="s">
        <v>2238</v>
      </c>
      <c r="C1054" s="109" t="s">
        <v>1864</v>
      </c>
      <c r="D1054" s="110" t="s">
        <v>1865</v>
      </c>
      <c r="E1054" s="5" t="s">
        <v>2249</v>
      </c>
      <c r="F1054" s="5" t="s">
        <v>2845</v>
      </c>
      <c r="G1054" s="5" t="s">
        <v>10</v>
      </c>
      <c r="H1054" s="5">
        <v>2</v>
      </c>
      <c r="I1054" s="5" t="s">
        <v>2243</v>
      </c>
      <c r="J1054" s="5" t="s">
        <v>2243</v>
      </c>
      <c r="K1054" s="10" t="s">
        <v>10</v>
      </c>
      <c r="L1054" s="9"/>
      <c r="M1054" s="105"/>
      <c r="O1054" s="109" t="str">
        <f t="shared" si="30"/>
        <v>NB010</v>
      </c>
      <c r="P1054" s="110" t="str">
        <f t="shared" si="31"/>
        <v>Osteosynthese des Schenkelhalses (LE=je Seite)</v>
      </c>
      <c r="Q1054" s="120"/>
      <c r="R1054" s="120"/>
      <c r="S1054" s="120"/>
      <c r="T1054" s="120"/>
      <c r="U1054" s="120"/>
      <c r="V1054" s="120"/>
      <c r="W1054" s="120"/>
      <c r="X1054" s="120"/>
      <c r="Y1054" s="120"/>
      <c r="Z1054" s="120"/>
      <c r="AA1054" s="120"/>
      <c r="AB1054" s="120"/>
      <c r="AC1054" s="120"/>
      <c r="AD1054" s="120"/>
      <c r="AE1054" s="120"/>
      <c r="AF1054" s="120" t="s">
        <v>2559</v>
      </c>
      <c r="AG1054" s="120"/>
      <c r="AH1054" s="120"/>
      <c r="AI1054" s="120"/>
      <c r="AJ1054" s="120"/>
      <c r="AK1054" s="120" t="s">
        <v>2559</v>
      </c>
      <c r="AL1054" s="120"/>
      <c r="AM1054" s="120"/>
      <c r="AN1054" s="120" t="s">
        <v>2559</v>
      </c>
      <c r="AO1054" s="120"/>
      <c r="AP1054" s="120"/>
      <c r="AQ1054" s="120"/>
      <c r="AR1054" s="120"/>
      <c r="AS1054" s="120"/>
      <c r="AT1054" s="120"/>
      <c r="AU1054" s="120"/>
      <c r="AV1054" s="120"/>
      <c r="AW1054" s="120"/>
      <c r="AX1054" s="120"/>
      <c r="AY1054" s="120"/>
      <c r="AZ1054" s="120"/>
      <c r="BA1054" s="120"/>
      <c r="BB1054" s="120"/>
    </row>
    <row r="1055" spans="1:54" ht="26" x14ac:dyDescent="0.35">
      <c r="A1055" s="151" t="s">
        <v>2238</v>
      </c>
      <c r="C1055" s="109" t="s">
        <v>1866</v>
      </c>
      <c r="D1055" s="110" t="s">
        <v>2325</v>
      </c>
      <c r="E1055" s="5" t="s">
        <v>2249</v>
      </c>
      <c r="F1055" s="5" t="s">
        <v>2845</v>
      </c>
      <c r="G1055" s="5" t="s">
        <v>10</v>
      </c>
      <c r="H1055" s="5">
        <v>2</v>
      </c>
      <c r="I1055" s="5" t="s">
        <v>2243</v>
      </c>
      <c r="J1055" s="5" t="s">
        <v>2243</v>
      </c>
      <c r="K1055" s="10" t="s">
        <v>10</v>
      </c>
      <c r="L1055" s="7"/>
      <c r="M1055" s="104" t="s">
        <v>10</v>
      </c>
      <c r="O1055" s="109" t="str">
        <f t="shared" si="30"/>
        <v>NB020</v>
      </c>
      <c r="P1055" s="110" t="str">
        <f t="shared" si="31"/>
        <v>Pertrochantäre/subtrochantäre Osteosynthese (LE=je Seite)</v>
      </c>
      <c r="Q1055" s="120"/>
      <c r="R1055" s="120"/>
      <c r="S1055" s="120"/>
      <c r="T1055" s="120"/>
      <c r="U1055" s="120"/>
      <c r="V1055" s="120"/>
      <c r="W1055" s="120"/>
      <c r="X1055" s="120"/>
      <c r="Y1055" s="120"/>
      <c r="Z1055" s="120"/>
      <c r="AA1055" s="120"/>
      <c r="AB1055" s="120"/>
      <c r="AC1055" s="120"/>
      <c r="AD1055" s="120"/>
      <c r="AE1055" s="120"/>
      <c r="AF1055" s="120" t="s">
        <v>2559</v>
      </c>
      <c r="AG1055" s="120"/>
      <c r="AH1055" s="120"/>
      <c r="AI1055" s="120"/>
      <c r="AJ1055" s="120"/>
      <c r="AK1055" s="120" t="s">
        <v>2559</v>
      </c>
      <c r="AL1055" s="120"/>
      <c r="AM1055" s="120"/>
      <c r="AN1055" s="120" t="s">
        <v>2559</v>
      </c>
      <c r="AO1055" s="120"/>
      <c r="AP1055" s="120"/>
      <c r="AQ1055" s="120"/>
      <c r="AR1055" s="120"/>
      <c r="AS1055" s="120"/>
      <c r="AT1055" s="120"/>
      <c r="AU1055" s="120"/>
      <c r="AV1055" s="120"/>
      <c r="AW1055" s="120"/>
      <c r="AX1055" s="120"/>
      <c r="AY1055" s="120"/>
      <c r="AZ1055" s="120"/>
      <c r="BA1055" s="120"/>
      <c r="BB1055" s="120"/>
    </row>
    <row r="1056" spans="1:54" ht="26" x14ac:dyDescent="0.35">
      <c r="A1056" s="151" t="s">
        <v>2238</v>
      </c>
      <c r="C1056" s="109" t="s">
        <v>1867</v>
      </c>
      <c r="D1056" s="110" t="s">
        <v>1868</v>
      </c>
      <c r="E1056" s="5" t="s">
        <v>2249</v>
      </c>
      <c r="F1056" s="5" t="s">
        <v>2845</v>
      </c>
      <c r="G1056" s="5" t="s">
        <v>10</v>
      </c>
      <c r="H1056" s="5">
        <v>2</v>
      </c>
      <c r="I1056" s="5" t="s">
        <v>2243</v>
      </c>
      <c r="J1056" s="5" t="s">
        <v>2243</v>
      </c>
      <c r="K1056" s="10" t="s">
        <v>10</v>
      </c>
      <c r="L1056" s="9"/>
      <c r="M1056" s="105"/>
      <c r="O1056" s="109" t="str">
        <f t="shared" si="30"/>
        <v>NB030</v>
      </c>
      <c r="P1056" s="110" t="str">
        <f t="shared" si="31"/>
        <v>Osteosynthese am Oberschenkelschaft (LE=je Seite)</v>
      </c>
      <c r="Q1056" s="120"/>
      <c r="R1056" s="120"/>
      <c r="S1056" s="120"/>
      <c r="T1056" s="120"/>
      <c r="U1056" s="120"/>
      <c r="V1056" s="120"/>
      <c r="W1056" s="120"/>
      <c r="X1056" s="120"/>
      <c r="Y1056" s="120"/>
      <c r="Z1056" s="120"/>
      <c r="AA1056" s="120"/>
      <c r="AB1056" s="120"/>
      <c r="AC1056" s="120"/>
      <c r="AD1056" s="120"/>
      <c r="AE1056" s="120"/>
      <c r="AF1056" s="120" t="s">
        <v>2559</v>
      </c>
      <c r="AG1056" s="120"/>
      <c r="AH1056" s="120"/>
      <c r="AI1056" s="120"/>
      <c r="AJ1056" s="120"/>
      <c r="AK1056" s="120" t="s">
        <v>2559</v>
      </c>
      <c r="AL1056" s="120"/>
      <c r="AM1056" s="120"/>
      <c r="AN1056" s="120" t="s">
        <v>2559</v>
      </c>
      <c r="AO1056" s="120"/>
      <c r="AP1056" s="120"/>
      <c r="AQ1056" s="120"/>
      <c r="AR1056" s="120"/>
      <c r="AS1056" s="120"/>
      <c r="AT1056" s="120"/>
      <c r="AU1056" s="120"/>
      <c r="AV1056" s="120"/>
      <c r="AW1056" s="120"/>
      <c r="AX1056" s="120"/>
      <c r="AY1056" s="120"/>
      <c r="AZ1056" s="120"/>
      <c r="BA1056" s="120"/>
      <c r="BB1056" s="120"/>
    </row>
    <row r="1057" spans="1:54" ht="24.5" customHeight="1" x14ac:dyDescent="0.35">
      <c r="A1057" s="151" t="s">
        <v>2238</v>
      </c>
      <c r="C1057" s="109" t="s">
        <v>1869</v>
      </c>
      <c r="D1057" s="110" t="s">
        <v>1870</v>
      </c>
      <c r="E1057" s="5" t="s">
        <v>2249</v>
      </c>
      <c r="F1057" s="5" t="s">
        <v>2845</v>
      </c>
      <c r="G1057" s="5" t="s">
        <v>10</v>
      </c>
      <c r="H1057" s="5">
        <v>2</v>
      </c>
      <c r="I1057" s="5" t="s">
        <v>2243</v>
      </c>
      <c r="J1057" s="5" t="s">
        <v>2243</v>
      </c>
      <c r="K1057" s="10" t="s">
        <v>10</v>
      </c>
      <c r="L1057" s="9"/>
      <c r="M1057" s="105"/>
      <c r="O1057" s="109" t="str">
        <f t="shared" si="30"/>
        <v>NB040</v>
      </c>
      <c r="P1057" s="110" t="str">
        <f t="shared" si="31"/>
        <v>Osteosynthese am distalen Oberschenkel (LE=je Seite)</v>
      </c>
      <c r="Q1057" s="120"/>
      <c r="R1057" s="120"/>
      <c r="S1057" s="120"/>
      <c r="T1057" s="120"/>
      <c r="U1057" s="120"/>
      <c r="V1057" s="120"/>
      <c r="W1057" s="120"/>
      <c r="X1057" s="120"/>
      <c r="Y1057" s="120"/>
      <c r="Z1057" s="120"/>
      <c r="AA1057" s="120"/>
      <c r="AB1057" s="120"/>
      <c r="AC1057" s="120"/>
      <c r="AD1057" s="120"/>
      <c r="AE1057" s="120"/>
      <c r="AF1057" s="120" t="s">
        <v>2559</v>
      </c>
      <c r="AG1057" s="120"/>
      <c r="AH1057" s="120"/>
      <c r="AI1057" s="120"/>
      <c r="AJ1057" s="120"/>
      <c r="AK1057" s="120" t="s">
        <v>2559</v>
      </c>
      <c r="AL1057" s="120"/>
      <c r="AM1057" s="120"/>
      <c r="AN1057" s="120" t="s">
        <v>2559</v>
      </c>
      <c r="AO1057" s="120"/>
      <c r="AP1057" s="120"/>
      <c r="AQ1057" s="120"/>
      <c r="AR1057" s="120"/>
      <c r="AS1057" s="120"/>
      <c r="AT1057" s="120"/>
      <c r="AU1057" s="120"/>
      <c r="AV1057" s="120"/>
      <c r="AW1057" s="120"/>
      <c r="AX1057" s="120"/>
      <c r="AY1057" s="120"/>
      <c r="AZ1057" s="120"/>
      <c r="BA1057" s="120"/>
      <c r="BB1057" s="120"/>
    </row>
    <row r="1058" spans="1:54" ht="26" x14ac:dyDescent="0.35">
      <c r="A1058" s="151" t="s">
        <v>2238</v>
      </c>
      <c r="C1058" s="109" t="s">
        <v>1871</v>
      </c>
      <c r="D1058" s="110" t="s">
        <v>1872</v>
      </c>
      <c r="E1058" s="5" t="s">
        <v>2249</v>
      </c>
      <c r="F1058" s="5" t="s">
        <v>2845</v>
      </c>
      <c r="G1058" s="5" t="s">
        <v>10</v>
      </c>
      <c r="H1058" s="5" t="s">
        <v>430</v>
      </c>
      <c r="I1058" s="5" t="s">
        <v>10</v>
      </c>
      <c r="J1058" s="5"/>
      <c r="K1058" s="10" t="s">
        <v>10</v>
      </c>
      <c r="L1058" s="7"/>
      <c r="M1058" s="104" t="s">
        <v>10</v>
      </c>
      <c r="O1058" s="109" t="str">
        <f t="shared" si="30"/>
        <v>NB050</v>
      </c>
      <c r="P1058" s="110" t="str">
        <f t="shared" si="31"/>
        <v>Osteosynthese des Oberschenkels bei periprothetischer Fraktur (LE=je Seite)</v>
      </c>
      <c r="Q1058" s="120"/>
      <c r="R1058" s="120"/>
      <c r="S1058" s="120"/>
      <c r="T1058" s="120"/>
      <c r="U1058" s="120"/>
      <c r="V1058" s="120"/>
      <c r="W1058" s="120"/>
      <c r="X1058" s="120"/>
      <c r="Y1058" s="120"/>
      <c r="Z1058" s="120"/>
      <c r="AA1058" s="120"/>
      <c r="AB1058" s="120"/>
      <c r="AC1058" s="120"/>
      <c r="AD1058" s="120"/>
      <c r="AE1058" s="120"/>
      <c r="AF1058" s="120" t="s">
        <v>2559</v>
      </c>
      <c r="AG1058" s="120"/>
      <c r="AH1058" s="120"/>
      <c r="AI1058" s="120"/>
      <c r="AJ1058" s="120"/>
      <c r="AK1058" s="120" t="s">
        <v>2559</v>
      </c>
      <c r="AL1058" s="120"/>
      <c r="AM1058" s="120"/>
      <c r="AN1058" s="120" t="s">
        <v>2559</v>
      </c>
      <c r="AO1058" s="120"/>
      <c r="AP1058" s="120"/>
      <c r="AQ1058" s="120"/>
      <c r="AR1058" s="120"/>
      <c r="AS1058" s="120"/>
      <c r="AT1058" s="120"/>
      <c r="AU1058" s="120"/>
      <c r="AV1058" s="120"/>
      <c r="AW1058" s="120"/>
      <c r="AX1058" s="120"/>
      <c r="AY1058" s="120"/>
      <c r="AZ1058" s="120"/>
      <c r="BA1058" s="120"/>
      <c r="BB1058" s="120"/>
    </row>
    <row r="1059" spans="1:54" x14ac:dyDescent="0.35">
      <c r="A1059" s="151" t="s">
        <v>2238</v>
      </c>
      <c r="C1059" s="109" t="s">
        <v>1873</v>
      </c>
      <c r="D1059" s="110" t="s">
        <v>1874</v>
      </c>
      <c r="E1059" s="5" t="s">
        <v>2249</v>
      </c>
      <c r="F1059" s="5" t="s">
        <v>2845</v>
      </c>
      <c r="G1059" s="5" t="s">
        <v>10</v>
      </c>
      <c r="H1059" s="5">
        <v>4</v>
      </c>
      <c r="I1059" s="5" t="s">
        <v>10</v>
      </c>
      <c r="J1059" s="5"/>
      <c r="K1059" s="10" t="s">
        <v>10</v>
      </c>
      <c r="L1059" s="7" t="s">
        <v>10</v>
      </c>
      <c r="M1059" s="104" t="s">
        <v>10</v>
      </c>
      <c r="O1059" s="109" t="str">
        <f t="shared" si="30"/>
        <v>NB060</v>
      </c>
      <c r="P1059" s="110" t="str">
        <f t="shared" si="31"/>
        <v>Osteosynthese der Patella (LE=je Seite)</v>
      </c>
      <c r="Q1059" s="120"/>
      <c r="R1059" s="120"/>
      <c r="S1059" s="120"/>
      <c r="T1059" s="120"/>
      <c r="U1059" s="120"/>
      <c r="V1059" s="120"/>
      <c r="W1059" s="120"/>
      <c r="X1059" s="120"/>
      <c r="Y1059" s="120"/>
      <c r="Z1059" s="120"/>
      <c r="AA1059" s="120"/>
      <c r="AB1059" s="120"/>
      <c r="AC1059" s="120"/>
      <c r="AD1059" s="120"/>
      <c r="AE1059" s="120"/>
      <c r="AF1059" s="120" t="s">
        <v>2559</v>
      </c>
      <c r="AG1059" s="120"/>
      <c r="AH1059" s="120"/>
      <c r="AI1059" s="120"/>
      <c r="AJ1059" s="120"/>
      <c r="AK1059" s="120" t="s">
        <v>2559</v>
      </c>
      <c r="AL1059" s="120"/>
      <c r="AM1059" s="120"/>
      <c r="AN1059" s="120" t="s">
        <v>2559</v>
      </c>
      <c r="AO1059" s="120"/>
      <c r="AP1059" s="120"/>
      <c r="AQ1059" s="120"/>
      <c r="AR1059" s="120"/>
      <c r="AS1059" s="120"/>
      <c r="AT1059" s="120"/>
      <c r="AU1059" s="120"/>
      <c r="AV1059" s="120"/>
      <c r="AW1059" s="120"/>
      <c r="AX1059" s="120"/>
      <c r="AY1059" s="120"/>
      <c r="AZ1059" s="120"/>
      <c r="BA1059" s="120"/>
      <c r="BB1059" s="120"/>
    </row>
    <row r="1060" spans="1:54" ht="26" customHeight="1" x14ac:dyDescent="0.35">
      <c r="A1060" s="151" t="s">
        <v>2238</v>
      </c>
      <c r="C1060" s="109" t="s">
        <v>1875</v>
      </c>
      <c r="D1060" s="110" t="s">
        <v>1876</v>
      </c>
      <c r="E1060" s="5" t="s">
        <v>2238</v>
      </c>
      <c r="F1060" s="5" t="s">
        <v>2846</v>
      </c>
      <c r="G1060" s="5" t="s">
        <v>10</v>
      </c>
      <c r="H1060" s="5" t="s">
        <v>2318</v>
      </c>
      <c r="I1060" s="5" t="s">
        <v>2243</v>
      </c>
      <c r="J1060" s="5" t="s">
        <v>2243</v>
      </c>
      <c r="K1060" s="10" t="s">
        <v>10</v>
      </c>
      <c r="L1060" s="9"/>
      <c r="M1060" s="105"/>
      <c r="O1060" s="109" t="str">
        <f t="shared" si="30"/>
        <v>NB070</v>
      </c>
      <c r="P1060" s="110" t="str">
        <f t="shared" si="31"/>
        <v>Osteotomie am proximalen Oberschenkel (LE=je Seite)</v>
      </c>
      <c r="Q1060" s="120"/>
      <c r="R1060" s="120"/>
      <c r="S1060" s="120"/>
      <c r="T1060" s="120"/>
      <c r="U1060" s="120"/>
      <c r="V1060" s="120"/>
      <c r="W1060" s="120"/>
      <c r="X1060" s="120"/>
      <c r="Y1060" s="120"/>
      <c r="Z1060" s="120"/>
      <c r="AA1060" s="120"/>
      <c r="AB1060" s="120"/>
      <c r="AC1060" s="120"/>
      <c r="AD1060" s="120"/>
      <c r="AE1060" s="120"/>
      <c r="AF1060" s="120" t="s">
        <v>2559</v>
      </c>
      <c r="AG1060" s="120" t="s">
        <v>2559</v>
      </c>
      <c r="AH1060" s="120"/>
      <c r="AI1060" s="120"/>
      <c r="AJ1060" s="120"/>
      <c r="AK1060" s="120" t="s">
        <v>2559</v>
      </c>
      <c r="AL1060" s="120"/>
      <c r="AM1060" s="120"/>
      <c r="AN1060" s="120" t="s">
        <v>2559</v>
      </c>
      <c r="AO1060" s="120"/>
      <c r="AP1060" s="120"/>
      <c r="AQ1060" s="120"/>
      <c r="AR1060" s="120"/>
      <c r="AS1060" s="120"/>
      <c r="AT1060" s="120"/>
      <c r="AU1060" s="120"/>
      <c r="AV1060" s="120"/>
      <c r="AW1060" s="120"/>
      <c r="AX1060" s="120"/>
      <c r="AY1060" s="120"/>
      <c r="AZ1060" s="120"/>
      <c r="BA1060" s="120"/>
      <c r="BB1060" s="120"/>
    </row>
    <row r="1061" spans="1:54" ht="26" x14ac:dyDescent="0.35">
      <c r="A1061" s="151" t="s">
        <v>2238</v>
      </c>
      <c r="C1061" s="109" t="s">
        <v>1877</v>
      </c>
      <c r="D1061" s="110" t="s">
        <v>1878</v>
      </c>
      <c r="E1061" s="5" t="s">
        <v>2238</v>
      </c>
      <c r="F1061" s="5" t="s">
        <v>2846</v>
      </c>
      <c r="G1061" s="5" t="s">
        <v>10</v>
      </c>
      <c r="H1061" s="5" t="s">
        <v>2318</v>
      </c>
      <c r="I1061" s="5" t="s">
        <v>2243</v>
      </c>
      <c r="J1061" s="5"/>
      <c r="K1061" s="10" t="s">
        <v>10</v>
      </c>
      <c r="L1061" s="9"/>
      <c r="M1061" s="105"/>
      <c r="O1061" s="109" t="str">
        <f t="shared" si="30"/>
        <v>NB080</v>
      </c>
      <c r="P1061" s="110" t="str">
        <f t="shared" si="31"/>
        <v>Osteotomie am distalen Oberschenkel (LE=je Seite)</v>
      </c>
      <c r="Q1061" s="120"/>
      <c r="R1061" s="120"/>
      <c r="S1061" s="120"/>
      <c r="T1061" s="120"/>
      <c r="U1061" s="120"/>
      <c r="V1061" s="120"/>
      <c r="W1061" s="120"/>
      <c r="X1061" s="120"/>
      <c r="Y1061" s="120"/>
      <c r="Z1061" s="120"/>
      <c r="AA1061" s="120"/>
      <c r="AB1061" s="120"/>
      <c r="AC1061" s="120"/>
      <c r="AD1061" s="120"/>
      <c r="AE1061" s="120"/>
      <c r="AF1061" s="120" t="s">
        <v>2559</v>
      </c>
      <c r="AG1061" s="120" t="s">
        <v>2559</v>
      </c>
      <c r="AH1061" s="120"/>
      <c r="AI1061" s="120"/>
      <c r="AJ1061" s="120"/>
      <c r="AK1061" s="120" t="s">
        <v>2559</v>
      </c>
      <c r="AL1061" s="120"/>
      <c r="AM1061" s="120"/>
      <c r="AN1061" s="120" t="s">
        <v>2559</v>
      </c>
      <c r="AO1061" s="120"/>
      <c r="AP1061" s="120"/>
      <c r="AQ1061" s="120"/>
      <c r="AR1061" s="120"/>
      <c r="AS1061" s="120"/>
      <c r="AT1061" s="120"/>
      <c r="AU1061" s="120"/>
      <c r="AV1061" s="120"/>
      <c r="AW1061" s="120"/>
      <c r="AX1061" s="120"/>
      <c r="AY1061" s="120"/>
      <c r="AZ1061" s="120"/>
      <c r="BA1061" s="120"/>
      <c r="BB1061" s="120"/>
    </row>
    <row r="1062" spans="1:54" ht="26" x14ac:dyDescent="0.35">
      <c r="A1062" s="151" t="s">
        <v>2238</v>
      </c>
      <c r="C1062" s="109" t="s">
        <v>1879</v>
      </c>
      <c r="D1062" s="110" t="s">
        <v>1880</v>
      </c>
      <c r="E1062" s="5" t="s">
        <v>2249</v>
      </c>
      <c r="F1062" s="5" t="s">
        <v>2845</v>
      </c>
      <c r="G1062" s="5" t="s">
        <v>10</v>
      </c>
      <c r="H1062" s="5">
        <v>4</v>
      </c>
      <c r="I1062" s="5" t="s">
        <v>10</v>
      </c>
      <c r="J1062" s="5"/>
      <c r="K1062" s="10" t="s">
        <v>10</v>
      </c>
      <c r="L1062" s="7" t="s">
        <v>10</v>
      </c>
      <c r="M1062" s="104" t="s">
        <v>10</v>
      </c>
      <c r="O1062" s="109" t="str">
        <f t="shared" si="30"/>
        <v>NC010</v>
      </c>
      <c r="P1062" s="110" t="str">
        <f t="shared" si="31"/>
        <v>Osteosynthese des proximalen Unterschenkels (LE=je Seite)</v>
      </c>
      <c r="Q1062" s="120"/>
      <c r="R1062" s="120"/>
      <c r="S1062" s="120"/>
      <c r="T1062" s="120"/>
      <c r="U1062" s="120"/>
      <c r="V1062" s="120"/>
      <c r="W1062" s="120"/>
      <c r="X1062" s="120"/>
      <c r="Y1062" s="120"/>
      <c r="Z1062" s="120"/>
      <c r="AA1062" s="120"/>
      <c r="AB1062" s="120"/>
      <c r="AC1062" s="120"/>
      <c r="AD1062" s="120"/>
      <c r="AE1062" s="120"/>
      <c r="AF1062" s="120" t="s">
        <v>2559</v>
      </c>
      <c r="AG1062" s="120"/>
      <c r="AH1062" s="120"/>
      <c r="AI1062" s="120"/>
      <c r="AJ1062" s="120"/>
      <c r="AK1062" s="120" t="s">
        <v>2559</v>
      </c>
      <c r="AL1062" s="120"/>
      <c r="AM1062" s="120"/>
      <c r="AN1062" s="120" t="s">
        <v>2559</v>
      </c>
      <c r="AO1062" s="120"/>
      <c r="AP1062" s="120"/>
      <c r="AQ1062" s="120"/>
      <c r="AR1062" s="120"/>
      <c r="AS1062" s="120"/>
      <c r="AT1062" s="120"/>
      <c r="AU1062" s="120"/>
      <c r="AV1062" s="120"/>
      <c r="AW1062" s="120"/>
      <c r="AX1062" s="120"/>
      <c r="AY1062" s="120"/>
      <c r="AZ1062" s="120"/>
      <c r="BA1062" s="120"/>
      <c r="BB1062" s="120"/>
    </row>
    <row r="1063" spans="1:54" ht="26" x14ac:dyDescent="0.35">
      <c r="A1063" s="151" t="s">
        <v>2238</v>
      </c>
      <c r="C1063" s="109" t="s">
        <v>1881</v>
      </c>
      <c r="D1063" s="110" t="s">
        <v>1882</v>
      </c>
      <c r="E1063" s="5" t="s">
        <v>2249</v>
      </c>
      <c r="F1063" s="5" t="s">
        <v>2845</v>
      </c>
      <c r="G1063" s="5" t="s">
        <v>10</v>
      </c>
      <c r="H1063" s="5">
        <v>4</v>
      </c>
      <c r="I1063" s="5" t="s">
        <v>10</v>
      </c>
      <c r="J1063" s="5"/>
      <c r="K1063" s="10" t="s">
        <v>10</v>
      </c>
      <c r="L1063" s="7" t="s">
        <v>10</v>
      </c>
      <c r="M1063" s="104" t="s">
        <v>10</v>
      </c>
      <c r="O1063" s="109" t="str">
        <f t="shared" si="30"/>
        <v>NC020</v>
      </c>
      <c r="P1063" s="110" t="str">
        <f t="shared" si="31"/>
        <v>Osteosynthese des Unterschenkelschaftes (LE=je Seite)</v>
      </c>
      <c r="Q1063" s="120"/>
      <c r="R1063" s="120"/>
      <c r="S1063" s="120"/>
      <c r="T1063" s="120"/>
      <c r="U1063" s="120"/>
      <c r="V1063" s="120"/>
      <c r="W1063" s="120"/>
      <c r="X1063" s="120"/>
      <c r="Y1063" s="120"/>
      <c r="Z1063" s="120"/>
      <c r="AA1063" s="120"/>
      <c r="AB1063" s="120"/>
      <c r="AC1063" s="120"/>
      <c r="AD1063" s="120"/>
      <c r="AE1063" s="120"/>
      <c r="AF1063" s="120" t="s">
        <v>2559</v>
      </c>
      <c r="AG1063" s="120"/>
      <c r="AH1063" s="120"/>
      <c r="AI1063" s="120"/>
      <c r="AJ1063" s="120"/>
      <c r="AK1063" s="120" t="s">
        <v>2559</v>
      </c>
      <c r="AL1063" s="120"/>
      <c r="AM1063" s="120"/>
      <c r="AN1063" s="120" t="s">
        <v>2559</v>
      </c>
      <c r="AO1063" s="120"/>
      <c r="AP1063" s="120"/>
      <c r="AQ1063" s="120"/>
      <c r="AR1063" s="120"/>
      <c r="AS1063" s="120"/>
      <c r="AT1063" s="120"/>
      <c r="AU1063" s="120"/>
      <c r="AV1063" s="120"/>
      <c r="AW1063" s="120"/>
      <c r="AX1063" s="120"/>
      <c r="AY1063" s="120"/>
      <c r="AZ1063" s="120"/>
      <c r="BA1063" s="120"/>
      <c r="BB1063" s="120"/>
    </row>
    <row r="1064" spans="1:54" ht="26" x14ac:dyDescent="0.35">
      <c r="A1064" s="151" t="s">
        <v>2238</v>
      </c>
      <c r="C1064" s="109" t="s">
        <v>1883</v>
      </c>
      <c r="D1064" s="110" t="s">
        <v>1884</v>
      </c>
      <c r="E1064" s="5" t="s">
        <v>2249</v>
      </c>
      <c r="F1064" s="5" t="s">
        <v>2845</v>
      </c>
      <c r="G1064" s="5" t="s">
        <v>10</v>
      </c>
      <c r="H1064" s="5">
        <v>4</v>
      </c>
      <c r="I1064" s="5" t="s">
        <v>10</v>
      </c>
      <c r="J1064" s="5"/>
      <c r="K1064" s="10" t="s">
        <v>10</v>
      </c>
      <c r="L1064" s="7"/>
      <c r="M1064" s="104" t="s">
        <v>10</v>
      </c>
      <c r="O1064" s="109" t="str">
        <f t="shared" si="30"/>
        <v>NC030</v>
      </c>
      <c r="P1064" s="110" t="str">
        <f t="shared" si="31"/>
        <v>Osteosynthese des distalen Unterschenkels (Pilon) (LE=je Seite)</v>
      </c>
      <c r="Q1064" s="120"/>
      <c r="R1064" s="120"/>
      <c r="S1064" s="120"/>
      <c r="T1064" s="120"/>
      <c r="U1064" s="120"/>
      <c r="V1064" s="120"/>
      <c r="W1064" s="120"/>
      <c r="X1064" s="120"/>
      <c r="Y1064" s="120"/>
      <c r="Z1064" s="120"/>
      <c r="AA1064" s="120"/>
      <c r="AB1064" s="120"/>
      <c r="AC1064" s="120"/>
      <c r="AD1064" s="120"/>
      <c r="AE1064" s="120"/>
      <c r="AF1064" s="120" t="s">
        <v>2559</v>
      </c>
      <c r="AG1064" s="120"/>
      <c r="AH1064" s="120"/>
      <c r="AI1064" s="120"/>
      <c r="AJ1064" s="120"/>
      <c r="AK1064" s="120" t="s">
        <v>2559</v>
      </c>
      <c r="AL1064" s="120"/>
      <c r="AM1064" s="120"/>
      <c r="AN1064" s="120" t="s">
        <v>2559</v>
      </c>
      <c r="AO1064" s="120"/>
      <c r="AP1064" s="120"/>
      <c r="AQ1064" s="120"/>
      <c r="AR1064" s="120"/>
      <c r="AS1064" s="120"/>
      <c r="AT1064" s="120"/>
      <c r="AU1064" s="120"/>
      <c r="AV1064" s="120"/>
      <c r="AW1064" s="120"/>
      <c r="AX1064" s="120"/>
      <c r="AY1064" s="120"/>
      <c r="AZ1064" s="120"/>
      <c r="BA1064" s="120"/>
      <c r="BB1064" s="120"/>
    </row>
    <row r="1065" spans="1:54" ht="23.5" customHeight="1" x14ac:dyDescent="0.35">
      <c r="A1065" s="151" t="s">
        <v>2238</v>
      </c>
      <c r="C1065" s="109" t="s">
        <v>1885</v>
      </c>
      <c r="D1065" s="110" t="s">
        <v>1886</v>
      </c>
      <c r="E1065" s="5" t="s">
        <v>2249</v>
      </c>
      <c r="F1065" s="5" t="s">
        <v>2845</v>
      </c>
      <c r="G1065" s="5" t="s">
        <v>10</v>
      </c>
      <c r="H1065" s="5">
        <v>4</v>
      </c>
      <c r="I1065" s="5" t="s">
        <v>10</v>
      </c>
      <c r="J1065" s="5"/>
      <c r="K1065" s="10" t="s">
        <v>10</v>
      </c>
      <c r="L1065" s="7"/>
      <c r="M1065" s="104" t="s">
        <v>10</v>
      </c>
      <c r="O1065" s="109" t="str">
        <f t="shared" si="30"/>
        <v>NC040</v>
      </c>
      <c r="P1065" s="110" t="str">
        <f t="shared" si="31"/>
        <v>Osteosynthese der Malleolargabel (LE=je Seite)</v>
      </c>
      <c r="Q1065" s="120"/>
      <c r="R1065" s="120"/>
      <c r="S1065" s="120"/>
      <c r="T1065" s="120"/>
      <c r="U1065" s="120"/>
      <c r="V1065" s="120"/>
      <c r="W1065" s="120"/>
      <c r="X1065" s="120"/>
      <c r="Y1065" s="120"/>
      <c r="Z1065" s="120"/>
      <c r="AA1065" s="120"/>
      <c r="AB1065" s="120"/>
      <c r="AC1065" s="120"/>
      <c r="AD1065" s="120"/>
      <c r="AE1065" s="120"/>
      <c r="AF1065" s="120" t="s">
        <v>2559</v>
      </c>
      <c r="AG1065" s="120"/>
      <c r="AH1065" s="120"/>
      <c r="AI1065" s="120"/>
      <c r="AJ1065" s="120"/>
      <c r="AK1065" s="120" t="s">
        <v>2559</v>
      </c>
      <c r="AL1065" s="120"/>
      <c r="AM1065" s="120"/>
      <c r="AN1065" s="120" t="s">
        <v>2559</v>
      </c>
      <c r="AO1065" s="120"/>
      <c r="AP1065" s="120"/>
      <c r="AQ1065" s="120"/>
      <c r="AR1065" s="120"/>
      <c r="AS1065" s="120"/>
      <c r="AT1065" s="120"/>
      <c r="AU1065" s="120"/>
      <c r="AV1065" s="120"/>
      <c r="AW1065" s="120"/>
      <c r="AX1065" s="120"/>
      <c r="AY1065" s="120"/>
      <c r="AZ1065" s="120"/>
      <c r="BA1065" s="120"/>
      <c r="BB1065" s="120"/>
    </row>
    <row r="1066" spans="1:54" ht="26" x14ac:dyDescent="0.35">
      <c r="A1066" s="151" t="s">
        <v>2678</v>
      </c>
      <c r="C1066" s="109" t="s">
        <v>2678</v>
      </c>
      <c r="D1066" s="110" t="s">
        <v>2677</v>
      </c>
      <c r="E1066" s="5" t="s">
        <v>2249</v>
      </c>
      <c r="F1066" s="5" t="s">
        <v>152</v>
      </c>
      <c r="G1066" s="5" t="s">
        <v>10</v>
      </c>
      <c r="H1066" s="5">
        <v>4</v>
      </c>
      <c r="I1066" s="5"/>
      <c r="J1066" s="5"/>
      <c r="K1066" s="10"/>
      <c r="L1066" s="7"/>
      <c r="M1066" s="104"/>
      <c r="O1066" s="109" t="str">
        <f t="shared" si="30"/>
        <v>NC041</v>
      </c>
      <c r="P1066" s="110" t="str">
        <f t="shared" si="31"/>
        <v>Osteosynthese der distalen Fibula (Außenknöchel) (LE=je Seite)</v>
      </c>
      <c r="Q1066" s="120"/>
      <c r="R1066" s="120"/>
      <c r="S1066" s="120"/>
      <c r="T1066" s="120"/>
      <c r="U1066" s="120"/>
      <c r="V1066" s="120"/>
      <c r="W1066" s="120"/>
      <c r="X1066" s="120"/>
      <c r="Y1066" s="120"/>
      <c r="Z1066" s="120"/>
      <c r="AA1066" s="120"/>
      <c r="AB1066" s="120"/>
      <c r="AC1066" s="120"/>
      <c r="AD1066" s="120"/>
      <c r="AE1066" s="120"/>
      <c r="AF1066" s="120" t="s">
        <v>2559</v>
      </c>
      <c r="AG1066" s="120"/>
      <c r="AH1066" s="120"/>
      <c r="AI1066" s="120"/>
      <c r="AJ1066" s="120"/>
      <c r="AK1066" s="120" t="s">
        <v>2559</v>
      </c>
      <c r="AL1066" s="120"/>
      <c r="AM1066" s="120"/>
      <c r="AN1066" s="120" t="s">
        <v>2559</v>
      </c>
      <c r="AO1066" s="120"/>
      <c r="AP1066" s="120"/>
      <c r="AQ1066" s="120"/>
      <c r="AR1066" s="120"/>
      <c r="AS1066" s="120"/>
      <c r="AT1066" s="120"/>
      <c r="AU1066" s="120"/>
      <c r="AV1066" s="120"/>
      <c r="AW1066" s="120"/>
      <c r="AX1066" s="120"/>
      <c r="AY1066" s="120"/>
      <c r="AZ1066" s="120"/>
      <c r="BA1066" s="120"/>
      <c r="BB1066" s="120"/>
    </row>
    <row r="1067" spans="1:54" x14ac:dyDescent="0.35">
      <c r="A1067" s="151" t="s">
        <v>2238</v>
      </c>
      <c r="C1067" s="109" t="s">
        <v>1887</v>
      </c>
      <c r="D1067" s="110" t="s">
        <v>1888</v>
      </c>
      <c r="E1067" s="5" t="s">
        <v>2238</v>
      </c>
      <c r="F1067" s="5" t="s">
        <v>2846</v>
      </c>
      <c r="G1067" s="5" t="s">
        <v>10</v>
      </c>
      <c r="H1067" s="5" t="s">
        <v>2318</v>
      </c>
      <c r="I1067" s="5" t="s">
        <v>2243</v>
      </c>
      <c r="J1067" s="5"/>
      <c r="K1067" s="10" t="s">
        <v>10</v>
      </c>
      <c r="L1067" s="7" t="s">
        <v>10</v>
      </c>
      <c r="M1067" s="104" t="s">
        <v>10</v>
      </c>
      <c r="O1067" s="109" t="str">
        <f t="shared" si="30"/>
        <v>NC050</v>
      </c>
      <c r="P1067" s="110" t="str">
        <f t="shared" si="31"/>
        <v>Osteotomie am Unterschenkel (LE=je Seite)</v>
      </c>
      <c r="Q1067" s="120"/>
      <c r="R1067" s="120"/>
      <c r="S1067" s="120"/>
      <c r="T1067" s="120"/>
      <c r="U1067" s="120"/>
      <c r="V1067" s="120"/>
      <c r="W1067" s="120"/>
      <c r="X1067" s="120"/>
      <c r="Y1067" s="120"/>
      <c r="Z1067" s="120"/>
      <c r="AA1067" s="120"/>
      <c r="AB1067" s="120"/>
      <c r="AC1067" s="120"/>
      <c r="AD1067" s="120"/>
      <c r="AE1067" s="120"/>
      <c r="AF1067" s="120" t="s">
        <v>2559</v>
      </c>
      <c r="AG1067" s="120" t="s">
        <v>2559</v>
      </c>
      <c r="AH1067" s="120"/>
      <c r="AI1067" s="120"/>
      <c r="AJ1067" s="120"/>
      <c r="AK1067" s="120" t="s">
        <v>2559</v>
      </c>
      <c r="AL1067" s="120"/>
      <c r="AM1067" s="120"/>
      <c r="AN1067" s="120" t="s">
        <v>2559</v>
      </c>
      <c r="AO1067" s="120"/>
      <c r="AP1067" s="120"/>
      <c r="AQ1067" s="120"/>
      <c r="AR1067" s="120"/>
      <c r="AS1067" s="120"/>
      <c r="AT1067" s="120"/>
      <c r="AU1067" s="120"/>
      <c r="AV1067" s="120"/>
      <c r="AW1067" s="120"/>
      <c r="AX1067" s="120"/>
      <c r="AY1067" s="120"/>
      <c r="AZ1067" s="120"/>
      <c r="BA1067" s="120"/>
      <c r="BB1067" s="120"/>
    </row>
    <row r="1068" spans="1:54" ht="34.5" customHeight="1" x14ac:dyDescent="0.35">
      <c r="A1068" s="151" t="s">
        <v>2238</v>
      </c>
      <c r="C1068" s="109" t="s">
        <v>1889</v>
      </c>
      <c r="D1068" s="110" t="s">
        <v>1890</v>
      </c>
      <c r="E1068" s="5" t="s">
        <v>2238</v>
      </c>
      <c r="F1068" s="5" t="s">
        <v>7</v>
      </c>
      <c r="G1068" s="5" t="s">
        <v>10</v>
      </c>
      <c r="H1068" s="5">
        <v>1</v>
      </c>
      <c r="I1068" s="5" t="s">
        <v>2239</v>
      </c>
      <c r="J1068" s="5" t="s">
        <v>2243</v>
      </c>
      <c r="K1068" s="10" t="s">
        <v>10</v>
      </c>
      <c r="L1068" s="7"/>
      <c r="M1068" s="104"/>
      <c r="O1068" s="109" t="str">
        <f t="shared" si="30"/>
        <v>NC060</v>
      </c>
      <c r="P1068" s="110" t="str">
        <f t="shared" si="31"/>
        <v>Implantation einer Tumor-/Resektionsendoprothese des Unterschenkels (LE=je Seite)</v>
      </c>
      <c r="Q1068" s="120"/>
      <c r="R1068" s="120"/>
      <c r="S1068" s="120"/>
      <c r="T1068" s="120"/>
      <c r="U1068" s="120"/>
      <c r="V1068" s="120"/>
      <c r="W1068" s="120"/>
      <c r="X1068" s="120"/>
      <c r="Y1068" s="120"/>
      <c r="Z1068" s="120"/>
      <c r="AA1068" s="120"/>
      <c r="AB1068" s="120"/>
      <c r="AC1068" s="120"/>
      <c r="AD1068" s="120"/>
      <c r="AE1068" s="120"/>
      <c r="AF1068" s="120"/>
      <c r="AG1068" s="120" t="s">
        <v>2559</v>
      </c>
      <c r="AH1068" s="120"/>
      <c r="AI1068" s="120"/>
      <c r="AJ1068" s="120"/>
      <c r="AK1068" s="120"/>
      <c r="AL1068" s="120"/>
      <c r="AM1068" s="120"/>
      <c r="AN1068" s="120" t="s">
        <v>2559</v>
      </c>
      <c r="AO1068" s="120"/>
      <c r="AP1068" s="120"/>
      <c r="AQ1068" s="120"/>
      <c r="AR1068" s="120"/>
      <c r="AS1068" s="120"/>
      <c r="AT1068" s="120"/>
      <c r="AU1068" s="120"/>
      <c r="AV1068" s="120"/>
      <c r="AW1068" s="120"/>
      <c r="AX1068" s="120"/>
      <c r="AY1068" s="120"/>
      <c r="AZ1068" s="120"/>
      <c r="BA1068" s="120"/>
      <c r="BB1068" s="120"/>
    </row>
    <row r="1069" spans="1:54" x14ac:dyDescent="0.35">
      <c r="A1069" s="151" t="s">
        <v>2238</v>
      </c>
      <c r="C1069" s="109" t="s">
        <v>1891</v>
      </c>
      <c r="D1069" s="110" t="s">
        <v>1892</v>
      </c>
      <c r="E1069" s="5" t="s">
        <v>2249</v>
      </c>
      <c r="F1069" s="5" t="s">
        <v>2845</v>
      </c>
      <c r="G1069" s="5" t="s">
        <v>10</v>
      </c>
      <c r="H1069" s="5">
        <v>4</v>
      </c>
      <c r="I1069" s="5" t="s">
        <v>10</v>
      </c>
      <c r="J1069" s="5"/>
      <c r="K1069" s="10" t="s">
        <v>10</v>
      </c>
      <c r="L1069" s="7"/>
      <c r="M1069" s="104" t="s">
        <v>10</v>
      </c>
      <c r="O1069" s="109" t="str">
        <f t="shared" si="30"/>
        <v>ND010</v>
      </c>
      <c r="P1069" s="110" t="str">
        <f t="shared" si="31"/>
        <v>Osteosynthese der Fußwurzel (LE=je Seite)</v>
      </c>
      <c r="Q1069" s="120"/>
      <c r="R1069" s="120"/>
      <c r="S1069" s="120"/>
      <c r="T1069" s="120"/>
      <c r="U1069" s="120"/>
      <c r="V1069" s="120"/>
      <c r="W1069" s="120"/>
      <c r="X1069" s="120"/>
      <c r="Y1069" s="120"/>
      <c r="Z1069" s="120"/>
      <c r="AA1069" s="120"/>
      <c r="AB1069" s="120"/>
      <c r="AC1069" s="120"/>
      <c r="AD1069" s="120"/>
      <c r="AE1069" s="120"/>
      <c r="AF1069" s="120" t="s">
        <v>2559</v>
      </c>
      <c r="AG1069" s="120"/>
      <c r="AH1069" s="120"/>
      <c r="AI1069" s="120"/>
      <c r="AJ1069" s="120"/>
      <c r="AK1069" s="120" t="s">
        <v>2559</v>
      </c>
      <c r="AL1069" s="120"/>
      <c r="AM1069" s="120"/>
      <c r="AN1069" s="120" t="s">
        <v>2559</v>
      </c>
      <c r="AO1069" s="120"/>
      <c r="AP1069" s="120"/>
      <c r="AQ1069" s="120"/>
      <c r="AR1069" s="120"/>
      <c r="AS1069" s="120"/>
      <c r="AT1069" s="120"/>
      <c r="AU1069" s="120"/>
      <c r="AV1069" s="120"/>
      <c r="AW1069" s="120"/>
      <c r="AX1069" s="120"/>
      <c r="AY1069" s="120"/>
      <c r="AZ1069" s="120"/>
      <c r="BA1069" s="120"/>
      <c r="BB1069" s="120"/>
    </row>
    <row r="1070" spans="1:54" ht="26" x14ac:dyDescent="0.35">
      <c r="A1070" s="151" t="s">
        <v>1893</v>
      </c>
      <c r="C1070" s="109" t="s">
        <v>1893</v>
      </c>
      <c r="D1070" s="110" t="s">
        <v>2734</v>
      </c>
      <c r="E1070" s="5" t="s">
        <v>2249</v>
      </c>
      <c r="F1070" s="5" t="s">
        <v>152</v>
      </c>
      <c r="G1070" s="5" t="s">
        <v>10</v>
      </c>
      <c r="H1070" s="5">
        <v>4</v>
      </c>
      <c r="I1070" s="5" t="s">
        <v>10</v>
      </c>
      <c r="J1070" s="5"/>
      <c r="K1070" s="10" t="s">
        <v>10</v>
      </c>
      <c r="L1070" s="7"/>
      <c r="M1070" s="104" t="s">
        <v>10</v>
      </c>
      <c r="O1070" s="109" t="str">
        <f t="shared" si="30"/>
        <v>ND020</v>
      </c>
      <c r="P1070" s="110" t="str">
        <f t="shared" si="31"/>
        <v>Osteosynthese der Mittelfußknochen, Zehen (LE=je Seite)</v>
      </c>
      <c r="Q1070" s="120"/>
      <c r="R1070" s="120"/>
      <c r="S1070" s="120"/>
      <c r="T1070" s="120"/>
      <c r="U1070" s="120"/>
      <c r="V1070" s="120"/>
      <c r="W1070" s="120"/>
      <c r="X1070" s="120"/>
      <c r="Y1070" s="120"/>
      <c r="Z1070" s="120"/>
      <c r="AA1070" s="120"/>
      <c r="AB1070" s="120"/>
      <c r="AC1070" s="120"/>
      <c r="AD1070" s="120"/>
      <c r="AE1070" s="120"/>
      <c r="AF1070" s="120" t="s">
        <v>2559</v>
      </c>
      <c r="AG1070" s="120"/>
      <c r="AH1070" s="120"/>
      <c r="AI1070" s="120"/>
      <c r="AJ1070" s="120"/>
      <c r="AK1070" s="120" t="s">
        <v>2559</v>
      </c>
      <c r="AL1070" s="120"/>
      <c r="AM1070" s="120"/>
      <c r="AN1070" s="120" t="s">
        <v>2559</v>
      </c>
      <c r="AO1070" s="120"/>
      <c r="AP1070" s="120"/>
      <c r="AQ1070" s="120"/>
      <c r="AR1070" s="120"/>
      <c r="AS1070" s="120"/>
      <c r="AT1070" s="120"/>
      <c r="AU1070" s="120"/>
      <c r="AV1070" s="120"/>
      <c r="AW1070" s="120"/>
      <c r="AX1070" s="120"/>
      <c r="AY1070" s="120"/>
      <c r="AZ1070" s="120"/>
      <c r="BA1070" s="120"/>
      <c r="BB1070" s="120"/>
    </row>
    <row r="1071" spans="1:54" ht="23" customHeight="1" x14ac:dyDescent="0.35">
      <c r="A1071" s="151" t="s">
        <v>2238</v>
      </c>
      <c r="C1071" s="109" t="s">
        <v>1894</v>
      </c>
      <c r="D1071" s="110" t="s">
        <v>1895</v>
      </c>
      <c r="E1071" s="5" t="s">
        <v>2238</v>
      </c>
      <c r="F1071" s="5" t="s">
        <v>2846</v>
      </c>
      <c r="G1071" s="5" t="s">
        <v>10</v>
      </c>
      <c r="H1071" s="5" t="s">
        <v>430</v>
      </c>
      <c r="I1071" s="5" t="s">
        <v>10</v>
      </c>
      <c r="J1071" s="5"/>
      <c r="K1071" s="10" t="s">
        <v>10</v>
      </c>
      <c r="L1071" s="7"/>
      <c r="M1071" s="104"/>
      <c r="O1071" s="109" t="str">
        <f t="shared" si="30"/>
        <v>NE010</v>
      </c>
      <c r="P1071" s="110" t="str">
        <f t="shared" si="31"/>
        <v>Diagnostische Arthroskopie – Hüftgelenk (LE=je Seite)</v>
      </c>
      <c r="Q1071" s="120"/>
      <c r="R1071" s="120"/>
      <c r="S1071" s="120"/>
      <c r="T1071" s="120"/>
      <c r="U1071" s="120"/>
      <c r="V1071" s="120"/>
      <c r="W1071" s="120"/>
      <c r="X1071" s="120"/>
      <c r="Y1071" s="120"/>
      <c r="Z1071" s="120"/>
      <c r="AA1071" s="120"/>
      <c r="AB1071" s="120"/>
      <c r="AC1071" s="120"/>
      <c r="AD1071" s="120"/>
      <c r="AE1071" s="120"/>
      <c r="AF1071" s="120" t="s">
        <v>2559</v>
      </c>
      <c r="AG1071" s="120" t="s">
        <v>2559</v>
      </c>
      <c r="AH1071" s="120"/>
      <c r="AI1071" s="120"/>
      <c r="AJ1071" s="120"/>
      <c r="AK1071" s="120"/>
      <c r="AL1071" s="120"/>
      <c r="AM1071" s="120"/>
      <c r="AN1071" s="120" t="s">
        <v>2559</v>
      </c>
      <c r="AO1071" s="120"/>
      <c r="AP1071" s="120"/>
      <c r="AQ1071" s="120"/>
      <c r="AR1071" s="120"/>
      <c r="AS1071" s="120"/>
      <c r="AT1071" s="120"/>
      <c r="AU1071" s="120"/>
      <c r="AV1071" s="120"/>
      <c r="AW1071" s="120"/>
      <c r="AX1071" s="120"/>
      <c r="AY1071" s="120"/>
      <c r="AZ1071" s="120"/>
      <c r="BA1071" s="120"/>
      <c r="BB1071" s="120"/>
    </row>
    <row r="1072" spans="1:54" ht="26" x14ac:dyDescent="0.35">
      <c r="A1072" s="151" t="s">
        <v>2238</v>
      </c>
      <c r="C1072" s="109" t="s">
        <v>1896</v>
      </c>
      <c r="D1072" s="110" t="s">
        <v>1897</v>
      </c>
      <c r="E1072" s="5" t="s">
        <v>2238</v>
      </c>
      <c r="F1072" s="5" t="s">
        <v>2846</v>
      </c>
      <c r="G1072" s="5" t="s">
        <v>10</v>
      </c>
      <c r="H1072" s="5" t="s">
        <v>430</v>
      </c>
      <c r="I1072" s="5" t="s">
        <v>10</v>
      </c>
      <c r="J1072" s="5"/>
      <c r="K1072" s="10" t="s">
        <v>10</v>
      </c>
      <c r="L1072" s="7" t="s">
        <v>2322</v>
      </c>
      <c r="M1072" s="104"/>
      <c r="O1072" s="109" t="str">
        <f t="shared" si="30"/>
        <v>NE020</v>
      </c>
      <c r="P1072" s="110" t="str">
        <f t="shared" si="31"/>
        <v>Arthroskopische Operation des Hüftgelenks (LE=je Seite)</v>
      </c>
      <c r="Q1072" s="120"/>
      <c r="R1072" s="120"/>
      <c r="S1072" s="120"/>
      <c r="T1072" s="120"/>
      <c r="U1072" s="120"/>
      <c r="V1072" s="120"/>
      <c r="W1072" s="120"/>
      <c r="X1072" s="120"/>
      <c r="Y1072" s="120"/>
      <c r="Z1072" s="120"/>
      <c r="AA1072" s="120"/>
      <c r="AB1072" s="120"/>
      <c r="AC1072" s="120"/>
      <c r="AD1072" s="120"/>
      <c r="AE1072" s="120"/>
      <c r="AF1072" s="120" t="s">
        <v>2559</v>
      </c>
      <c r="AG1072" s="120" t="s">
        <v>2559</v>
      </c>
      <c r="AH1072" s="120"/>
      <c r="AI1072" s="120"/>
      <c r="AJ1072" s="120"/>
      <c r="AK1072" s="120"/>
      <c r="AL1072" s="120"/>
      <c r="AM1072" s="120"/>
      <c r="AN1072" s="120" t="s">
        <v>2559</v>
      </c>
      <c r="AO1072" s="120"/>
      <c r="AP1072" s="120"/>
      <c r="AQ1072" s="120"/>
      <c r="AR1072" s="120"/>
      <c r="AS1072" s="120"/>
      <c r="AT1072" s="120"/>
      <c r="AU1072" s="120"/>
      <c r="AV1072" s="120"/>
      <c r="AW1072" s="120"/>
      <c r="AX1072" s="120"/>
      <c r="AY1072" s="120"/>
      <c r="AZ1072" s="120"/>
      <c r="BA1072" s="120"/>
      <c r="BB1072" s="120"/>
    </row>
    <row r="1073" spans="1:54" ht="26" x14ac:dyDescent="0.35">
      <c r="A1073" s="151" t="s">
        <v>2238</v>
      </c>
      <c r="C1073" s="109" t="s">
        <v>1898</v>
      </c>
      <c r="D1073" s="110" t="s">
        <v>1899</v>
      </c>
      <c r="E1073" s="5" t="s">
        <v>2238</v>
      </c>
      <c r="F1073" s="5" t="s">
        <v>2846</v>
      </c>
      <c r="G1073" s="5" t="s">
        <v>10</v>
      </c>
      <c r="H1073" s="5" t="s">
        <v>430</v>
      </c>
      <c r="I1073" s="5"/>
      <c r="J1073" s="5" t="s">
        <v>2243</v>
      </c>
      <c r="K1073" s="10" t="s">
        <v>10</v>
      </c>
      <c r="L1073" s="9"/>
      <c r="M1073" s="105"/>
      <c r="O1073" s="109" t="str">
        <f t="shared" si="30"/>
        <v>NE030</v>
      </c>
      <c r="P1073" s="110" t="str">
        <f t="shared" si="31"/>
        <v>Komplette Synovektomie des Hüftgelenks – arthroskopisch (LE=je Seite)</v>
      </c>
      <c r="Q1073" s="120"/>
      <c r="R1073" s="120"/>
      <c r="S1073" s="120"/>
      <c r="T1073" s="120"/>
      <c r="U1073" s="120"/>
      <c r="V1073" s="120"/>
      <c r="W1073" s="120"/>
      <c r="X1073" s="120"/>
      <c r="Y1073" s="120"/>
      <c r="Z1073" s="120"/>
      <c r="AA1073" s="120"/>
      <c r="AB1073" s="120"/>
      <c r="AC1073" s="120"/>
      <c r="AD1073" s="120"/>
      <c r="AE1073" s="120"/>
      <c r="AF1073" s="120" t="s">
        <v>2559</v>
      </c>
      <c r="AG1073" s="120" t="s">
        <v>2559</v>
      </c>
      <c r="AH1073" s="120"/>
      <c r="AI1073" s="120"/>
      <c r="AJ1073" s="120"/>
      <c r="AK1073" s="120"/>
      <c r="AL1073" s="120"/>
      <c r="AM1073" s="120"/>
      <c r="AN1073" s="120" t="s">
        <v>2559</v>
      </c>
      <c r="AO1073" s="120"/>
      <c r="AP1073" s="120"/>
      <c r="AQ1073" s="120"/>
      <c r="AR1073" s="120"/>
      <c r="AS1073" s="120"/>
      <c r="AT1073" s="120"/>
      <c r="AU1073" s="120"/>
      <c r="AV1073" s="120"/>
      <c r="AW1073" s="120"/>
      <c r="AX1073" s="120"/>
      <c r="AY1073" s="120"/>
      <c r="AZ1073" s="120"/>
      <c r="BA1073" s="120"/>
      <c r="BB1073" s="120"/>
    </row>
    <row r="1074" spans="1:54" ht="24" customHeight="1" x14ac:dyDescent="0.35">
      <c r="A1074" s="151" t="s">
        <v>2238</v>
      </c>
      <c r="C1074" s="109" t="s">
        <v>1900</v>
      </c>
      <c r="D1074" s="110" t="s">
        <v>1901</v>
      </c>
      <c r="E1074" s="5" t="s">
        <v>2249</v>
      </c>
      <c r="F1074" s="5" t="s">
        <v>2845</v>
      </c>
      <c r="G1074" s="5" t="s">
        <v>10</v>
      </c>
      <c r="H1074" s="5" t="s">
        <v>2318</v>
      </c>
      <c r="I1074" s="5" t="s">
        <v>2243</v>
      </c>
      <c r="J1074" s="5" t="s">
        <v>2243</v>
      </c>
      <c r="K1074" s="10" t="s">
        <v>10</v>
      </c>
      <c r="L1074" s="9"/>
      <c r="M1074" s="105"/>
      <c r="O1074" s="109" t="str">
        <f t="shared" si="30"/>
        <v>NE040</v>
      </c>
      <c r="P1074" s="110" t="str">
        <f t="shared" si="31"/>
        <v>Reposition des Hüftgelenks – offen (LE=je Seite)</v>
      </c>
      <c r="Q1074" s="120"/>
      <c r="R1074" s="120"/>
      <c r="S1074" s="120"/>
      <c r="T1074" s="120"/>
      <c r="U1074" s="120"/>
      <c r="V1074" s="120"/>
      <c r="W1074" s="120"/>
      <c r="X1074" s="120"/>
      <c r="Y1074" s="120"/>
      <c r="Z1074" s="120"/>
      <c r="AA1074" s="120"/>
      <c r="AB1074" s="120"/>
      <c r="AC1074" s="120"/>
      <c r="AD1074" s="120"/>
      <c r="AE1074" s="120"/>
      <c r="AF1074" s="120" t="s">
        <v>2559</v>
      </c>
      <c r="AG1074" s="120" t="s">
        <v>2559</v>
      </c>
      <c r="AH1074" s="120"/>
      <c r="AI1074" s="120"/>
      <c r="AJ1074" s="120"/>
      <c r="AK1074" s="120"/>
      <c r="AL1074" s="120"/>
      <c r="AM1074" s="120"/>
      <c r="AN1074" s="120" t="s">
        <v>2559</v>
      </c>
      <c r="AO1074" s="120"/>
      <c r="AP1074" s="120"/>
      <c r="AQ1074" s="120"/>
      <c r="AR1074" s="120"/>
      <c r="AS1074" s="120"/>
      <c r="AT1074" s="120"/>
      <c r="AU1074" s="120"/>
      <c r="AV1074" s="120"/>
      <c r="AW1074" s="120"/>
      <c r="AX1074" s="120"/>
      <c r="AY1074" s="120"/>
      <c r="AZ1074" s="120"/>
      <c r="BA1074" s="120"/>
      <c r="BB1074" s="120"/>
    </row>
    <row r="1075" spans="1:54" ht="23" customHeight="1" x14ac:dyDescent="0.35">
      <c r="A1075" s="151" t="s">
        <v>2238</v>
      </c>
      <c r="C1075" s="109" t="s">
        <v>1902</v>
      </c>
      <c r="D1075" s="110" t="s">
        <v>1903</v>
      </c>
      <c r="E1075" s="5" t="s">
        <v>2238</v>
      </c>
      <c r="F1075" s="5" t="s">
        <v>2846</v>
      </c>
      <c r="G1075" s="5" t="s">
        <v>10</v>
      </c>
      <c r="H1075" s="5" t="s">
        <v>430</v>
      </c>
      <c r="I1075" s="5"/>
      <c r="J1075" s="5" t="s">
        <v>2243</v>
      </c>
      <c r="K1075" s="10" t="s">
        <v>10</v>
      </c>
      <c r="L1075" s="9"/>
      <c r="M1075" s="105"/>
      <c r="O1075" s="109" t="str">
        <f t="shared" si="30"/>
        <v>NE050</v>
      </c>
      <c r="P1075" s="110" t="str">
        <f t="shared" si="31"/>
        <v>Arthrolyse des Hüftgelenks – offen (LE=je Seite)</v>
      </c>
      <c r="Q1075" s="120"/>
      <c r="R1075" s="120"/>
      <c r="S1075" s="120"/>
      <c r="T1075" s="120"/>
      <c r="U1075" s="120"/>
      <c r="V1075" s="120"/>
      <c r="W1075" s="120"/>
      <c r="X1075" s="120"/>
      <c r="Y1075" s="120"/>
      <c r="Z1075" s="120"/>
      <c r="AA1075" s="120"/>
      <c r="AB1075" s="120"/>
      <c r="AC1075" s="120"/>
      <c r="AD1075" s="120"/>
      <c r="AE1075" s="120"/>
      <c r="AF1075" s="120" t="s">
        <v>2559</v>
      </c>
      <c r="AG1075" s="120" t="s">
        <v>2559</v>
      </c>
      <c r="AH1075" s="120"/>
      <c r="AI1075" s="120"/>
      <c r="AJ1075" s="120"/>
      <c r="AK1075" s="120"/>
      <c r="AL1075" s="120"/>
      <c r="AM1075" s="120"/>
      <c r="AN1075" s="120" t="s">
        <v>2559</v>
      </c>
      <c r="AO1075" s="120"/>
      <c r="AP1075" s="120"/>
      <c r="AQ1075" s="120"/>
      <c r="AR1075" s="120"/>
      <c r="AS1075" s="120"/>
      <c r="AT1075" s="120"/>
      <c r="AU1075" s="120"/>
      <c r="AV1075" s="120"/>
      <c r="AW1075" s="120"/>
      <c r="AX1075" s="120"/>
      <c r="AY1075" s="120"/>
      <c r="AZ1075" s="120"/>
      <c r="BA1075" s="120"/>
      <c r="BB1075" s="120"/>
    </row>
    <row r="1076" spans="1:54" x14ac:dyDescent="0.35">
      <c r="A1076" s="151" t="s">
        <v>2238</v>
      </c>
      <c r="C1076" s="109" t="s">
        <v>1904</v>
      </c>
      <c r="D1076" s="110" t="s">
        <v>1905</v>
      </c>
      <c r="E1076" s="5" t="s">
        <v>2238</v>
      </c>
      <c r="F1076" s="5" t="s">
        <v>7</v>
      </c>
      <c r="G1076" s="5" t="s">
        <v>10</v>
      </c>
      <c r="H1076" s="5" t="s">
        <v>2318</v>
      </c>
      <c r="I1076" s="5" t="s">
        <v>2243</v>
      </c>
      <c r="J1076" s="5" t="s">
        <v>2243</v>
      </c>
      <c r="K1076" s="10" t="s">
        <v>10</v>
      </c>
      <c r="L1076" s="7"/>
      <c r="M1076" s="104"/>
      <c r="O1076" s="109" t="str">
        <f t="shared" si="30"/>
        <v>NE060</v>
      </c>
      <c r="P1076" s="110" t="str">
        <f t="shared" si="31"/>
        <v>Arthrodese des Hüftgelenks (LE=je Seite)</v>
      </c>
      <c r="Q1076" s="120"/>
      <c r="R1076" s="120"/>
      <c r="S1076" s="120"/>
      <c r="T1076" s="120"/>
      <c r="U1076" s="120"/>
      <c r="V1076" s="120"/>
      <c r="W1076" s="120"/>
      <c r="X1076" s="120"/>
      <c r="Y1076" s="120"/>
      <c r="Z1076" s="120"/>
      <c r="AA1076" s="120"/>
      <c r="AB1076" s="120"/>
      <c r="AC1076" s="120"/>
      <c r="AD1076" s="120"/>
      <c r="AE1076" s="120"/>
      <c r="AF1076" s="120" t="s">
        <v>2559</v>
      </c>
      <c r="AG1076" s="120" t="s">
        <v>2559</v>
      </c>
      <c r="AH1076" s="120"/>
      <c r="AI1076" s="120"/>
      <c r="AJ1076" s="120"/>
      <c r="AK1076" s="120"/>
      <c r="AL1076" s="120"/>
      <c r="AM1076" s="120"/>
      <c r="AN1076" s="120" t="s">
        <v>2559</v>
      </c>
      <c r="AO1076" s="120"/>
      <c r="AP1076" s="120"/>
      <c r="AQ1076" s="120"/>
      <c r="AR1076" s="120"/>
      <c r="AS1076" s="120"/>
      <c r="AT1076" s="120"/>
      <c r="AU1076" s="120"/>
      <c r="AV1076" s="120"/>
      <c r="AW1076" s="120"/>
      <c r="AX1076" s="120"/>
      <c r="AY1076" s="120"/>
      <c r="AZ1076" s="120"/>
      <c r="BA1076" s="120"/>
      <c r="BB1076" s="120"/>
    </row>
    <row r="1077" spans="1:54" ht="26" x14ac:dyDescent="0.35">
      <c r="A1077" s="151" t="s">
        <v>2238</v>
      </c>
      <c r="C1077" s="109" t="s">
        <v>1906</v>
      </c>
      <c r="D1077" s="110" t="s">
        <v>1907</v>
      </c>
      <c r="E1077" s="5" t="s">
        <v>2238</v>
      </c>
      <c r="F1077" s="5" t="s">
        <v>2846</v>
      </c>
      <c r="G1077" s="5" t="s">
        <v>10</v>
      </c>
      <c r="H1077" s="5" t="s">
        <v>430</v>
      </c>
      <c r="I1077" s="5"/>
      <c r="J1077" s="5" t="s">
        <v>2243</v>
      </c>
      <c r="K1077" s="10" t="s">
        <v>10</v>
      </c>
      <c r="L1077" s="9"/>
      <c r="M1077" s="105"/>
      <c r="O1077" s="109" t="str">
        <f t="shared" si="30"/>
        <v>NE070</v>
      </c>
      <c r="P1077" s="110" t="str">
        <f t="shared" si="31"/>
        <v>Komplette Synovektomie des Hüftgelenks – offen (LE=je Seite)</v>
      </c>
      <c r="Q1077" s="120"/>
      <c r="R1077" s="120"/>
      <c r="S1077" s="120"/>
      <c r="T1077" s="120"/>
      <c r="U1077" s="120"/>
      <c r="V1077" s="120"/>
      <c r="W1077" s="120"/>
      <c r="X1077" s="120"/>
      <c r="Y1077" s="120"/>
      <c r="Z1077" s="120"/>
      <c r="AA1077" s="120"/>
      <c r="AB1077" s="120"/>
      <c r="AC1077" s="120"/>
      <c r="AD1077" s="120"/>
      <c r="AE1077" s="120"/>
      <c r="AF1077" s="120" t="s">
        <v>2559</v>
      </c>
      <c r="AG1077" s="120" t="s">
        <v>2559</v>
      </c>
      <c r="AH1077" s="120"/>
      <c r="AI1077" s="120"/>
      <c r="AJ1077" s="120"/>
      <c r="AK1077" s="120"/>
      <c r="AL1077" s="120"/>
      <c r="AM1077" s="120"/>
      <c r="AN1077" s="120" t="s">
        <v>2559</v>
      </c>
      <c r="AO1077" s="120"/>
      <c r="AP1077" s="120"/>
      <c r="AQ1077" s="120"/>
      <c r="AR1077" s="120"/>
      <c r="AS1077" s="120"/>
      <c r="AT1077" s="120"/>
      <c r="AU1077" s="120"/>
      <c r="AV1077" s="120"/>
      <c r="AW1077" s="120"/>
      <c r="AX1077" s="120"/>
      <c r="AY1077" s="120"/>
      <c r="AZ1077" s="120"/>
      <c r="BA1077" s="120"/>
      <c r="BB1077" s="120"/>
    </row>
    <row r="1078" spans="1:54" ht="26.5" customHeight="1" x14ac:dyDescent="0.35">
      <c r="A1078" s="151" t="s">
        <v>2238</v>
      </c>
      <c r="C1078" s="109" t="s">
        <v>1908</v>
      </c>
      <c r="D1078" s="110" t="s">
        <v>1909</v>
      </c>
      <c r="E1078" s="5" t="s">
        <v>2238</v>
      </c>
      <c r="F1078" s="5" t="s">
        <v>7</v>
      </c>
      <c r="G1078" s="5" t="s">
        <v>10</v>
      </c>
      <c r="H1078" s="5" t="s">
        <v>430</v>
      </c>
      <c r="I1078" s="5" t="s">
        <v>10</v>
      </c>
      <c r="J1078" s="5" t="s">
        <v>2243</v>
      </c>
      <c r="K1078" s="10" t="s">
        <v>10</v>
      </c>
      <c r="L1078" s="7"/>
      <c r="M1078" s="104"/>
      <c r="O1078" s="109" t="str">
        <f t="shared" si="30"/>
        <v>NE078</v>
      </c>
      <c r="P1078" s="110" t="str">
        <f t="shared" si="31"/>
        <v>Resektionsarthroplastik des Hüftgelenks (LE=je Seite)</v>
      </c>
      <c r="Q1078" s="120"/>
      <c r="R1078" s="120"/>
      <c r="S1078" s="120"/>
      <c r="T1078" s="120"/>
      <c r="U1078" s="120"/>
      <c r="V1078" s="120"/>
      <c r="W1078" s="120"/>
      <c r="X1078" s="120"/>
      <c r="Y1078" s="120"/>
      <c r="Z1078" s="120"/>
      <c r="AA1078" s="120"/>
      <c r="AB1078" s="120"/>
      <c r="AC1078" s="120"/>
      <c r="AD1078" s="120"/>
      <c r="AE1078" s="120"/>
      <c r="AF1078" s="120" t="s">
        <v>2559</v>
      </c>
      <c r="AG1078" s="120" t="s">
        <v>2559</v>
      </c>
      <c r="AH1078" s="120"/>
      <c r="AI1078" s="120"/>
      <c r="AJ1078" s="120"/>
      <c r="AK1078" s="120"/>
      <c r="AL1078" s="120"/>
      <c r="AM1078" s="120"/>
      <c r="AN1078" s="120" t="s">
        <v>2559</v>
      </c>
      <c r="AO1078" s="120"/>
      <c r="AP1078" s="120"/>
      <c r="AQ1078" s="120"/>
      <c r="AR1078" s="120"/>
      <c r="AS1078" s="120"/>
      <c r="AT1078" s="120"/>
      <c r="AU1078" s="120"/>
      <c r="AV1078" s="120"/>
      <c r="AW1078" s="120"/>
      <c r="AX1078" s="120"/>
      <c r="AY1078" s="120"/>
      <c r="AZ1078" s="120"/>
      <c r="BA1078" s="120"/>
      <c r="BB1078" s="120"/>
    </row>
    <row r="1079" spans="1:54" ht="26" x14ac:dyDescent="0.35">
      <c r="A1079" s="151" t="s">
        <v>2238</v>
      </c>
      <c r="C1079" s="109" t="s">
        <v>1910</v>
      </c>
      <c r="D1079" s="110" t="s">
        <v>1911</v>
      </c>
      <c r="E1079" s="5" t="s">
        <v>2249</v>
      </c>
      <c r="F1079" s="5" t="s">
        <v>2845</v>
      </c>
      <c r="G1079" s="5" t="s">
        <v>10</v>
      </c>
      <c r="H1079" s="5" t="s">
        <v>430</v>
      </c>
      <c r="I1079" s="5" t="s">
        <v>10</v>
      </c>
      <c r="J1079" s="5" t="s">
        <v>2243</v>
      </c>
      <c r="K1079" s="10" t="s">
        <v>10</v>
      </c>
      <c r="L1079" s="7"/>
      <c r="M1079" s="104"/>
      <c r="O1079" s="109" t="str">
        <f t="shared" si="30"/>
        <v>NE080</v>
      </c>
      <c r="P1079" s="110" t="str">
        <f t="shared" si="31"/>
        <v>Implantation einer Teilendoprothese des Hüftgelenks (LE=je Seite)</v>
      </c>
      <c r="Q1079" s="120"/>
      <c r="R1079" s="120"/>
      <c r="S1079" s="120"/>
      <c r="T1079" s="120"/>
      <c r="U1079" s="120"/>
      <c r="V1079" s="120"/>
      <c r="W1079" s="120"/>
      <c r="X1079" s="120"/>
      <c r="Y1079" s="120"/>
      <c r="Z1079" s="120"/>
      <c r="AA1079" s="120"/>
      <c r="AB1079" s="120"/>
      <c r="AC1079" s="120"/>
      <c r="AD1079" s="120"/>
      <c r="AE1079" s="120"/>
      <c r="AF1079" s="120" t="s">
        <v>2559</v>
      </c>
      <c r="AG1079" s="120" t="s">
        <v>2559</v>
      </c>
      <c r="AH1079" s="120"/>
      <c r="AI1079" s="120"/>
      <c r="AJ1079" s="120"/>
      <c r="AK1079" s="120"/>
      <c r="AL1079" s="120"/>
      <c r="AM1079" s="120"/>
      <c r="AN1079" s="120" t="s">
        <v>2559</v>
      </c>
      <c r="AO1079" s="120"/>
      <c r="AP1079" s="120"/>
      <c r="AQ1079" s="120"/>
      <c r="AR1079" s="120"/>
      <c r="AS1079" s="120"/>
      <c r="AT1079" s="120"/>
      <c r="AU1079" s="120"/>
      <c r="AV1079" s="120"/>
      <c r="AW1079" s="120"/>
      <c r="AX1079" s="120"/>
      <c r="AY1079" s="120"/>
      <c r="AZ1079" s="120"/>
      <c r="BA1079" s="120"/>
      <c r="BB1079" s="120"/>
    </row>
    <row r="1080" spans="1:54" ht="26" x14ac:dyDescent="0.35">
      <c r="A1080" s="151" t="s">
        <v>2238</v>
      </c>
      <c r="C1080" s="109" t="s">
        <v>1912</v>
      </c>
      <c r="D1080" s="110" t="s">
        <v>1913</v>
      </c>
      <c r="E1080" s="5" t="s">
        <v>2249</v>
      </c>
      <c r="F1080" s="5" t="s">
        <v>2845</v>
      </c>
      <c r="G1080" s="5" t="s">
        <v>10</v>
      </c>
      <c r="H1080" s="5" t="s">
        <v>430</v>
      </c>
      <c r="I1080" s="5" t="s">
        <v>10</v>
      </c>
      <c r="J1080" s="5" t="s">
        <v>2243</v>
      </c>
      <c r="K1080" s="10" t="s">
        <v>10</v>
      </c>
      <c r="L1080" s="7"/>
      <c r="M1080" s="104"/>
      <c r="O1080" s="109" t="str">
        <f t="shared" si="30"/>
        <v>NE090</v>
      </c>
      <c r="P1080" s="110" t="str">
        <f t="shared" si="31"/>
        <v>Explantation einer Teilendoprothese des Hüftgelenks (LE=je Seite)</v>
      </c>
      <c r="Q1080" s="120"/>
      <c r="R1080" s="120"/>
      <c r="S1080" s="120"/>
      <c r="T1080" s="120"/>
      <c r="U1080" s="120"/>
      <c r="V1080" s="120"/>
      <c r="W1080" s="120"/>
      <c r="X1080" s="120"/>
      <c r="Y1080" s="120"/>
      <c r="Z1080" s="120"/>
      <c r="AA1080" s="120"/>
      <c r="AB1080" s="120"/>
      <c r="AC1080" s="120"/>
      <c r="AD1080" s="120"/>
      <c r="AE1080" s="120"/>
      <c r="AF1080" s="120" t="s">
        <v>2559</v>
      </c>
      <c r="AG1080" s="120" t="s">
        <v>2559</v>
      </c>
      <c r="AH1080" s="120"/>
      <c r="AI1080" s="120"/>
      <c r="AJ1080" s="120"/>
      <c r="AK1080" s="120"/>
      <c r="AL1080" s="120"/>
      <c r="AM1080" s="120"/>
      <c r="AN1080" s="120" t="s">
        <v>2559</v>
      </c>
      <c r="AO1080" s="120"/>
      <c r="AP1080" s="120"/>
      <c r="AQ1080" s="120"/>
      <c r="AR1080" s="120"/>
      <c r="AS1080" s="120"/>
      <c r="AT1080" s="120"/>
      <c r="AU1080" s="120"/>
      <c r="AV1080" s="120"/>
      <c r="AW1080" s="120"/>
      <c r="AX1080" s="120"/>
      <c r="AY1080" s="120"/>
      <c r="AZ1080" s="120"/>
      <c r="BA1080" s="120"/>
      <c r="BB1080" s="120"/>
    </row>
    <row r="1081" spans="1:54" ht="26" x14ac:dyDescent="0.35">
      <c r="A1081" s="151" t="s">
        <v>2238</v>
      </c>
      <c r="C1081" s="109" t="s">
        <v>1914</v>
      </c>
      <c r="D1081" s="110" t="s">
        <v>1915</v>
      </c>
      <c r="E1081" s="5" t="s">
        <v>2249</v>
      </c>
      <c r="F1081" s="5" t="s">
        <v>2845</v>
      </c>
      <c r="G1081" s="5" t="s">
        <v>10</v>
      </c>
      <c r="H1081" s="5" t="s">
        <v>430</v>
      </c>
      <c r="I1081" s="5" t="s">
        <v>10</v>
      </c>
      <c r="J1081" s="5" t="s">
        <v>2243</v>
      </c>
      <c r="K1081" s="10" t="s">
        <v>10</v>
      </c>
      <c r="L1081" s="7"/>
      <c r="M1081" s="104"/>
      <c r="O1081" s="109" t="str">
        <f t="shared" si="30"/>
        <v>NE100</v>
      </c>
      <c r="P1081" s="110" t="str">
        <f t="shared" si="31"/>
        <v>Reimplantation einer Teilendoprothese des Hüftgelenks (LE=je Seite)</v>
      </c>
      <c r="Q1081" s="120"/>
      <c r="R1081" s="120"/>
      <c r="S1081" s="120"/>
      <c r="T1081" s="120"/>
      <c r="U1081" s="120"/>
      <c r="V1081" s="120"/>
      <c r="W1081" s="120"/>
      <c r="X1081" s="120"/>
      <c r="Y1081" s="120"/>
      <c r="Z1081" s="120"/>
      <c r="AA1081" s="120"/>
      <c r="AB1081" s="120"/>
      <c r="AC1081" s="120"/>
      <c r="AD1081" s="120"/>
      <c r="AE1081" s="120"/>
      <c r="AF1081" s="120" t="s">
        <v>2559</v>
      </c>
      <c r="AG1081" s="120" t="s">
        <v>2559</v>
      </c>
      <c r="AH1081" s="120"/>
      <c r="AI1081" s="120"/>
      <c r="AJ1081" s="120"/>
      <c r="AK1081" s="120"/>
      <c r="AL1081" s="120"/>
      <c r="AM1081" s="120"/>
      <c r="AN1081" s="120" t="s">
        <v>2559</v>
      </c>
      <c r="AO1081" s="120"/>
      <c r="AP1081" s="120"/>
      <c r="AQ1081" s="120"/>
      <c r="AR1081" s="120"/>
      <c r="AS1081" s="120"/>
      <c r="AT1081" s="120"/>
      <c r="AU1081" s="120"/>
      <c r="AV1081" s="120"/>
      <c r="AW1081" s="120"/>
      <c r="AX1081" s="120"/>
      <c r="AY1081" s="120"/>
      <c r="AZ1081" s="120"/>
      <c r="BA1081" s="120"/>
      <c r="BB1081" s="120"/>
    </row>
    <row r="1082" spans="1:54" ht="26" x14ac:dyDescent="0.35">
      <c r="A1082" s="151" t="s">
        <v>2238</v>
      </c>
      <c r="C1082" s="112" t="s">
        <v>1916</v>
      </c>
      <c r="D1082" s="110" t="s">
        <v>1917</v>
      </c>
      <c r="E1082" s="5" t="s">
        <v>2238</v>
      </c>
      <c r="F1082" s="5" t="s">
        <v>2846</v>
      </c>
      <c r="G1082" s="5" t="s">
        <v>10</v>
      </c>
      <c r="H1082" s="5" t="s">
        <v>430</v>
      </c>
      <c r="I1082" s="5" t="s">
        <v>10</v>
      </c>
      <c r="J1082" s="5" t="s">
        <v>2243</v>
      </c>
      <c r="K1082" s="10" t="s">
        <v>10</v>
      </c>
      <c r="L1082" s="7"/>
      <c r="M1082" s="104"/>
      <c r="O1082" s="112" t="str">
        <f t="shared" si="30"/>
        <v>NE105</v>
      </c>
      <c r="P1082" s="110" t="str">
        <f t="shared" si="31"/>
        <v>Implantation eines Spacers am Hüftgelenk (LE=je Seite)</v>
      </c>
      <c r="Q1082" s="120"/>
      <c r="R1082" s="120"/>
      <c r="S1082" s="120"/>
      <c r="T1082" s="120"/>
      <c r="U1082" s="120"/>
      <c r="V1082" s="120"/>
      <c r="W1082" s="120"/>
      <c r="X1082" s="120"/>
      <c r="Y1082" s="120"/>
      <c r="Z1082" s="120"/>
      <c r="AA1082" s="120"/>
      <c r="AB1082" s="120"/>
      <c r="AC1082" s="120"/>
      <c r="AD1082" s="120"/>
      <c r="AE1082" s="120"/>
      <c r="AF1082" s="120" t="s">
        <v>2559</v>
      </c>
      <c r="AG1082" s="120" t="s">
        <v>2559</v>
      </c>
      <c r="AH1082" s="120"/>
      <c r="AI1082" s="120"/>
      <c r="AJ1082" s="120"/>
      <c r="AK1082" s="120"/>
      <c r="AL1082" s="120"/>
      <c r="AM1082" s="120"/>
      <c r="AN1082" s="120" t="s">
        <v>2559</v>
      </c>
      <c r="AO1082" s="120"/>
      <c r="AP1082" s="120"/>
      <c r="AQ1082" s="120"/>
      <c r="AR1082" s="120"/>
      <c r="AS1082" s="120"/>
      <c r="AT1082" s="120"/>
      <c r="AU1082" s="120"/>
      <c r="AV1082" s="120"/>
      <c r="AW1082" s="120"/>
      <c r="AX1082" s="120"/>
      <c r="AY1082" s="120"/>
      <c r="AZ1082" s="120"/>
      <c r="BA1082" s="120"/>
      <c r="BB1082" s="120"/>
    </row>
    <row r="1083" spans="1:54" ht="26" x14ac:dyDescent="0.35">
      <c r="A1083" s="151" t="s">
        <v>2238</v>
      </c>
      <c r="C1083" s="112" t="s">
        <v>1918</v>
      </c>
      <c r="D1083" s="110" t="s">
        <v>1919</v>
      </c>
      <c r="E1083" s="5" t="s">
        <v>2238</v>
      </c>
      <c r="F1083" s="5" t="s">
        <v>2846</v>
      </c>
      <c r="G1083" s="5" t="s">
        <v>10</v>
      </c>
      <c r="H1083" s="5" t="s">
        <v>430</v>
      </c>
      <c r="I1083" s="5" t="s">
        <v>10</v>
      </c>
      <c r="J1083" s="5" t="s">
        <v>2243</v>
      </c>
      <c r="K1083" s="10" t="s">
        <v>10</v>
      </c>
      <c r="L1083" s="7"/>
      <c r="M1083" s="104"/>
      <c r="O1083" s="112" t="str">
        <f t="shared" si="30"/>
        <v>NE106</v>
      </c>
      <c r="P1083" s="110" t="str">
        <f t="shared" si="31"/>
        <v>Explantation eines Spacers am Hüftgelenk (LE=je Seite)</v>
      </c>
      <c r="Q1083" s="120"/>
      <c r="R1083" s="120"/>
      <c r="S1083" s="120"/>
      <c r="T1083" s="120"/>
      <c r="U1083" s="120"/>
      <c r="V1083" s="120"/>
      <c r="W1083" s="120"/>
      <c r="X1083" s="120"/>
      <c r="Y1083" s="120"/>
      <c r="Z1083" s="120"/>
      <c r="AA1083" s="120"/>
      <c r="AB1083" s="120"/>
      <c r="AC1083" s="120"/>
      <c r="AD1083" s="120"/>
      <c r="AE1083" s="120"/>
      <c r="AF1083" s="120" t="s">
        <v>2559</v>
      </c>
      <c r="AG1083" s="120" t="s">
        <v>2559</v>
      </c>
      <c r="AH1083" s="120"/>
      <c r="AI1083" s="120"/>
      <c r="AJ1083" s="120"/>
      <c r="AK1083" s="120"/>
      <c r="AL1083" s="120"/>
      <c r="AM1083" s="120"/>
      <c r="AN1083" s="120" t="s">
        <v>2559</v>
      </c>
      <c r="AO1083" s="120"/>
      <c r="AP1083" s="120"/>
      <c r="AQ1083" s="120"/>
      <c r="AR1083" s="120"/>
      <c r="AS1083" s="120"/>
      <c r="AT1083" s="120"/>
      <c r="AU1083" s="120"/>
      <c r="AV1083" s="120"/>
      <c r="AW1083" s="120"/>
      <c r="AX1083" s="120"/>
      <c r="AY1083" s="120"/>
      <c r="AZ1083" s="120"/>
      <c r="BA1083" s="120"/>
      <c r="BB1083" s="120"/>
    </row>
    <row r="1084" spans="1:54" ht="26" x14ac:dyDescent="0.35">
      <c r="A1084" s="151" t="s">
        <v>2238</v>
      </c>
      <c r="C1084" s="112" t="s">
        <v>1920</v>
      </c>
      <c r="D1084" s="110" t="s">
        <v>1921</v>
      </c>
      <c r="E1084" s="5" t="s">
        <v>2249</v>
      </c>
      <c r="F1084" s="5" t="s">
        <v>2845</v>
      </c>
      <c r="G1084" s="5" t="s">
        <v>10</v>
      </c>
      <c r="H1084" s="5" t="s">
        <v>430</v>
      </c>
      <c r="I1084" s="5" t="s">
        <v>10</v>
      </c>
      <c r="J1084" s="5" t="s">
        <v>2243</v>
      </c>
      <c r="K1084" s="10" t="s">
        <v>10</v>
      </c>
      <c r="L1084" s="7"/>
      <c r="M1084" s="104"/>
      <c r="O1084" s="112" t="str">
        <f t="shared" si="30"/>
        <v>NE111</v>
      </c>
      <c r="P1084" s="110" t="str">
        <f t="shared" si="31"/>
        <v>Wechsel nicht knochenverankerter Prothesenteile – Pfanneninlay (LE=je Seite)</v>
      </c>
      <c r="Q1084" s="120"/>
      <c r="R1084" s="120"/>
      <c r="S1084" s="120"/>
      <c r="T1084" s="120"/>
      <c r="U1084" s="120"/>
      <c r="V1084" s="120"/>
      <c r="W1084" s="120"/>
      <c r="X1084" s="120"/>
      <c r="Y1084" s="120"/>
      <c r="Z1084" s="120"/>
      <c r="AA1084" s="120"/>
      <c r="AB1084" s="120"/>
      <c r="AC1084" s="120"/>
      <c r="AD1084" s="120"/>
      <c r="AE1084" s="120"/>
      <c r="AF1084" s="120" t="s">
        <v>2559</v>
      </c>
      <c r="AG1084" s="120" t="s">
        <v>2559</v>
      </c>
      <c r="AH1084" s="120"/>
      <c r="AI1084" s="120"/>
      <c r="AJ1084" s="120"/>
      <c r="AK1084" s="120"/>
      <c r="AL1084" s="120"/>
      <c r="AM1084" s="120"/>
      <c r="AN1084" s="120" t="s">
        <v>2559</v>
      </c>
      <c r="AO1084" s="120"/>
      <c r="AP1084" s="120"/>
      <c r="AQ1084" s="120"/>
      <c r="AR1084" s="120"/>
      <c r="AS1084" s="120"/>
      <c r="AT1084" s="120"/>
      <c r="AU1084" s="120"/>
      <c r="AV1084" s="120"/>
      <c r="AW1084" s="120"/>
      <c r="AX1084" s="120"/>
      <c r="AY1084" s="120"/>
      <c r="AZ1084" s="120"/>
      <c r="BA1084" s="120"/>
      <c r="BB1084" s="120"/>
    </row>
    <row r="1085" spans="1:54" ht="26" x14ac:dyDescent="0.35">
      <c r="A1085" s="151" t="s">
        <v>2238</v>
      </c>
      <c r="C1085" s="112" t="s">
        <v>1922</v>
      </c>
      <c r="D1085" s="110" t="s">
        <v>1923</v>
      </c>
      <c r="E1085" s="5" t="s">
        <v>2249</v>
      </c>
      <c r="F1085" s="5" t="s">
        <v>2845</v>
      </c>
      <c r="G1085" s="5" t="s">
        <v>10</v>
      </c>
      <c r="H1085" s="5" t="s">
        <v>430</v>
      </c>
      <c r="I1085" s="5" t="s">
        <v>10</v>
      </c>
      <c r="J1085" s="5" t="s">
        <v>2243</v>
      </c>
      <c r="K1085" s="10" t="s">
        <v>10</v>
      </c>
      <c r="L1085" s="7"/>
      <c r="M1085" s="104"/>
      <c r="O1085" s="112" t="str">
        <f t="shared" si="30"/>
        <v>NE112</v>
      </c>
      <c r="P1085" s="110" t="str">
        <f t="shared" si="31"/>
        <v>Wechsel nicht knochenverankerter Prothesenteile – Hüftkopf (LE=je Seite)</v>
      </c>
      <c r="Q1085" s="120"/>
      <c r="R1085" s="120"/>
      <c r="S1085" s="120"/>
      <c r="T1085" s="120"/>
      <c r="U1085" s="120"/>
      <c r="V1085" s="120"/>
      <c r="W1085" s="120"/>
      <c r="X1085" s="120"/>
      <c r="Y1085" s="120"/>
      <c r="Z1085" s="120"/>
      <c r="AA1085" s="120"/>
      <c r="AB1085" s="120"/>
      <c r="AC1085" s="120"/>
      <c r="AD1085" s="120"/>
      <c r="AE1085" s="120"/>
      <c r="AF1085" s="120" t="s">
        <v>2559</v>
      </c>
      <c r="AG1085" s="120" t="s">
        <v>2559</v>
      </c>
      <c r="AH1085" s="120"/>
      <c r="AI1085" s="120"/>
      <c r="AJ1085" s="120"/>
      <c r="AK1085" s="120"/>
      <c r="AL1085" s="120"/>
      <c r="AM1085" s="120"/>
      <c r="AN1085" s="120" t="s">
        <v>2559</v>
      </c>
      <c r="AO1085" s="120"/>
      <c r="AP1085" s="120"/>
      <c r="AQ1085" s="120"/>
      <c r="AR1085" s="120"/>
      <c r="AS1085" s="120"/>
      <c r="AT1085" s="120"/>
      <c r="AU1085" s="120"/>
      <c r="AV1085" s="120"/>
      <c r="AW1085" s="120"/>
      <c r="AX1085" s="120"/>
      <c r="AY1085" s="120"/>
      <c r="AZ1085" s="120"/>
      <c r="BA1085" s="120"/>
      <c r="BB1085" s="120"/>
    </row>
    <row r="1086" spans="1:54" ht="26" x14ac:dyDescent="0.35">
      <c r="A1086" s="151" t="s">
        <v>2238</v>
      </c>
      <c r="C1086" s="109" t="s">
        <v>1924</v>
      </c>
      <c r="D1086" s="110" t="s">
        <v>1925</v>
      </c>
      <c r="E1086" s="5" t="s">
        <v>2249</v>
      </c>
      <c r="F1086" s="5" t="s">
        <v>2845</v>
      </c>
      <c r="G1086" s="5" t="s">
        <v>10</v>
      </c>
      <c r="H1086" s="5" t="s">
        <v>430</v>
      </c>
      <c r="I1086" s="5" t="s">
        <v>10</v>
      </c>
      <c r="J1086" s="5" t="s">
        <v>2243</v>
      </c>
      <c r="K1086" s="10" t="s">
        <v>10</v>
      </c>
      <c r="L1086" s="7"/>
      <c r="M1086" s="104"/>
      <c r="O1086" s="109" t="str">
        <f t="shared" si="30"/>
        <v>NE120</v>
      </c>
      <c r="P1086" s="110" t="str">
        <f t="shared" si="31"/>
        <v>Implantation einer Totalendoprothese des Hüftgelenks (LE=je Seite)</v>
      </c>
      <c r="Q1086" s="120"/>
      <c r="R1086" s="120"/>
      <c r="S1086" s="120"/>
      <c r="T1086" s="120"/>
      <c r="U1086" s="120"/>
      <c r="V1086" s="120"/>
      <c r="W1086" s="120"/>
      <c r="X1086" s="120"/>
      <c r="Y1086" s="120"/>
      <c r="Z1086" s="120"/>
      <c r="AA1086" s="120"/>
      <c r="AB1086" s="120"/>
      <c r="AC1086" s="120"/>
      <c r="AD1086" s="120"/>
      <c r="AE1086" s="120"/>
      <c r="AF1086" s="120" t="s">
        <v>2559</v>
      </c>
      <c r="AG1086" s="120" t="s">
        <v>2559</v>
      </c>
      <c r="AH1086" s="120"/>
      <c r="AI1086" s="120"/>
      <c r="AJ1086" s="120"/>
      <c r="AK1086" s="120"/>
      <c r="AL1086" s="120"/>
      <c r="AM1086" s="120"/>
      <c r="AN1086" s="120" t="s">
        <v>2559</v>
      </c>
      <c r="AO1086" s="120"/>
      <c r="AP1086" s="120"/>
      <c r="AQ1086" s="120"/>
      <c r="AR1086" s="120"/>
      <c r="AS1086" s="120"/>
      <c r="AT1086" s="120"/>
      <c r="AU1086" s="120"/>
      <c r="AV1086" s="120"/>
      <c r="AW1086" s="120"/>
      <c r="AX1086" s="120"/>
      <c r="AY1086" s="120"/>
      <c r="AZ1086" s="120"/>
      <c r="BA1086" s="120"/>
      <c r="BB1086" s="120"/>
    </row>
    <row r="1087" spans="1:54" ht="26" x14ac:dyDescent="0.35">
      <c r="A1087" s="151" t="s">
        <v>2238</v>
      </c>
      <c r="C1087" s="109" t="s">
        <v>1926</v>
      </c>
      <c r="D1087" s="110" t="s">
        <v>1927</v>
      </c>
      <c r="E1087" s="5" t="s">
        <v>2249</v>
      </c>
      <c r="F1087" s="5" t="s">
        <v>2845</v>
      </c>
      <c r="G1087" s="5" t="s">
        <v>10</v>
      </c>
      <c r="H1087" s="5" t="s">
        <v>430</v>
      </c>
      <c r="I1087" s="5" t="s">
        <v>10</v>
      </c>
      <c r="J1087" s="5" t="s">
        <v>2243</v>
      </c>
      <c r="K1087" s="10" t="s">
        <v>10</v>
      </c>
      <c r="L1087" s="7"/>
      <c r="M1087" s="104"/>
      <c r="O1087" s="109" t="str">
        <f t="shared" si="30"/>
        <v>NE130</v>
      </c>
      <c r="P1087" s="110" t="str">
        <f t="shared" si="31"/>
        <v>Explantation einer Totalendoprothese des Hüftgelenks (LE=je Seite)</v>
      </c>
      <c r="Q1087" s="120"/>
      <c r="R1087" s="120"/>
      <c r="S1087" s="120"/>
      <c r="T1087" s="120"/>
      <c r="U1087" s="120"/>
      <c r="V1087" s="120"/>
      <c r="W1087" s="120"/>
      <c r="X1087" s="120"/>
      <c r="Y1087" s="120"/>
      <c r="Z1087" s="120"/>
      <c r="AA1087" s="120"/>
      <c r="AB1087" s="120"/>
      <c r="AC1087" s="120"/>
      <c r="AD1087" s="120"/>
      <c r="AE1087" s="120"/>
      <c r="AF1087" s="120" t="s">
        <v>2559</v>
      </c>
      <c r="AG1087" s="120" t="s">
        <v>2559</v>
      </c>
      <c r="AH1087" s="120"/>
      <c r="AI1087" s="120"/>
      <c r="AJ1087" s="120"/>
      <c r="AK1087" s="120"/>
      <c r="AL1087" s="120"/>
      <c r="AM1087" s="120"/>
      <c r="AN1087" s="120" t="s">
        <v>2559</v>
      </c>
      <c r="AO1087" s="120"/>
      <c r="AP1087" s="120"/>
      <c r="AQ1087" s="120"/>
      <c r="AR1087" s="120"/>
      <c r="AS1087" s="120"/>
      <c r="AT1087" s="120"/>
      <c r="AU1087" s="120"/>
      <c r="AV1087" s="120"/>
      <c r="AW1087" s="120"/>
      <c r="AX1087" s="120"/>
      <c r="AY1087" s="120"/>
      <c r="AZ1087" s="120"/>
      <c r="BA1087" s="120"/>
      <c r="BB1087" s="120"/>
    </row>
    <row r="1088" spans="1:54" ht="36.5" customHeight="1" x14ac:dyDescent="0.35">
      <c r="A1088" s="151" t="s">
        <v>2238</v>
      </c>
      <c r="C1088" s="109" t="s">
        <v>1928</v>
      </c>
      <c r="D1088" s="110" t="s">
        <v>1929</v>
      </c>
      <c r="E1088" s="5" t="s">
        <v>2249</v>
      </c>
      <c r="F1088" s="5" t="s">
        <v>2845</v>
      </c>
      <c r="G1088" s="5" t="s">
        <v>10</v>
      </c>
      <c r="H1088" s="5" t="s">
        <v>430</v>
      </c>
      <c r="I1088" s="5" t="s">
        <v>10</v>
      </c>
      <c r="J1088" s="5" t="s">
        <v>2243</v>
      </c>
      <c r="K1088" s="10" t="s">
        <v>10</v>
      </c>
      <c r="L1088" s="7"/>
      <c r="M1088" s="104"/>
      <c r="O1088" s="109" t="str">
        <f t="shared" ref="O1088:O1151" si="32">C1088</f>
        <v>NE131</v>
      </c>
      <c r="P1088" s="110" t="str">
        <f t="shared" ref="P1088:P1151" si="33">D1088</f>
        <v>Explantation der Pfanne einer Totalendoprothese des Hüftgelenks (LE=je Seite)</v>
      </c>
      <c r="Q1088" s="120"/>
      <c r="R1088" s="120"/>
      <c r="S1088" s="120"/>
      <c r="T1088" s="120"/>
      <c r="U1088" s="120"/>
      <c r="V1088" s="120"/>
      <c r="W1088" s="120"/>
      <c r="X1088" s="120"/>
      <c r="Y1088" s="120"/>
      <c r="Z1088" s="120"/>
      <c r="AA1088" s="120"/>
      <c r="AB1088" s="120"/>
      <c r="AC1088" s="120"/>
      <c r="AD1088" s="120"/>
      <c r="AE1088" s="120"/>
      <c r="AF1088" s="120" t="s">
        <v>2559</v>
      </c>
      <c r="AG1088" s="120" t="s">
        <v>2559</v>
      </c>
      <c r="AH1088" s="120"/>
      <c r="AI1088" s="120"/>
      <c r="AJ1088" s="120"/>
      <c r="AK1088" s="120"/>
      <c r="AL1088" s="120"/>
      <c r="AM1088" s="120"/>
      <c r="AN1088" s="120" t="s">
        <v>2559</v>
      </c>
      <c r="AO1088" s="120"/>
      <c r="AP1088" s="120"/>
      <c r="AQ1088" s="120"/>
      <c r="AR1088" s="120"/>
      <c r="AS1088" s="120"/>
      <c r="AT1088" s="120"/>
      <c r="AU1088" s="120"/>
      <c r="AV1088" s="120"/>
      <c r="AW1088" s="120"/>
      <c r="AX1088" s="120"/>
      <c r="AY1088" s="120"/>
      <c r="AZ1088" s="120"/>
      <c r="BA1088" s="120"/>
      <c r="BB1088" s="120"/>
    </row>
    <row r="1089" spans="1:54" ht="37.5" customHeight="1" x14ac:dyDescent="0.35">
      <c r="A1089" s="151" t="s">
        <v>2238</v>
      </c>
      <c r="C1089" s="109" t="s">
        <v>1930</v>
      </c>
      <c r="D1089" s="110" t="s">
        <v>1931</v>
      </c>
      <c r="E1089" s="5" t="s">
        <v>2249</v>
      </c>
      <c r="F1089" s="5" t="s">
        <v>2845</v>
      </c>
      <c r="G1089" s="5" t="s">
        <v>10</v>
      </c>
      <c r="H1089" s="5" t="s">
        <v>430</v>
      </c>
      <c r="I1089" s="5" t="s">
        <v>10</v>
      </c>
      <c r="J1089" s="5" t="s">
        <v>2243</v>
      </c>
      <c r="K1089" s="10" t="s">
        <v>10</v>
      </c>
      <c r="L1089" s="7"/>
      <c r="M1089" s="104"/>
      <c r="O1089" s="109" t="str">
        <f t="shared" si="32"/>
        <v>NE132</v>
      </c>
      <c r="P1089" s="110" t="str">
        <f t="shared" si="33"/>
        <v>Explantation des Schaftes einer Totalendoprothese des Hüftgelenks (LE=je Seite)</v>
      </c>
      <c r="Q1089" s="120"/>
      <c r="R1089" s="120"/>
      <c r="S1089" s="120"/>
      <c r="T1089" s="120"/>
      <c r="U1089" s="120"/>
      <c r="V1089" s="120"/>
      <c r="W1089" s="120"/>
      <c r="X1089" s="120"/>
      <c r="Y1089" s="120"/>
      <c r="Z1089" s="120"/>
      <c r="AA1089" s="120"/>
      <c r="AB1089" s="120"/>
      <c r="AC1089" s="120"/>
      <c r="AD1089" s="120"/>
      <c r="AE1089" s="120"/>
      <c r="AF1089" s="120" t="s">
        <v>2559</v>
      </c>
      <c r="AG1089" s="120" t="s">
        <v>2559</v>
      </c>
      <c r="AH1089" s="120"/>
      <c r="AI1089" s="120"/>
      <c r="AJ1089" s="120"/>
      <c r="AK1089" s="120"/>
      <c r="AL1089" s="120"/>
      <c r="AM1089" s="120"/>
      <c r="AN1089" s="120" t="s">
        <v>2559</v>
      </c>
      <c r="AO1089" s="120"/>
      <c r="AP1089" s="120"/>
      <c r="AQ1089" s="120"/>
      <c r="AR1089" s="120"/>
      <c r="AS1089" s="120"/>
      <c r="AT1089" s="120"/>
      <c r="AU1089" s="120"/>
      <c r="AV1089" s="120"/>
      <c r="AW1089" s="120"/>
      <c r="AX1089" s="120"/>
      <c r="AY1089" s="120"/>
      <c r="AZ1089" s="120"/>
      <c r="BA1089" s="120"/>
      <c r="BB1089" s="120"/>
    </row>
    <row r="1090" spans="1:54" ht="26" x14ac:dyDescent="0.35">
      <c r="A1090" s="151" t="s">
        <v>2238</v>
      </c>
      <c r="C1090" s="109" t="s">
        <v>1932</v>
      </c>
      <c r="D1090" s="110" t="s">
        <v>1933</v>
      </c>
      <c r="E1090" s="5" t="s">
        <v>2249</v>
      </c>
      <c r="F1090" s="5" t="s">
        <v>2845</v>
      </c>
      <c r="G1090" s="5" t="s">
        <v>10</v>
      </c>
      <c r="H1090" s="5" t="s">
        <v>430</v>
      </c>
      <c r="I1090" s="5" t="s">
        <v>10</v>
      </c>
      <c r="J1090" s="5" t="s">
        <v>2243</v>
      </c>
      <c r="K1090" s="10" t="s">
        <v>10</v>
      </c>
      <c r="L1090" s="7"/>
      <c r="M1090" s="104"/>
      <c r="O1090" s="109" t="str">
        <f t="shared" si="32"/>
        <v>NE140</v>
      </c>
      <c r="P1090" s="110" t="str">
        <f t="shared" si="33"/>
        <v>Reimplantation einer Totalendoprothese des Hüftgelenks (LE=je Seite)</v>
      </c>
      <c r="Q1090" s="120"/>
      <c r="R1090" s="120"/>
      <c r="S1090" s="120"/>
      <c r="T1090" s="120"/>
      <c r="U1090" s="120"/>
      <c r="V1090" s="120"/>
      <c r="W1090" s="120"/>
      <c r="X1090" s="120"/>
      <c r="Y1090" s="120"/>
      <c r="Z1090" s="120"/>
      <c r="AA1090" s="120"/>
      <c r="AB1090" s="120"/>
      <c r="AC1090" s="120"/>
      <c r="AD1090" s="120"/>
      <c r="AE1090" s="120"/>
      <c r="AF1090" s="120" t="s">
        <v>2559</v>
      </c>
      <c r="AG1090" s="120" t="s">
        <v>2559</v>
      </c>
      <c r="AH1090" s="120"/>
      <c r="AI1090" s="120"/>
      <c r="AJ1090" s="120"/>
      <c r="AK1090" s="120"/>
      <c r="AL1090" s="120"/>
      <c r="AM1090" s="120"/>
      <c r="AN1090" s="120" t="s">
        <v>2559</v>
      </c>
      <c r="AO1090" s="120"/>
      <c r="AP1090" s="120"/>
      <c r="AQ1090" s="120"/>
      <c r="AR1090" s="120"/>
      <c r="AS1090" s="120"/>
      <c r="AT1090" s="120"/>
      <c r="AU1090" s="120"/>
      <c r="AV1090" s="120"/>
      <c r="AW1090" s="120"/>
      <c r="AX1090" s="120"/>
      <c r="AY1090" s="120"/>
      <c r="AZ1090" s="120"/>
      <c r="BA1090" s="120"/>
      <c r="BB1090" s="120"/>
    </row>
    <row r="1091" spans="1:54" ht="37" customHeight="1" x14ac:dyDescent="0.35">
      <c r="A1091" s="151" t="s">
        <v>2238</v>
      </c>
      <c r="C1091" s="112" t="s">
        <v>1934</v>
      </c>
      <c r="D1091" s="110" t="s">
        <v>1935</v>
      </c>
      <c r="E1091" s="5" t="s">
        <v>2249</v>
      </c>
      <c r="F1091" s="5" t="s">
        <v>2845</v>
      </c>
      <c r="G1091" s="5" t="s">
        <v>10</v>
      </c>
      <c r="H1091" s="5" t="s">
        <v>430</v>
      </c>
      <c r="I1091" s="5" t="s">
        <v>10</v>
      </c>
      <c r="J1091" s="5" t="s">
        <v>2243</v>
      </c>
      <c r="K1091" s="10" t="s">
        <v>10</v>
      </c>
      <c r="L1091" s="7"/>
      <c r="M1091" s="104"/>
      <c r="O1091" s="112" t="str">
        <f t="shared" si="32"/>
        <v>NE141</v>
      </c>
      <c r="P1091" s="110" t="str">
        <f t="shared" si="33"/>
        <v>Reimplantation der Pfanne einer Totalendoprothese des Hüftgelenks (LE=je Seite)</v>
      </c>
      <c r="Q1091" s="120"/>
      <c r="R1091" s="120"/>
      <c r="S1091" s="120"/>
      <c r="T1091" s="120"/>
      <c r="U1091" s="120"/>
      <c r="V1091" s="120"/>
      <c r="W1091" s="120"/>
      <c r="X1091" s="120"/>
      <c r="Y1091" s="120"/>
      <c r="Z1091" s="120"/>
      <c r="AA1091" s="120"/>
      <c r="AB1091" s="120"/>
      <c r="AC1091" s="120"/>
      <c r="AD1091" s="120"/>
      <c r="AE1091" s="120"/>
      <c r="AF1091" s="120" t="s">
        <v>2559</v>
      </c>
      <c r="AG1091" s="120" t="s">
        <v>2559</v>
      </c>
      <c r="AH1091" s="120"/>
      <c r="AI1091" s="120"/>
      <c r="AJ1091" s="120"/>
      <c r="AK1091" s="120"/>
      <c r="AL1091" s="120"/>
      <c r="AM1091" s="120"/>
      <c r="AN1091" s="120" t="s">
        <v>2559</v>
      </c>
      <c r="AO1091" s="120"/>
      <c r="AP1091" s="120"/>
      <c r="AQ1091" s="120"/>
      <c r="AR1091" s="120"/>
      <c r="AS1091" s="120"/>
      <c r="AT1091" s="120"/>
      <c r="AU1091" s="120"/>
      <c r="AV1091" s="120"/>
      <c r="AW1091" s="120"/>
      <c r="AX1091" s="120"/>
      <c r="AY1091" s="120"/>
      <c r="AZ1091" s="120"/>
      <c r="BA1091" s="120"/>
      <c r="BB1091" s="120"/>
    </row>
    <row r="1092" spans="1:54" ht="33.5" customHeight="1" x14ac:dyDescent="0.35">
      <c r="A1092" s="151" t="s">
        <v>2238</v>
      </c>
      <c r="C1092" s="112" t="s">
        <v>1936</v>
      </c>
      <c r="D1092" s="110" t="s">
        <v>1937</v>
      </c>
      <c r="E1092" s="5" t="s">
        <v>2249</v>
      </c>
      <c r="F1092" s="5" t="s">
        <v>2845</v>
      </c>
      <c r="G1092" s="5" t="s">
        <v>10</v>
      </c>
      <c r="H1092" s="5" t="s">
        <v>430</v>
      </c>
      <c r="I1092" s="5" t="s">
        <v>10</v>
      </c>
      <c r="J1092" s="5" t="s">
        <v>2243</v>
      </c>
      <c r="K1092" s="10" t="s">
        <v>10</v>
      </c>
      <c r="L1092" s="7"/>
      <c r="M1092" s="104"/>
      <c r="O1092" s="112" t="str">
        <f t="shared" si="32"/>
        <v>NE142</v>
      </c>
      <c r="P1092" s="110" t="str">
        <f t="shared" si="33"/>
        <v>Reimplantation des Schaftes einer Totalendoprothese des Hüftgelenks (LE=je Seite)</v>
      </c>
      <c r="Q1092" s="120"/>
      <c r="R1092" s="120"/>
      <c r="S1092" s="120"/>
      <c r="T1092" s="120"/>
      <c r="U1092" s="120"/>
      <c r="V1092" s="120"/>
      <c r="W1092" s="120"/>
      <c r="X1092" s="120"/>
      <c r="Y1092" s="120"/>
      <c r="Z1092" s="120"/>
      <c r="AA1092" s="120"/>
      <c r="AB1092" s="120"/>
      <c r="AC1092" s="120"/>
      <c r="AD1092" s="120"/>
      <c r="AE1092" s="120"/>
      <c r="AF1092" s="120" t="s">
        <v>2559</v>
      </c>
      <c r="AG1092" s="120" t="s">
        <v>2559</v>
      </c>
      <c r="AH1092" s="120"/>
      <c r="AI1092" s="120"/>
      <c r="AJ1092" s="120"/>
      <c r="AK1092" s="120"/>
      <c r="AL1092" s="120"/>
      <c r="AM1092" s="120"/>
      <c r="AN1092" s="120" t="s">
        <v>2559</v>
      </c>
      <c r="AO1092" s="120"/>
      <c r="AP1092" s="120"/>
      <c r="AQ1092" s="120"/>
      <c r="AR1092" s="120"/>
      <c r="AS1092" s="120"/>
      <c r="AT1092" s="120"/>
      <c r="AU1092" s="120"/>
      <c r="AV1092" s="120"/>
      <c r="AW1092" s="120"/>
      <c r="AX1092" s="120"/>
      <c r="AY1092" s="120"/>
      <c r="AZ1092" s="120"/>
      <c r="BA1092" s="120"/>
      <c r="BB1092" s="120"/>
    </row>
    <row r="1093" spans="1:54" ht="37" customHeight="1" x14ac:dyDescent="0.35">
      <c r="A1093" s="151" t="s">
        <v>2238</v>
      </c>
      <c r="C1093" s="109" t="s">
        <v>1938</v>
      </c>
      <c r="D1093" s="110" t="s">
        <v>1939</v>
      </c>
      <c r="E1093" s="5" t="s">
        <v>2238</v>
      </c>
      <c r="F1093" s="5" t="s">
        <v>7</v>
      </c>
      <c r="G1093" s="5" t="s">
        <v>10</v>
      </c>
      <c r="H1093" s="5">
        <v>1</v>
      </c>
      <c r="I1093" s="5" t="s">
        <v>2239</v>
      </c>
      <c r="J1093" s="5" t="s">
        <v>2239</v>
      </c>
      <c r="K1093" s="10" t="s">
        <v>10</v>
      </c>
      <c r="L1093" s="7"/>
      <c r="M1093" s="104"/>
      <c r="O1093" s="109" t="str">
        <f t="shared" si="32"/>
        <v>NE150</v>
      </c>
      <c r="P1093" s="110" t="str">
        <f t="shared" si="33"/>
        <v>Implantation einer Tumor-/Resektionsendoprothese des Hüftgelenks (LE=je Seite)</v>
      </c>
      <c r="Q1093" s="120"/>
      <c r="R1093" s="120"/>
      <c r="S1093" s="120"/>
      <c r="T1093" s="120"/>
      <c r="U1093" s="120"/>
      <c r="V1093" s="120"/>
      <c r="W1093" s="120"/>
      <c r="X1093" s="120"/>
      <c r="Y1093" s="120"/>
      <c r="Z1093" s="120"/>
      <c r="AA1093" s="120"/>
      <c r="AB1093" s="120"/>
      <c r="AC1093" s="120"/>
      <c r="AD1093" s="120"/>
      <c r="AE1093" s="120"/>
      <c r="AF1093" s="120" t="s">
        <v>2559</v>
      </c>
      <c r="AG1093" s="120" t="s">
        <v>2559</v>
      </c>
      <c r="AH1093" s="120"/>
      <c r="AI1093" s="120"/>
      <c r="AJ1093" s="120"/>
      <c r="AK1093" s="120"/>
      <c r="AL1093" s="120"/>
      <c r="AM1093" s="120"/>
      <c r="AN1093" s="120" t="s">
        <v>2559</v>
      </c>
      <c r="AO1093" s="120"/>
      <c r="AP1093" s="120"/>
      <c r="AQ1093" s="120"/>
      <c r="AR1093" s="120"/>
      <c r="AS1093" s="120"/>
      <c r="AT1093" s="120"/>
      <c r="AU1093" s="120"/>
      <c r="AV1093" s="120"/>
      <c r="AW1093" s="120"/>
      <c r="AX1093" s="120"/>
      <c r="AY1093" s="120"/>
      <c r="AZ1093" s="120"/>
      <c r="BA1093" s="120"/>
      <c r="BB1093" s="120"/>
    </row>
    <row r="1094" spans="1:54" ht="26" x14ac:dyDescent="0.35">
      <c r="A1094" s="151" t="s">
        <v>1940</v>
      </c>
      <c r="C1094" s="109" t="s">
        <v>1940</v>
      </c>
      <c r="D1094" s="110" t="s">
        <v>1941</v>
      </c>
      <c r="E1094" s="5" t="s">
        <v>2249</v>
      </c>
      <c r="F1094" s="5" t="s">
        <v>152</v>
      </c>
      <c r="G1094" s="5" t="s">
        <v>10</v>
      </c>
      <c r="H1094" s="5">
        <v>4</v>
      </c>
      <c r="I1094" s="5" t="s">
        <v>10</v>
      </c>
      <c r="J1094" s="5"/>
      <c r="K1094" s="10" t="s">
        <v>10</v>
      </c>
      <c r="L1094" s="7"/>
      <c r="M1094" s="104" t="s">
        <v>10</v>
      </c>
      <c r="O1094" s="109" t="str">
        <f t="shared" si="32"/>
        <v>NF010</v>
      </c>
      <c r="P1094" s="110" t="str">
        <f t="shared" si="33"/>
        <v>Diagnostische Arthroskopie des Kniegelenks (LE=je Seite)</v>
      </c>
      <c r="Q1094" s="120"/>
      <c r="R1094" s="120"/>
      <c r="S1094" s="120"/>
      <c r="T1094" s="120"/>
      <c r="U1094" s="120"/>
      <c r="V1094" s="120"/>
      <c r="W1094" s="120"/>
      <c r="X1094" s="120"/>
      <c r="Y1094" s="120"/>
      <c r="Z1094" s="120"/>
      <c r="AA1094" s="120"/>
      <c r="AB1094" s="120"/>
      <c r="AC1094" s="120"/>
      <c r="AD1094" s="120"/>
      <c r="AE1094" s="120"/>
      <c r="AF1094" s="120" t="s">
        <v>2559</v>
      </c>
      <c r="AG1094" s="120" t="s">
        <v>2559</v>
      </c>
      <c r="AH1094" s="120"/>
      <c r="AI1094" s="120"/>
      <c r="AJ1094" s="120"/>
      <c r="AK1094" s="120"/>
      <c r="AL1094" s="120"/>
      <c r="AM1094" s="120"/>
      <c r="AN1094" s="120" t="s">
        <v>2559</v>
      </c>
      <c r="AO1094" s="120"/>
      <c r="AP1094" s="120"/>
      <c r="AQ1094" s="120"/>
      <c r="AR1094" s="120"/>
      <c r="AS1094" s="120"/>
      <c r="AT1094" s="120"/>
      <c r="AU1094" s="120"/>
      <c r="AV1094" s="120"/>
      <c r="AW1094" s="120"/>
      <c r="AX1094" s="120"/>
      <c r="AY1094" s="120"/>
      <c r="AZ1094" s="120"/>
      <c r="BA1094" s="120"/>
      <c r="BB1094" s="120"/>
    </row>
    <row r="1095" spans="1:54" ht="26" x14ac:dyDescent="0.35">
      <c r="A1095" s="151" t="s">
        <v>1942</v>
      </c>
      <c r="C1095" s="109" t="s">
        <v>1942</v>
      </c>
      <c r="D1095" s="110" t="s">
        <v>1943</v>
      </c>
      <c r="E1095" s="5" t="s">
        <v>2249</v>
      </c>
      <c r="F1095" s="5" t="s">
        <v>152</v>
      </c>
      <c r="G1095" s="5" t="s">
        <v>10</v>
      </c>
      <c r="H1095" s="5">
        <v>4</v>
      </c>
      <c r="I1095" s="5" t="s">
        <v>10</v>
      </c>
      <c r="J1095" s="5"/>
      <c r="K1095" s="10" t="s">
        <v>10</v>
      </c>
      <c r="L1095" s="7" t="s">
        <v>2322</v>
      </c>
      <c r="M1095" s="104"/>
      <c r="O1095" s="109" t="str">
        <f t="shared" si="32"/>
        <v>NF020</v>
      </c>
      <c r="P1095" s="110" t="str">
        <f t="shared" si="33"/>
        <v>Arthroskopische Operation des Kniegelenks (LE=je Seite)</v>
      </c>
      <c r="Q1095" s="120"/>
      <c r="R1095" s="120"/>
      <c r="S1095" s="120"/>
      <c r="T1095" s="120"/>
      <c r="U1095" s="120"/>
      <c r="V1095" s="120"/>
      <c r="W1095" s="120"/>
      <c r="X1095" s="120"/>
      <c r="Y1095" s="120"/>
      <c r="Z1095" s="120"/>
      <c r="AA1095" s="120"/>
      <c r="AB1095" s="120"/>
      <c r="AC1095" s="120"/>
      <c r="AD1095" s="120"/>
      <c r="AE1095" s="120"/>
      <c r="AF1095" s="120" t="s">
        <v>2559</v>
      </c>
      <c r="AG1095" s="120" t="s">
        <v>2559</v>
      </c>
      <c r="AH1095" s="120"/>
      <c r="AI1095" s="120"/>
      <c r="AJ1095" s="120"/>
      <c r="AK1095" s="120"/>
      <c r="AL1095" s="120"/>
      <c r="AM1095" s="120"/>
      <c r="AN1095" s="120" t="s">
        <v>2559</v>
      </c>
      <c r="AO1095" s="120"/>
      <c r="AP1095" s="120"/>
      <c r="AQ1095" s="120"/>
      <c r="AR1095" s="120"/>
      <c r="AS1095" s="120"/>
      <c r="AT1095" s="120"/>
      <c r="AU1095" s="120"/>
      <c r="AV1095" s="120"/>
      <c r="AW1095" s="120"/>
      <c r="AX1095" s="120"/>
      <c r="AY1095" s="120"/>
      <c r="AZ1095" s="120"/>
      <c r="BA1095" s="120"/>
      <c r="BB1095" s="120"/>
    </row>
    <row r="1096" spans="1:54" ht="24.5" customHeight="1" x14ac:dyDescent="0.35">
      <c r="A1096" s="151" t="s">
        <v>2238</v>
      </c>
      <c r="C1096" s="109" t="s">
        <v>1944</v>
      </c>
      <c r="D1096" s="110" t="s">
        <v>1945</v>
      </c>
      <c r="E1096" s="5" t="s">
        <v>2238</v>
      </c>
      <c r="F1096" s="5" t="s">
        <v>7</v>
      </c>
      <c r="G1096" s="5" t="s">
        <v>10</v>
      </c>
      <c r="H1096" s="5" t="s">
        <v>430</v>
      </c>
      <c r="I1096" s="5" t="s">
        <v>10</v>
      </c>
      <c r="J1096" s="5"/>
      <c r="K1096" s="10" t="s">
        <v>10</v>
      </c>
      <c r="L1096" s="7" t="s">
        <v>10</v>
      </c>
      <c r="M1096" s="104" t="s">
        <v>10</v>
      </c>
      <c r="O1096" s="109" t="str">
        <f t="shared" si="32"/>
        <v>NF030</v>
      </c>
      <c r="P1096" s="110" t="str">
        <f t="shared" si="33"/>
        <v>Mosaikplastik – arthroskopisch (LE=je Seite)</v>
      </c>
      <c r="Q1096" s="120"/>
      <c r="R1096" s="120"/>
      <c r="S1096" s="120"/>
      <c r="T1096" s="120"/>
      <c r="U1096" s="120"/>
      <c r="V1096" s="120"/>
      <c r="W1096" s="120"/>
      <c r="X1096" s="120"/>
      <c r="Y1096" s="120"/>
      <c r="Z1096" s="120"/>
      <c r="AA1096" s="120"/>
      <c r="AB1096" s="120"/>
      <c r="AC1096" s="120"/>
      <c r="AD1096" s="120"/>
      <c r="AE1096" s="120"/>
      <c r="AF1096" s="120" t="s">
        <v>2559</v>
      </c>
      <c r="AG1096" s="120" t="s">
        <v>2559</v>
      </c>
      <c r="AH1096" s="120"/>
      <c r="AI1096" s="120"/>
      <c r="AJ1096" s="120"/>
      <c r="AK1096" s="120"/>
      <c r="AL1096" s="120"/>
      <c r="AM1096" s="120"/>
      <c r="AN1096" s="120" t="s">
        <v>2559</v>
      </c>
      <c r="AO1096" s="120"/>
      <c r="AP1096" s="120"/>
      <c r="AQ1096" s="120"/>
      <c r="AR1096" s="120"/>
      <c r="AS1096" s="120"/>
      <c r="AT1096" s="120"/>
      <c r="AU1096" s="120"/>
      <c r="AV1096" s="120"/>
      <c r="AW1096" s="120"/>
      <c r="AX1096" s="120"/>
      <c r="AY1096" s="120"/>
      <c r="AZ1096" s="120"/>
      <c r="BA1096" s="120"/>
      <c r="BB1096" s="120"/>
    </row>
    <row r="1097" spans="1:54" ht="24.5" customHeight="1" x14ac:dyDescent="0.35">
      <c r="A1097" s="151" t="s">
        <v>1946</v>
      </c>
      <c r="C1097" s="109" t="s">
        <v>1946</v>
      </c>
      <c r="D1097" s="110" t="s">
        <v>1947</v>
      </c>
      <c r="E1097" s="5" t="s">
        <v>2249</v>
      </c>
      <c r="F1097" s="5" t="s">
        <v>152</v>
      </c>
      <c r="G1097" s="5" t="s">
        <v>10</v>
      </c>
      <c r="H1097" s="5">
        <v>4</v>
      </c>
      <c r="I1097" s="5" t="s">
        <v>10</v>
      </c>
      <c r="J1097" s="5"/>
      <c r="K1097" s="10" t="s">
        <v>10</v>
      </c>
      <c r="L1097" s="7" t="s">
        <v>2322</v>
      </c>
      <c r="M1097" s="104"/>
      <c r="O1097" s="109" t="str">
        <f t="shared" si="32"/>
        <v>NF040</v>
      </c>
      <c r="P1097" s="110" t="str">
        <f t="shared" si="33"/>
        <v>Meniskusrefixation – arthroskopisch (LE=je Seite)</v>
      </c>
      <c r="Q1097" s="120"/>
      <c r="R1097" s="120"/>
      <c r="S1097" s="120"/>
      <c r="T1097" s="120"/>
      <c r="U1097" s="120"/>
      <c r="V1097" s="120"/>
      <c r="W1097" s="120"/>
      <c r="X1097" s="120"/>
      <c r="Y1097" s="120"/>
      <c r="Z1097" s="120"/>
      <c r="AA1097" s="120"/>
      <c r="AB1097" s="120"/>
      <c r="AC1097" s="120"/>
      <c r="AD1097" s="120"/>
      <c r="AE1097" s="120"/>
      <c r="AF1097" s="120" t="s">
        <v>2559</v>
      </c>
      <c r="AG1097" s="120" t="s">
        <v>2559</v>
      </c>
      <c r="AH1097" s="120"/>
      <c r="AI1097" s="120"/>
      <c r="AJ1097" s="120"/>
      <c r="AK1097" s="120"/>
      <c r="AL1097" s="120"/>
      <c r="AM1097" s="120"/>
      <c r="AN1097" s="120" t="s">
        <v>2559</v>
      </c>
      <c r="AO1097" s="120"/>
      <c r="AP1097" s="120"/>
      <c r="AQ1097" s="120"/>
      <c r="AR1097" s="120"/>
      <c r="AS1097" s="120"/>
      <c r="AT1097" s="120"/>
      <c r="AU1097" s="120"/>
      <c r="AV1097" s="120"/>
      <c r="AW1097" s="120"/>
      <c r="AX1097" s="120"/>
      <c r="AY1097" s="120"/>
      <c r="AZ1097" s="120"/>
      <c r="BA1097" s="120"/>
      <c r="BB1097" s="120"/>
    </row>
    <row r="1098" spans="1:54" ht="26" x14ac:dyDescent="0.35">
      <c r="A1098" s="151" t="s">
        <v>1948</v>
      </c>
      <c r="C1098" s="109" t="s">
        <v>1948</v>
      </c>
      <c r="D1098" s="110" t="s">
        <v>1949</v>
      </c>
      <c r="E1098" s="5" t="s">
        <v>2249</v>
      </c>
      <c r="F1098" s="5" t="s">
        <v>152</v>
      </c>
      <c r="G1098" s="5" t="s">
        <v>10</v>
      </c>
      <c r="H1098" s="5">
        <v>4</v>
      </c>
      <c r="I1098" s="5" t="s">
        <v>10</v>
      </c>
      <c r="J1098" s="5"/>
      <c r="K1098" s="10" t="s">
        <v>10</v>
      </c>
      <c r="L1098" s="7" t="s">
        <v>10</v>
      </c>
      <c r="M1098" s="104" t="s">
        <v>10</v>
      </c>
      <c r="O1098" s="109" t="str">
        <f t="shared" si="32"/>
        <v>NF050</v>
      </c>
      <c r="P1098" s="110" t="str">
        <f t="shared" si="33"/>
        <v>Rekonstruktion des vorderen Kreuzbandes – arthroskopisch (LE=je Seite)</v>
      </c>
      <c r="Q1098" s="120"/>
      <c r="R1098" s="120"/>
      <c r="S1098" s="120"/>
      <c r="T1098" s="120"/>
      <c r="U1098" s="120"/>
      <c r="V1098" s="120"/>
      <c r="W1098" s="120"/>
      <c r="X1098" s="120"/>
      <c r="Y1098" s="120"/>
      <c r="Z1098" s="120"/>
      <c r="AA1098" s="120"/>
      <c r="AB1098" s="120"/>
      <c r="AC1098" s="120"/>
      <c r="AD1098" s="120"/>
      <c r="AE1098" s="120"/>
      <c r="AF1098" s="120" t="s">
        <v>2559</v>
      </c>
      <c r="AG1098" s="120" t="s">
        <v>2559</v>
      </c>
      <c r="AH1098" s="120"/>
      <c r="AI1098" s="120"/>
      <c r="AJ1098" s="120"/>
      <c r="AK1098" s="120"/>
      <c r="AL1098" s="120"/>
      <c r="AM1098" s="120"/>
      <c r="AN1098" s="120" t="s">
        <v>2559</v>
      </c>
      <c r="AO1098" s="120"/>
      <c r="AP1098" s="120"/>
      <c r="AQ1098" s="120"/>
      <c r="AR1098" s="120"/>
      <c r="AS1098" s="120"/>
      <c r="AT1098" s="120"/>
      <c r="AU1098" s="120"/>
      <c r="AV1098" s="120"/>
      <c r="AW1098" s="120"/>
      <c r="AX1098" s="120"/>
      <c r="AY1098" s="120"/>
      <c r="AZ1098" s="120"/>
      <c r="BA1098" s="120"/>
      <c r="BB1098" s="120"/>
    </row>
    <row r="1099" spans="1:54" ht="26" x14ac:dyDescent="0.35">
      <c r="A1099" s="151" t="s">
        <v>1950</v>
      </c>
      <c r="C1099" s="109" t="s">
        <v>1950</v>
      </c>
      <c r="D1099" s="110" t="s">
        <v>1951</v>
      </c>
      <c r="E1099" s="5" t="s">
        <v>2249</v>
      </c>
      <c r="F1099" s="5" t="s">
        <v>152</v>
      </c>
      <c r="G1099" s="5" t="s">
        <v>10</v>
      </c>
      <c r="H1099" s="5">
        <v>4</v>
      </c>
      <c r="I1099" s="5" t="s">
        <v>10</v>
      </c>
      <c r="J1099" s="5"/>
      <c r="K1099" s="10" t="s">
        <v>10</v>
      </c>
      <c r="L1099" s="7" t="s">
        <v>10</v>
      </c>
      <c r="M1099" s="104" t="s">
        <v>10</v>
      </c>
      <c r="O1099" s="109" t="str">
        <f t="shared" si="32"/>
        <v>NF060</v>
      </c>
      <c r="P1099" s="110" t="str">
        <f t="shared" si="33"/>
        <v>Rekonstruktion des hinteren Kreuzbandes – arthroskopisch (LE=je Seite)</v>
      </c>
      <c r="Q1099" s="120"/>
      <c r="R1099" s="120"/>
      <c r="S1099" s="120"/>
      <c r="T1099" s="120"/>
      <c r="U1099" s="120"/>
      <c r="V1099" s="120"/>
      <c r="W1099" s="120"/>
      <c r="X1099" s="120"/>
      <c r="Y1099" s="120"/>
      <c r="Z1099" s="120"/>
      <c r="AA1099" s="120"/>
      <c r="AB1099" s="120"/>
      <c r="AC1099" s="120"/>
      <c r="AD1099" s="120"/>
      <c r="AE1099" s="120"/>
      <c r="AF1099" s="120" t="s">
        <v>2559</v>
      </c>
      <c r="AG1099" s="120" t="s">
        <v>2559</v>
      </c>
      <c r="AH1099" s="120"/>
      <c r="AI1099" s="120"/>
      <c r="AJ1099" s="120"/>
      <c r="AK1099" s="120"/>
      <c r="AL1099" s="120"/>
      <c r="AM1099" s="120"/>
      <c r="AN1099" s="120" t="s">
        <v>2559</v>
      </c>
      <c r="AO1099" s="120"/>
      <c r="AP1099" s="120"/>
      <c r="AQ1099" s="120"/>
      <c r="AR1099" s="120"/>
      <c r="AS1099" s="120"/>
      <c r="AT1099" s="120"/>
      <c r="AU1099" s="120"/>
      <c r="AV1099" s="120"/>
      <c r="AW1099" s="120"/>
      <c r="AX1099" s="120"/>
      <c r="AY1099" s="120"/>
      <c r="AZ1099" s="120"/>
      <c r="BA1099" s="120"/>
      <c r="BB1099" s="120"/>
    </row>
    <row r="1100" spans="1:54" ht="26" x14ac:dyDescent="0.35">
      <c r="A1100" s="151" t="s">
        <v>1952</v>
      </c>
      <c r="C1100" s="109" t="s">
        <v>1952</v>
      </c>
      <c r="D1100" s="110" t="s">
        <v>1953</v>
      </c>
      <c r="E1100" s="5" t="s">
        <v>2249</v>
      </c>
      <c r="F1100" s="5" t="s">
        <v>2845</v>
      </c>
      <c r="G1100" s="5" t="s">
        <v>10</v>
      </c>
      <c r="H1100" s="5" t="s">
        <v>430</v>
      </c>
      <c r="I1100" s="5"/>
      <c r="J1100" s="5"/>
      <c r="K1100" s="10" t="s">
        <v>10</v>
      </c>
      <c r="L1100" s="7" t="s">
        <v>10</v>
      </c>
      <c r="M1100" s="104" t="s">
        <v>10</v>
      </c>
      <c r="O1100" s="109" t="str">
        <f t="shared" si="32"/>
        <v>NF070</v>
      </c>
      <c r="P1100" s="110" t="str">
        <f t="shared" si="33"/>
        <v>Komplette Synovektomie des Kniegelenks – arthroskopisch (LE=je Seite)</v>
      </c>
      <c r="Q1100" s="120"/>
      <c r="R1100" s="120"/>
      <c r="S1100" s="120"/>
      <c r="T1100" s="120"/>
      <c r="U1100" s="120"/>
      <c r="V1100" s="120"/>
      <c r="W1100" s="120"/>
      <c r="X1100" s="120"/>
      <c r="Y1100" s="120"/>
      <c r="Z1100" s="120"/>
      <c r="AA1100" s="120"/>
      <c r="AB1100" s="120"/>
      <c r="AC1100" s="120"/>
      <c r="AD1100" s="120"/>
      <c r="AE1100" s="120"/>
      <c r="AF1100" s="120" t="s">
        <v>2559</v>
      </c>
      <c r="AG1100" s="120" t="s">
        <v>2559</v>
      </c>
      <c r="AH1100" s="120"/>
      <c r="AI1100" s="120"/>
      <c r="AJ1100" s="120"/>
      <c r="AK1100" s="120"/>
      <c r="AL1100" s="120"/>
      <c r="AM1100" s="120"/>
      <c r="AN1100" s="120" t="s">
        <v>2559</v>
      </c>
      <c r="AO1100" s="120"/>
      <c r="AP1100" s="120"/>
      <c r="AQ1100" s="120"/>
      <c r="AR1100" s="120"/>
      <c r="AS1100" s="120"/>
      <c r="AT1100" s="120"/>
      <c r="AU1100" s="120"/>
      <c r="AV1100" s="120"/>
      <c r="AW1100" s="120"/>
      <c r="AX1100" s="120"/>
      <c r="AY1100" s="120"/>
      <c r="AZ1100" s="120"/>
      <c r="BA1100" s="120"/>
      <c r="BB1100" s="120"/>
    </row>
    <row r="1101" spans="1:54" ht="26" x14ac:dyDescent="0.35">
      <c r="A1101" s="151" t="s">
        <v>1954</v>
      </c>
      <c r="C1101" s="109" t="s">
        <v>1954</v>
      </c>
      <c r="D1101" s="110" t="s">
        <v>1955</v>
      </c>
      <c r="E1101" s="5" t="s">
        <v>2249</v>
      </c>
      <c r="F1101" s="5" t="s">
        <v>152</v>
      </c>
      <c r="G1101" s="5" t="s">
        <v>10</v>
      </c>
      <c r="H1101" s="5">
        <v>4</v>
      </c>
      <c r="I1101" s="5" t="s">
        <v>10</v>
      </c>
      <c r="J1101" s="5"/>
      <c r="K1101" s="10" t="s">
        <v>10</v>
      </c>
      <c r="L1101" s="7" t="s">
        <v>10</v>
      </c>
      <c r="M1101" s="104" t="s">
        <v>10</v>
      </c>
      <c r="O1101" s="109" t="str">
        <f t="shared" si="32"/>
        <v>NF080</v>
      </c>
      <c r="P1101" s="110" t="str">
        <f t="shared" si="33"/>
        <v>Rekonstruktion des vorderen und hinteren Kreuzbandes – arthroskopisch (LE=je Seite)</v>
      </c>
      <c r="Q1101" s="120"/>
      <c r="R1101" s="120"/>
      <c r="S1101" s="120"/>
      <c r="T1101" s="120"/>
      <c r="U1101" s="120"/>
      <c r="V1101" s="120"/>
      <c r="W1101" s="120"/>
      <c r="X1101" s="120"/>
      <c r="Y1101" s="120"/>
      <c r="Z1101" s="120"/>
      <c r="AA1101" s="120"/>
      <c r="AB1101" s="120"/>
      <c r="AC1101" s="120"/>
      <c r="AD1101" s="120"/>
      <c r="AE1101" s="120"/>
      <c r="AF1101" s="120" t="s">
        <v>2559</v>
      </c>
      <c r="AG1101" s="120" t="s">
        <v>2559</v>
      </c>
      <c r="AH1101" s="120"/>
      <c r="AI1101" s="120"/>
      <c r="AJ1101" s="120"/>
      <c r="AK1101" s="120"/>
      <c r="AL1101" s="120"/>
      <c r="AM1101" s="120"/>
      <c r="AN1101" s="120" t="s">
        <v>2559</v>
      </c>
      <c r="AO1101" s="120"/>
      <c r="AP1101" s="120"/>
      <c r="AQ1101" s="120"/>
      <c r="AR1101" s="120"/>
      <c r="AS1101" s="120"/>
      <c r="AT1101" s="120"/>
      <c r="AU1101" s="120"/>
      <c r="AV1101" s="120"/>
      <c r="AW1101" s="120"/>
      <c r="AX1101" s="120"/>
      <c r="AY1101" s="120"/>
      <c r="AZ1101" s="120"/>
      <c r="BA1101" s="120"/>
      <c r="BB1101" s="120"/>
    </row>
    <row r="1102" spans="1:54" x14ac:dyDescent="0.35">
      <c r="A1102" s="151" t="s">
        <v>2238</v>
      </c>
      <c r="C1102" s="109" t="s">
        <v>1956</v>
      </c>
      <c r="D1102" s="110" t="s">
        <v>1957</v>
      </c>
      <c r="E1102" s="5" t="s">
        <v>2238</v>
      </c>
      <c r="F1102" s="5" t="s">
        <v>2846</v>
      </c>
      <c r="G1102" s="5" t="s">
        <v>10</v>
      </c>
      <c r="H1102" s="5" t="s">
        <v>2318</v>
      </c>
      <c r="I1102" s="5"/>
      <c r="J1102" s="5"/>
      <c r="K1102" s="10" t="s">
        <v>10</v>
      </c>
      <c r="L1102" s="7" t="s">
        <v>10</v>
      </c>
      <c r="M1102" s="104" t="s">
        <v>10</v>
      </c>
      <c r="O1102" s="109" t="str">
        <f t="shared" si="32"/>
        <v>NF090</v>
      </c>
      <c r="P1102" s="110" t="str">
        <f t="shared" si="33"/>
        <v>Arthrodese des Kniegelenks (LE=je Seite)</v>
      </c>
      <c r="Q1102" s="120"/>
      <c r="R1102" s="120"/>
      <c r="S1102" s="120"/>
      <c r="T1102" s="120"/>
      <c r="U1102" s="120"/>
      <c r="V1102" s="120"/>
      <c r="W1102" s="120"/>
      <c r="X1102" s="120"/>
      <c r="Y1102" s="120"/>
      <c r="Z1102" s="120"/>
      <c r="AA1102" s="120"/>
      <c r="AB1102" s="120"/>
      <c r="AC1102" s="120"/>
      <c r="AD1102" s="120"/>
      <c r="AE1102" s="120"/>
      <c r="AF1102" s="120" t="s">
        <v>2559</v>
      </c>
      <c r="AG1102" s="120" t="s">
        <v>2559</v>
      </c>
      <c r="AH1102" s="120"/>
      <c r="AI1102" s="120"/>
      <c r="AJ1102" s="120"/>
      <c r="AK1102" s="120"/>
      <c r="AL1102" s="120"/>
      <c r="AM1102" s="120"/>
      <c r="AN1102" s="120" t="s">
        <v>2559</v>
      </c>
      <c r="AO1102" s="120"/>
      <c r="AP1102" s="120"/>
      <c r="AQ1102" s="120"/>
      <c r="AR1102" s="120"/>
      <c r="AS1102" s="120"/>
      <c r="AT1102" s="120"/>
      <c r="AU1102" s="120"/>
      <c r="AV1102" s="120"/>
      <c r="AW1102" s="120"/>
      <c r="AX1102" s="120"/>
      <c r="AY1102" s="120"/>
      <c r="AZ1102" s="120"/>
      <c r="BA1102" s="120"/>
      <c r="BB1102" s="120"/>
    </row>
    <row r="1103" spans="1:54" ht="24.5" customHeight="1" x14ac:dyDescent="0.35">
      <c r="A1103" s="151" t="s">
        <v>2238</v>
      </c>
      <c r="C1103" s="109" t="s">
        <v>1958</v>
      </c>
      <c r="D1103" s="110" t="s">
        <v>1959</v>
      </c>
      <c r="E1103" s="5" t="s">
        <v>2249</v>
      </c>
      <c r="F1103" s="5" t="s">
        <v>2845</v>
      </c>
      <c r="G1103" s="5" t="s">
        <v>10</v>
      </c>
      <c r="H1103" s="5" t="s">
        <v>430</v>
      </c>
      <c r="I1103" s="5" t="s">
        <v>10</v>
      </c>
      <c r="J1103" s="5"/>
      <c r="K1103" s="10" t="s">
        <v>10</v>
      </c>
      <c r="L1103" s="7" t="s">
        <v>10</v>
      </c>
      <c r="M1103" s="104" t="s">
        <v>10</v>
      </c>
      <c r="O1103" s="109" t="str">
        <f t="shared" si="32"/>
        <v>NF100</v>
      </c>
      <c r="P1103" s="110" t="str">
        <f t="shared" si="33"/>
        <v>Arthrolyse des Kniegelenks – offen (LE=je Seite)</v>
      </c>
      <c r="Q1103" s="120"/>
      <c r="R1103" s="120"/>
      <c r="S1103" s="120"/>
      <c r="T1103" s="120"/>
      <c r="U1103" s="120"/>
      <c r="V1103" s="120"/>
      <c r="W1103" s="120"/>
      <c r="X1103" s="120"/>
      <c r="Y1103" s="120"/>
      <c r="Z1103" s="120"/>
      <c r="AA1103" s="120"/>
      <c r="AB1103" s="120"/>
      <c r="AC1103" s="120"/>
      <c r="AD1103" s="120"/>
      <c r="AE1103" s="120"/>
      <c r="AF1103" s="120" t="s">
        <v>2559</v>
      </c>
      <c r="AG1103" s="120" t="s">
        <v>2559</v>
      </c>
      <c r="AH1103" s="120"/>
      <c r="AI1103" s="120"/>
      <c r="AJ1103" s="120"/>
      <c r="AK1103" s="120"/>
      <c r="AL1103" s="120"/>
      <c r="AM1103" s="120"/>
      <c r="AN1103" s="120" t="s">
        <v>2559</v>
      </c>
      <c r="AO1103" s="120"/>
      <c r="AP1103" s="120"/>
      <c r="AQ1103" s="120"/>
      <c r="AR1103" s="120"/>
      <c r="AS1103" s="120"/>
      <c r="AT1103" s="120"/>
      <c r="AU1103" s="120"/>
      <c r="AV1103" s="120"/>
      <c r="AW1103" s="120"/>
      <c r="AX1103" s="120"/>
      <c r="AY1103" s="120"/>
      <c r="AZ1103" s="120"/>
      <c r="BA1103" s="120"/>
      <c r="BB1103" s="120"/>
    </row>
    <row r="1104" spans="1:54" ht="26" x14ac:dyDescent="0.35">
      <c r="A1104" s="151" t="s">
        <v>2238</v>
      </c>
      <c r="C1104" s="109" t="s">
        <v>1960</v>
      </c>
      <c r="D1104" s="110" t="s">
        <v>1961</v>
      </c>
      <c r="E1104" s="5" t="s">
        <v>2238</v>
      </c>
      <c r="F1104" s="5" t="s">
        <v>2846</v>
      </c>
      <c r="G1104" s="5" t="s">
        <v>10</v>
      </c>
      <c r="H1104" s="5" t="s">
        <v>430</v>
      </c>
      <c r="I1104" s="5"/>
      <c r="J1104" s="5"/>
      <c r="K1104" s="10" t="s">
        <v>10</v>
      </c>
      <c r="L1104" s="7" t="s">
        <v>10</v>
      </c>
      <c r="M1104" s="104" t="s">
        <v>10</v>
      </c>
      <c r="O1104" s="109" t="str">
        <f t="shared" si="32"/>
        <v>NF110</v>
      </c>
      <c r="P1104" s="110" t="str">
        <f t="shared" si="33"/>
        <v>Komplette Synovektomie des Kniegelenks – offen (LE=je Seite)</v>
      </c>
      <c r="Q1104" s="120"/>
      <c r="R1104" s="120"/>
      <c r="S1104" s="120"/>
      <c r="T1104" s="120"/>
      <c r="U1104" s="120"/>
      <c r="V1104" s="120"/>
      <c r="W1104" s="120"/>
      <c r="X1104" s="120"/>
      <c r="Y1104" s="120"/>
      <c r="Z1104" s="120"/>
      <c r="AA1104" s="120"/>
      <c r="AB1104" s="120"/>
      <c r="AC1104" s="120"/>
      <c r="AD1104" s="120"/>
      <c r="AE1104" s="120"/>
      <c r="AF1104" s="120" t="s">
        <v>2559</v>
      </c>
      <c r="AG1104" s="120" t="s">
        <v>2559</v>
      </c>
      <c r="AH1104" s="120"/>
      <c r="AI1104" s="120"/>
      <c r="AJ1104" s="120"/>
      <c r="AK1104" s="120"/>
      <c r="AL1104" s="120"/>
      <c r="AM1104" s="120"/>
      <c r="AN1104" s="120" t="s">
        <v>2559</v>
      </c>
      <c r="AO1104" s="120"/>
      <c r="AP1104" s="120"/>
      <c r="AQ1104" s="120"/>
      <c r="AR1104" s="120"/>
      <c r="AS1104" s="120"/>
      <c r="AT1104" s="120"/>
      <c r="AU1104" s="120"/>
      <c r="AV1104" s="120"/>
      <c r="AW1104" s="120"/>
      <c r="AX1104" s="120"/>
      <c r="AY1104" s="120"/>
      <c r="AZ1104" s="120"/>
      <c r="BA1104" s="120"/>
      <c r="BB1104" s="120"/>
    </row>
    <row r="1105" spans="1:54" x14ac:dyDescent="0.35">
      <c r="A1105" s="151" t="s">
        <v>2238</v>
      </c>
      <c r="C1105" s="109" t="s">
        <v>1962</v>
      </c>
      <c r="D1105" s="110" t="s">
        <v>1963</v>
      </c>
      <c r="E1105" s="5" t="s">
        <v>2238</v>
      </c>
      <c r="F1105" s="5" t="s">
        <v>7</v>
      </c>
      <c r="G1105" s="5" t="s">
        <v>10</v>
      </c>
      <c r="H1105" s="5" t="s">
        <v>430</v>
      </c>
      <c r="I1105" s="5" t="s">
        <v>10</v>
      </c>
      <c r="J1105" s="5"/>
      <c r="K1105" s="10" t="s">
        <v>10</v>
      </c>
      <c r="L1105" s="7" t="s">
        <v>10</v>
      </c>
      <c r="M1105" s="104" t="s">
        <v>10</v>
      </c>
      <c r="O1105" s="109" t="str">
        <f t="shared" si="32"/>
        <v>NF120</v>
      </c>
      <c r="P1105" s="110" t="str">
        <f t="shared" si="33"/>
        <v>Mosaikplastik – offen (LE=je Seite)</v>
      </c>
      <c r="Q1105" s="120"/>
      <c r="R1105" s="120"/>
      <c r="S1105" s="120"/>
      <c r="T1105" s="120"/>
      <c r="U1105" s="120"/>
      <c r="V1105" s="120"/>
      <c r="W1105" s="120"/>
      <c r="X1105" s="120"/>
      <c r="Y1105" s="120"/>
      <c r="Z1105" s="120"/>
      <c r="AA1105" s="120"/>
      <c r="AB1105" s="120"/>
      <c r="AC1105" s="120"/>
      <c r="AD1105" s="120"/>
      <c r="AE1105" s="120"/>
      <c r="AF1105" s="120" t="s">
        <v>2559</v>
      </c>
      <c r="AG1105" s="120" t="s">
        <v>2559</v>
      </c>
      <c r="AH1105" s="120"/>
      <c r="AI1105" s="120"/>
      <c r="AJ1105" s="120"/>
      <c r="AK1105" s="120"/>
      <c r="AL1105" s="120"/>
      <c r="AM1105" s="120"/>
      <c r="AN1105" s="120" t="s">
        <v>2559</v>
      </c>
      <c r="AO1105" s="120"/>
      <c r="AP1105" s="120"/>
      <c r="AQ1105" s="120"/>
      <c r="AR1105" s="120"/>
      <c r="AS1105" s="120"/>
      <c r="AT1105" s="120"/>
      <c r="AU1105" s="120"/>
      <c r="AV1105" s="120"/>
      <c r="AW1105" s="120"/>
      <c r="AX1105" s="120"/>
      <c r="AY1105" s="120"/>
      <c r="AZ1105" s="120"/>
      <c r="BA1105" s="120"/>
      <c r="BB1105" s="120"/>
    </row>
    <row r="1106" spans="1:54" ht="26" x14ac:dyDescent="0.35">
      <c r="A1106" s="151" t="s">
        <v>2721</v>
      </c>
      <c r="C1106" s="109" t="s">
        <v>2721</v>
      </c>
      <c r="D1106" s="110" t="s">
        <v>2802</v>
      </c>
      <c r="E1106" s="5" t="s">
        <v>2238</v>
      </c>
      <c r="F1106" s="5" t="s">
        <v>7</v>
      </c>
      <c r="G1106" s="5" t="s">
        <v>10</v>
      </c>
      <c r="H1106" s="5" t="s">
        <v>430</v>
      </c>
      <c r="I1106" s="5"/>
      <c r="J1106" s="5"/>
      <c r="K1106" s="10"/>
      <c r="L1106" s="7"/>
      <c r="M1106" s="104"/>
      <c r="O1106" s="109" t="str">
        <f t="shared" si="32"/>
        <v>NF131</v>
      </c>
      <c r="P1106" s="110" t="str">
        <f t="shared" si="33"/>
        <v>Implantation von kultivierten autologen Chondrozyten – offen (LE=je Seite)</v>
      </c>
      <c r="Q1106" s="120"/>
      <c r="R1106" s="120"/>
      <c r="S1106" s="120"/>
      <c r="T1106" s="120"/>
      <c r="U1106" s="120"/>
      <c r="V1106" s="120"/>
      <c r="W1106" s="120"/>
      <c r="X1106" s="120"/>
      <c r="Y1106" s="120"/>
      <c r="Z1106" s="120"/>
      <c r="AA1106" s="120"/>
      <c r="AB1106" s="120"/>
      <c r="AC1106" s="120"/>
      <c r="AD1106" s="120"/>
      <c r="AE1106" s="120"/>
      <c r="AF1106" s="120" t="s">
        <v>2559</v>
      </c>
      <c r="AG1106" s="120" t="s">
        <v>2559</v>
      </c>
      <c r="AH1106" s="120"/>
      <c r="AI1106" s="120"/>
      <c r="AJ1106" s="120"/>
      <c r="AK1106" s="120"/>
      <c r="AL1106" s="120"/>
      <c r="AM1106" s="120"/>
      <c r="AN1106" s="120" t="s">
        <v>2559</v>
      </c>
      <c r="AO1106" s="120"/>
      <c r="AP1106" s="120"/>
      <c r="AQ1106" s="120"/>
      <c r="AR1106" s="120"/>
      <c r="AS1106" s="120"/>
      <c r="AT1106" s="120"/>
      <c r="AU1106" s="120"/>
      <c r="AV1106" s="120"/>
      <c r="AW1106" s="120"/>
      <c r="AX1106" s="120"/>
      <c r="AY1106" s="120"/>
      <c r="AZ1106" s="120"/>
      <c r="BA1106" s="120"/>
      <c r="BB1106" s="120"/>
    </row>
    <row r="1107" spans="1:54" ht="35.5" customHeight="1" x14ac:dyDescent="0.35">
      <c r="A1107" s="151" t="s">
        <v>2722</v>
      </c>
      <c r="C1107" s="109" t="s">
        <v>2722</v>
      </c>
      <c r="D1107" s="110" t="s">
        <v>2803</v>
      </c>
      <c r="E1107" s="5" t="s">
        <v>2238</v>
      </c>
      <c r="F1107" s="5" t="s">
        <v>7</v>
      </c>
      <c r="G1107" s="5" t="s">
        <v>10</v>
      </c>
      <c r="H1107" s="5" t="s">
        <v>430</v>
      </c>
      <c r="I1107" s="5"/>
      <c r="J1107" s="5"/>
      <c r="K1107" s="10"/>
      <c r="L1107" s="7"/>
      <c r="M1107" s="104"/>
      <c r="O1107" s="109" t="str">
        <f t="shared" si="32"/>
        <v>NF132</v>
      </c>
      <c r="P1107" s="110" t="str">
        <f t="shared" si="33"/>
        <v>Implantation von kultivierten autologen Chondrozyten – arthroskopisch (LE=je Seite)</v>
      </c>
      <c r="Q1107" s="120"/>
      <c r="R1107" s="120"/>
      <c r="S1107" s="120"/>
      <c r="T1107" s="120"/>
      <c r="U1107" s="120"/>
      <c r="V1107" s="120"/>
      <c r="W1107" s="120"/>
      <c r="X1107" s="120"/>
      <c r="Y1107" s="120"/>
      <c r="Z1107" s="120"/>
      <c r="AA1107" s="120"/>
      <c r="AB1107" s="120"/>
      <c r="AC1107" s="120"/>
      <c r="AD1107" s="120"/>
      <c r="AE1107" s="120"/>
      <c r="AF1107" s="120" t="s">
        <v>2559</v>
      </c>
      <c r="AG1107" s="120" t="s">
        <v>2559</v>
      </c>
      <c r="AH1107" s="120"/>
      <c r="AI1107" s="120"/>
      <c r="AJ1107" s="120"/>
      <c r="AK1107" s="120"/>
      <c r="AL1107" s="120"/>
      <c r="AM1107" s="120"/>
      <c r="AN1107" s="120" t="s">
        <v>2559</v>
      </c>
      <c r="AO1107" s="120"/>
      <c r="AP1107" s="120"/>
      <c r="AQ1107" s="120"/>
      <c r="AR1107" s="120"/>
      <c r="AS1107" s="120"/>
      <c r="AT1107" s="120"/>
      <c r="AU1107" s="120"/>
      <c r="AV1107" s="120"/>
      <c r="AW1107" s="120"/>
      <c r="AX1107" s="120"/>
      <c r="AY1107" s="120"/>
      <c r="AZ1107" s="120"/>
      <c r="BA1107" s="120"/>
      <c r="BB1107" s="120"/>
    </row>
    <row r="1108" spans="1:54" x14ac:dyDescent="0.35">
      <c r="A1108" s="151" t="s">
        <v>2238</v>
      </c>
      <c r="C1108" s="109" t="s">
        <v>1964</v>
      </c>
      <c r="D1108" s="110" t="s">
        <v>1965</v>
      </c>
      <c r="E1108" s="5" t="s">
        <v>2249</v>
      </c>
      <c r="F1108" s="5" t="s">
        <v>2845</v>
      </c>
      <c r="G1108" s="5" t="s">
        <v>10</v>
      </c>
      <c r="H1108" s="5">
        <v>4</v>
      </c>
      <c r="I1108" s="5" t="s">
        <v>10</v>
      </c>
      <c r="J1108" s="5"/>
      <c r="K1108" s="10" t="s">
        <v>10</v>
      </c>
      <c r="L1108" s="7" t="s">
        <v>10</v>
      </c>
      <c r="M1108" s="104" t="s">
        <v>10</v>
      </c>
      <c r="O1108" s="109" t="str">
        <f t="shared" si="32"/>
        <v>NF140</v>
      </c>
      <c r="P1108" s="110" t="str">
        <f t="shared" si="33"/>
        <v>Meniskusrefixation – offen (LE=je Seite)</v>
      </c>
      <c r="Q1108" s="120"/>
      <c r="R1108" s="120"/>
      <c r="S1108" s="120"/>
      <c r="T1108" s="120"/>
      <c r="U1108" s="120"/>
      <c r="V1108" s="120"/>
      <c r="W1108" s="120"/>
      <c r="X1108" s="120"/>
      <c r="Y1108" s="120"/>
      <c r="Z1108" s="120"/>
      <c r="AA1108" s="120"/>
      <c r="AB1108" s="120"/>
      <c r="AC1108" s="120"/>
      <c r="AD1108" s="120"/>
      <c r="AE1108" s="120"/>
      <c r="AF1108" s="120" t="s">
        <v>2559</v>
      </c>
      <c r="AG1108" s="120" t="s">
        <v>2559</v>
      </c>
      <c r="AH1108" s="120"/>
      <c r="AI1108" s="120"/>
      <c r="AJ1108" s="120"/>
      <c r="AK1108" s="120"/>
      <c r="AL1108" s="120"/>
      <c r="AM1108" s="120"/>
      <c r="AN1108" s="120" t="s">
        <v>2559</v>
      </c>
      <c r="AO1108" s="120"/>
      <c r="AP1108" s="120"/>
      <c r="AQ1108" s="120"/>
      <c r="AR1108" s="120"/>
      <c r="AS1108" s="120"/>
      <c r="AT1108" s="120"/>
      <c r="AU1108" s="120"/>
      <c r="AV1108" s="120"/>
      <c r="AW1108" s="120"/>
      <c r="AX1108" s="120"/>
      <c r="AY1108" s="120"/>
      <c r="AZ1108" s="120"/>
      <c r="BA1108" s="120"/>
      <c r="BB1108" s="120"/>
    </row>
    <row r="1109" spans="1:54" ht="26" x14ac:dyDescent="0.35">
      <c r="A1109" s="151" t="s">
        <v>2238</v>
      </c>
      <c r="C1109" s="109" t="s">
        <v>1966</v>
      </c>
      <c r="D1109" s="110" t="s">
        <v>1967</v>
      </c>
      <c r="E1109" s="5" t="s">
        <v>2249</v>
      </c>
      <c r="F1109" s="5" t="s">
        <v>2845</v>
      </c>
      <c r="G1109" s="5" t="s">
        <v>10</v>
      </c>
      <c r="H1109" s="5">
        <v>4</v>
      </c>
      <c r="I1109" s="5" t="s">
        <v>10</v>
      </c>
      <c r="J1109" s="5"/>
      <c r="K1109" s="10" t="s">
        <v>10</v>
      </c>
      <c r="L1109" s="7" t="s">
        <v>10</v>
      </c>
      <c r="M1109" s="104" t="s">
        <v>10</v>
      </c>
      <c r="O1109" s="109" t="str">
        <f t="shared" si="32"/>
        <v>NF150</v>
      </c>
      <c r="P1109" s="110" t="str">
        <f t="shared" si="33"/>
        <v>Rekonstruktion des vorderen Kreuzbandes – offen (LE=je Seite)</v>
      </c>
      <c r="Q1109" s="120"/>
      <c r="R1109" s="120"/>
      <c r="S1109" s="120"/>
      <c r="T1109" s="120"/>
      <c r="U1109" s="120"/>
      <c r="V1109" s="120"/>
      <c r="W1109" s="120"/>
      <c r="X1109" s="120"/>
      <c r="Y1109" s="120"/>
      <c r="Z1109" s="120"/>
      <c r="AA1109" s="120"/>
      <c r="AB1109" s="120"/>
      <c r="AC1109" s="120"/>
      <c r="AD1109" s="120"/>
      <c r="AE1109" s="120"/>
      <c r="AF1109" s="120" t="s">
        <v>2559</v>
      </c>
      <c r="AG1109" s="120" t="s">
        <v>2559</v>
      </c>
      <c r="AH1109" s="120"/>
      <c r="AI1109" s="120"/>
      <c r="AJ1109" s="120"/>
      <c r="AK1109" s="120"/>
      <c r="AL1109" s="120"/>
      <c r="AM1109" s="120"/>
      <c r="AN1109" s="120" t="s">
        <v>2559</v>
      </c>
      <c r="AO1109" s="120"/>
      <c r="AP1109" s="120"/>
      <c r="AQ1109" s="120"/>
      <c r="AR1109" s="120"/>
      <c r="AS1109" s="120"/>
      <c r="AT1109" s="120"/>
      <c r="AU1109" s="120"/>
      <c r="AV1109" s="120"/>
      <c r="AW1109" s="120"/>
      <c r="AX1109" s="120"/>
      <c r="AY1109" s="120"/>
      <c r="AZ1109" s="120"/>
      <c r="BA1109" s="120"/>
      <c r="BB1109" s="120"/>
    </row>
    <row r="1110" spans="1:54" ht="26" x14ac:dyDescent="0.35">
      <c r="A1110" s="151" t="s">
        <v>2238</v>
      </c>
      <c r="C1110" s="109" t="s">
        <v>1968</v>
      </c>
      <c r="D1110" s="110" t="s">
        <v>1969</v>
      </c>
      <c r="E1110" s="5" t="s">
        <v>2238</v>
      </c>
      <c r="F1110" s="5" t="s">
        <v>7</v>
      </c>
      <c r="G1110" s="5" t="s">
        <v>10</v>
      </c>
      <c r="H1110" s="5">
        <v>4</v>
      </c>
      <c r="I1110" s="5" t="s">
        <v>10</v>
      </c>
      <c r="J1110" s="5"/>
      <c r="K1110" s="10" t="s">
        <v>10</v>
      </c>
      <c r="L1110" s="7" t="s">
        <v>10</v>
      </c>
      <c r="M1110" s="104" t="s">
        <v>10</v>
      </c>
      <c r="O1110" s="109" t="str">
        <f t="shared" si="32"/>
        <v>NF160</v>
      </c>
      <c r="P1110" s="110" t="str">
        <f t="shared" si="33"/>
        <v>Rekonstruktion des hinteren Kreuzbandes – offen (LE=je Seite)</v>
      </c>
      <c r="Q1110" s="120"/>
      <c r="R1110" s="120"/>
      <c r="S1110" s="120"/>
      <c r="T1110" s="120"/>
      <c r="U1110" s="120"/>
      <c r="V1110" s="120"/>
      <c r="W1110" s="120"/>
      <c r="X1110" s="120"/>
      <c r="Y1110" s="120"/>
      <c r="Z1110" s="120"/>
      <c r="AA1110" s="120"/>
      <c r="AB1110" s="120"/>
      <c r="AC1110" s="120"/>
      <c r="AD1110" s="120"/>
      <c r="AE1110" s="120"/>
      <c r="AF1110" s="120" t="s">
        <v>2559</v>
      </c>
      <c r="AG1110" s="120" t="s">
        <v>2559</v>
      </c>
      <c r="AH1110" s="120"/>
      <c r="AI1110" s="120"/>
      <c r="AJ1110" s="120"/>
      <c r="AK1110" s="120"/>
      <c r="AL1110" s="120"/>
      <c r="AM1110" s="120"/>
      <c r="AN1110" s="120" t="s">
        <v>2559</v>
      </c>
      <c r="AO1110" s="120"/>
      <c r="AP1110" s="120"/>
      <c r="AQ1110" s="120"/>
      <c r="AR1110" s="120"/>
      <c r="AS1110" s="120"/>
      <c r="AT1110" s="120"/>
      <c r="AU1110" s="120"/>
      <c r="AV1110" s="120"/>
      <c r="AW1110" s="120"/>
      <c r="AX1110" s="120"/>
      <c r="AY1110" s="120"/>
      <c r="AZ1110" s="120"/>
      <c r="BA1110" s="120"/>
      <c r="BB1110" s="120"/>
    </row>
    <row r="1111" spans="1:54" ht="26" x14ac:dyDescent="0.35">
      <c r="A1111" s="151" t="s">
        <v>2238</v>
      </c>
      <c r="C1111" s="109" t="s">
        <v>1970</v>
      </c>
      <c r="D1111" s="110" t="s">
        <v>1971</v>
      </c>
      <c r="E1111" s="5" t="s">
        <v>2238</v>
      </c>
      <c r="F1111" s="5" t="s">
        <v>7</v>
      </c>
      <c r="G1111" s="5" t="s">
        <v>10</v>
      </c>
      <c r="H1111" s="5">
        <v>4</v>
      </c>
      <c r="I1111" s="5" t="s">
        <v>10</v>
      </c>
      <c r="J1111" s="5"/>
      <c r="K1111" s="10" t="s">
        <v>10</v>
      </c>
      <c r="L1111" s="7" t="s">
        <v>10</v>
      </c>
      <c r="M1111" s="104" t="s">
        <v>10</v>
      </c>
      <c r="O1111" s="109" t="str">
        <f t="shared" si="32"/>
        <v>NF170</v>
      </c>
      <c r="P1111" s="110" t="str">
        <f t="shared" si="33"/>
        <v>Rekonstruktion des vorderen und hinteren Kreuzbandes – offen (LE=je Seite)</v>
      </c>
      <c r="Q1111" s="120"/>
      <c r="R1111" s="120"/>
      <c r="S1111" s="120"/>
      <c r="T1111" s="120"/>
      <c r="U1111" s="120"/>
      <c r="V1111" s="120"/>
      <c r="W1111" s="120"/>
      <c r="X1111" s="120"/>
      <c r="Y1111" s="120"/>
      <c r="Z1111" s="120"/>
      <c r="AA1111" s="120"/>
      <c r="AB1111" s="120"/>
      <c r="AC1111" s="120"/>
      <c r="AD1111" s="120"/>
      <c r="AE1111" s="120"/>
      <c r="AF1111" s="120" t="s">
        <v>2559</v>
      </c>
      <c r="AG1111" s="120" t="s">
        <v>2559</v>
      </c>
      <c r="AH1111" s="120"/>
      <c r="AI1111" s="120"/>
      <c r="AJ1111" s="120"/>
      <c r="AK1111" s="120"/>
      <c r="AL1111" s="120"/>
      <c r="AM1111" s="120"/>
      <c r="AN1111" s="120" t="s">
        <v>2559</v>
      </c>
      <c r="AO1111" s="120"/>
      <c r="AP1111" s="120"/>
      <c r="AQ1111" s="120"/>
      <c r="AR1111" s="120"/>
      <c r="AS1111" s="120"/>
      <c r="AT1111" s="120"/>
      <c r="AU1111" s="120"/>
      <c r="AV1111" s="120"/>
      <c r="AW1111" s="120"/>
      <c r="AX1111" s="120"/>
      <c r="AY1111" s="120"/>
      <c r="AZ1111" s="120"/>
      <c r="BA1111" s="120"/>
      <c r="BB1111" s="120"/>
    </row>
    <row r="1112" spans="1:54" ht="26" x14ac:dyDescent="0.35">
      <c r="A1112" s="151" t="s">
        <v>2238</v>
      </c>
      <c r="C1112" s="109" t="s">
        <v>1972</v>
      </c>
      <c r="D1112" s="110" t="s">
        <v>1973</v>
      </c>
      <c r="E1112" s="5" t="s">
        <v>2249</v>
      </c>
      <c r="F1112" s="5" t="s">
        <v>2845</v>
      </c>
      <c r="G1112" s="5" t="s">
        <v>10</v>
      </c>
      <c r="H1112" s="5" t="s">
        <v>430</v>
      </c>
      <c r="I1112" s="5" t="s">
        <v>10</v>
      </c>
      <c r="J1112" s="5" t="s">
        <v>2243</v>
      </c>
      <c r="K1112" s="10" t="s">
        <v>10</v>
      </c>
      <c r="L1112" s="7"/>
      <c r="M1112" s="104"/>
      <c r="O1112" s="109" t="str">
        <f t="shared" si="32"/>
        <v>NF180</v>
      </c>
      <c r="P1112" s="110" t="str">
        <f t="shared" si="33"/>
        <v>Implantation einer Teilendoprothese des Kniegelenks (LE=je Seite)</v>
      </c>
      <c r="Q1112" s="120"/>
      <c r="R1112" s="120"/>
      <c r="S1112" s="120"/>
      <c r="T1112" s="120"/>
      <c r="U1112" s="120"/>
      <c r="V1112" s="120"/>
      <c r="W1112" s="120"/>
      <c r="X1112" s="120"/>
      <c r="Y1112" s="120"/>
      <c r="Z1112" s="120"/>
      <c r="AA1112" s="120"/>
      <c r="AB1112" s="120"/>
      <c r="AC1112" s="120"/>
      <c r="AD1112" s="120"/>
      <c r="AE1112" s="120"/>
      <c r="AF1112" s="120" t="s">
        <v>2559</v>
      </c>
      <c r="AG1112" s="120" t="s">
        <v>2559</v>
      </c>
      <c r="AH1112" s="120"/>
      <c r="AI1112" s="120"/>
      <c r="AJ1112" s="120"/>
      <c r="AK1112" s="120"/>
      <c r="AL1112" s="120"/>
      <c r="AM1112" s="120"/>
      <c r="AN1112" s="120" t="s">
        <v>2559</v>
      </c>
      <c r="AO1112" s="120"/>
      <c r="AP1112" s="120"/>
      <c r="AQ1112" s="120"/>
      <c r="AR1112" s="120"/>
      <c r="AS1112" s="120"/>
      <c r="AT1112" s="120"/>
      <c r="AU1112" s="120"/>
      <c r="AV1112" s="120"/>
      <c r="AW1112" s="120"/>
      <c r="AX1112" s="120"/>
      <c r="AY1112" s="120"/>
      <c r="AZ1112" s="120"/>
      <c r="BA1112" s="120"/>
      <c r="BB1112" s="120"/>
    </row>
    <row r="1113" spans="1:54" ht="26" x14ac:dyDescent="0.35">
      <c r="A1113" s="151" t="s">
        <v>2238</v>
      </c>
      <c r="C1113" s="109" t="s">
        <v>1974</v>
      </c>
      <c r="D1113" s="110" t="s">
        <v>1975</v>
      </c>
      <c r="E1113" s="5" t="s">
        <v>2249</v>
      </c>
      <c r="F1113" s="5" t="s">
        <v>2845</v>
      </c>
      <c r="G1113" s="5" t="s">
        <v>10</v>
      </c>
      <c r="H1113" s="5" t="s">
        <v>430</v>
      </c>
      <c r="I1113" s="5" t="s">
        <v>10</v>
      </c>
      <c r="J1113" s="5" t="s">
        <v>2243</v>
      </c>
      <c r="K1113" s="10"/>
      <c r="L1113" s="7"/>
      <c r="M1113" s="104"/>
      <c r="O1113" s="109" t="str">
        <f t="shared" si="32"/>
        <v>NF183</v>
      </c>
      <c r="P1113" s="110" t="str">
        <f t="shared" si="33"/>
        <v>Implantation einer femoropatellaren Prothese des Kniegelenks (LE=je Seite)</v>
      </c>
      <c r="Q1113" s="120"/>
      <c r="R1113" s="120"/>
      <c r="S1113" s="120"/>
      <c r="T1113" s="120"/>
      <c r="U1113" s="120"/>
      <c r="V1113" s="120"/>
      <c r="W1113" s="120"/>
      <c r="X1113" s="120"/>
      <c r="Y1113" s="120"/>
      <c r="Z1113" s="120"/>
      <c r="AA1113" s="120"/>
      <c r="AB1113" s="120"/>
      <c r="AC1113" s="120"/>
      <c r="AD1113" s="120"/>
      <c r="AE1113" s="120"/>
      <c r="AF1113" s="120" t="s">
        <v>2559</v>
      </c>
      <c r="AG1113" s="120" t="s">
        <v>2559</v>
      </c>
      <c r="AH1113" s="120"/>
      <c r="AI1113" s="120"/>
      <c r="AJ1113" s="120"/>
      <c r="AK1113" s="120"/>
      <c r="AL1113" s="120"/>
      <c r="AM1113" s="120"/>
      <c r="AN1113" s="120" t="s">
        <v>2559</v>
      </c>
      <c r="AO1113" s="120"/>
      <c r="AP1113" s="120"/>
      <c r="AQ1113" s="120"/>
      <c r="AR1113" s="120"/>
      <c r="AS1113" s="120"/>
      <c r="AT1113" s="120"/>
      <c r="AU1113" s="120"/>
      <c r="AV1113" s="120"/>
      <c r="AW1113" s="120"/>
      <c r="AX1113" s="120"/>
      <c r="AY1113" s="120"/>
      <c r="AZ1113" s="120"/>
      <c r="BA1113" s="120"/>
      <c r="BB1113" s="120"/>
    </row>
    <row r="1114" spans="1:54" ht="26" x14ac:dyDescent="0.35">
      <c r="A1114" s="151" t="s">
        <v>2238</v>
      </c>
      <c r="C1114" s="109" t="s">
        <v>1976</v>
      </c>
      <c r="D1114" s="110" t="s">
        <v>1977</v>
      </c>
      <c r="E1114" s="5" t="s">
        <v>2249</v>
      </c>
      <c r="F1114" s="5" t="s">
        <v>2845</v>
      </c>
      <c r="G1114" s="5" t="s">
        <v>10</v>
      </c>
      <c r="H1114" s="5" t="s">
        <v>430</v>
      </c>
      <c r="I1114" s="5" t="s">
        <v>10</v>
      </c>
      <c r="J1114" s="5" t="s">
        <v>2243</v>
      </c>
      <c r="K1114" s="10" t="s">
        <v>10</v>
      </c>
      <c r="L1114" s="7"/>
      <c r="M1114" s="104"/>
      <c r="O1114" s="109" t="str">
        <f t="shared" si="32"/>
        <v>NF190</v>
      </c>
      <c r="P1114" s="110" t="str">
        <f t="shared" si="33"/>
        <v>Explantation einer Teilendoprothese des Kniegelenks (LE=je Seite)</v>
      </c>
      <c r="Q1114" s="120"/>
      <c r="R1114" s="120"/>
      <c r="S1114" s="120"/>
      <c r="T1114" s="120"/>
      <c r="U1114" s="120"/>
      <c r="V1114" s="120"/>
      <c r="W1114" s="120"/>
      <c r="X1114" s="120"/>
      <c r="Y1114" s="120"/>
      <c r="Z1114" s="120"/>
      <c r="AA1114" s="120"/>
      <c r="AB1114" s="120"/>
      <c r="AC1114" s="120"/>
      <c r="AD1114" s="120"/>
      <c r="AE1114" s="120"/>
      <c r="AF1114" s="120" t="s">
        <v>2559</v>
      </c>
      <c r="AG1114" s="120" t="s">
        <v>2559</v>
      </c>
      <c r="AH1114" s="120"/>
      <c r="AI1114" s="120"/>
      <c r="AJ1114" s="120"/>
      <c r="AK1114" s="120"/>
      <c r="AL1114" s="120"/>
      <c r="AM1114" s="120"/>
      <c r="AN1114" s="120" t="s">
        <v>2559</v>
      </c>
      <c r="AO1114" s="120"/>
      <c r="AP1114" s="120"/>
      <c r="AQ1114" s="120"/>
      <c r="AR1114" s="120"/>
      <c r="AS1114" s="120"/>
      <c r="AT1114" s="120"/>
      <c r="AU1114" s="120"/>
      <c r="AV1114" s="120"/>
      <c r="AW1114" s="120"/>
      <c r="AX1114" s="120"/>
      <c r="AY1114" s="120"/>
      <c r="AZ1114" s="120"/>
      <c r="BA1114" s="120"/>
      <c r="BB1114" s="120"/>
    </row>
    <row r="1115" spans="1:54" ht="26" x14ac:dyDescent="0.35">
      <c r="A1115" s="151" t="s">
        <v>2238</v>
      </c>
      <c r="C1115" s="109" t="s">
        <v>1978</v>
      </c>
      <c r="D1115" s="110" t="s">
        <v>1979</v>
      </c>
      <c r="E1115" s="5" t="s">
        <v>2249</v>
      </c>
      <c r="F1115" s="5" t="s">
        <v>2845</v>
      </c>
      <c r="G1115" s="5" t="s">
        <v>10</v>
      </c>
      <c r="H1115" s="5" t="s">
        <v>430</v>
      </c>
      <c r="I1115" s="5" t="s">
        <v>10</v>
      </c>
      <c r="J1115" s="5" t="s">
        <v>2243</v>
      </c>
      <c r="K1115" s="10"/>
      <c r="L1115" s="7"/>
      <c r="M1115" s="104"/>
      <c r="O1115" s="109" t="str">
        <f t="shared" si="32"/>
        <v>NF193</v>
      </c>
      <c r="P1115" s="110" t="str">
        <f t="shared" si="33"/>
        <v>Explantation einer femoropatellaren Prothese des Kniegelenks (LE=je Seite)</v>
      </c>
      <c r="Q1115" s="120"/>
      <c r="R1115" s="120"/>
      <c r="S1115" s="120"/>
      <c r="T1115" s="120"/>
      <c r="U1115" s="120"/>
      <c r="V1115" s="120"/>
      <c r="W1115" s="120"/>
      <c r="X1115" s="120"/>
      <c r="Y1115" s="120"/>
      <c r="Z1115" s="120"/>
      <c r="AA1115" s="120"/>
      <c r="AB1115" s="120"/>
      <c r="AC1115" s="120"/>
      <c r="AD1115" s="120"/>
      <c r="AE1115" s="120"/>
      <c r="AF1115" s="120" t="s">
        <v>2559</v>
      </c>
      <c r="AG1115" s="120" t="s">
        <v>2559</v>
      </c>
      <c r="AH1115" s="120"/>
      <c r="AI1115" s="120"/>
      <c r="AJ1115" s="120"/>
      <c r="AK1115" s="120"/>
      <c r="AL1115" s="120"/>
      <c r="AM1115" s="120"/>
      <c r="AN1115" s="120" t="s">
        <v>2559</v>
      </c>
      <c r="AO1115" s="120"/>
      <c r="AP1115" s="120"/>
      <c r="AQ1115" s="120"/>
      <c r="AR1115" s="120"/>
      <c r="AS1115" s="120"/>
      <c r="AT1115" s="120"/>
      <c r="AU1115" s="120"/>
      <c r="AV1115" s="120"/>
      <c r="AW1115" s="120"/>
      <c r="AX1115" s="120"/>
      <c r="AY1115" s="120"/>
      <c r="AZ1115" s="120"/>
      <c r="BA1115" s="120"/>
      <c r="BB1115" s="120"/>
    </row>
    <row r="1116" spans="1:54" ht="26" x14ac:dyDescent="0.35">
      <c r="A1116" s="151" t="s">
        <v>2238</v>
      </c>
      <c r="C1116" s="109" t="s">
        <v>1980</v>
      </c>
      <c r="D1116" s="110" t="s">
        <v>1981</v>
      </c>
      <c r="E1116" s="5" t="s">
        <v>2249</v>
      </c>
      <c r="F1116" s="5" t="s">
        <v>2845</v>
      </c>
      <c r="G1116" s="5" t="s">
        <v>10</v>
      </c>
      <c r="H1116" s="5" t="s">
        <v>430</v>
      </c>
      <c r="I1116" s="5" t="s">
        <v>10</v>
      </c>
      <c r="J1116" s="5" t="s">
        <v>2243</v>
      </c>
      <c r="K1116" s="10" t="s">
        <v>10</v>
      </c>
      <c r="L1116" s="7"/>
      <c r="M1116" s="104"/>
      <c r="O1116" s="109" t="str">
        <f t="shared" si="32"/>
        <v>NF200</v>
      </c>
      <c r="P1116" s="110" t="str">
        <f t="shared" si="33"/>
        <v>Reimplantation einer Teilendoprothese des Kniegelenks (LE=je Seite)</v>
      </c>
      <c r="Q1116" s="120"/>
      <c r="R1116" s="120"/>
      <c r="S1116" s="120"/>
      <c r="T1116" s="120"/>
      <c r="U1116" s="120"/>
      <c r="V1116" s="120"/>
      <c r="W1116" s="120"/>
      <c r="X1116" s="120"/>
      <c r="Y1116" s="120"/>
      <c r="Z1116" s="120"/>
      <c r="AA1116" s="120"/>
      <c r="AB1116" s="120"/>
      <c r="AC1116" s="120"/>
      <c r="AD1116" s="120"/>
      <c r="AE1116" s="120"/>
      <c r="AF1116" s="120" t="s">
        <v>2559</v>
      </c>
      <c r="AG1116" s="120" t="s">
        <v>2559</v>
      </c>
      <c r="AH1116" s="120"/>
      <c r="AI1116" s="120"/>
      <c r="AJ1116" s="120"/>
      <c r="AK1116" s="120"/>
      <c r="AL1116" s="120"/>
      <c r="AM1116" s="120"/>
      <c r="AN1116" s="120" t="s">
        <v>2559</v>
      </c>
      <c r="AO1116" s="120"/>
      <c r="AP1116" s="120"/>
      <c r="AQ1116" s="120"/>
      <c r="AR1116" s="120"/>
      <c r="AS1116" s="120"/>
      <c r="AT1116" s="120"/>
      <c r="AU1116" s="120"/>
      <c r="AV1116" s="120"/>
      <c r="AW1116" s="120"/>
      <c r="AX1116" s="120"/>
      <c r="AY1116" s="120"/>
      <c r="AZ1116" s="120"/>
      <c r="BA1116" s="120"/>
      <c r="BB1116" s="120"/>
    </row>
    <row r="1117" spans="1:54" ht="26" x14ac:dyDescent="0.35">
      <c r="A1117" s="151" t="s">
        <v>2238</v>
      </c>
      <c r="C1117" s="109" t="s">
        <v>1982</v>
      </c>
      <c r="D1117" s="110" t="s">
        <v>1983</v>
      </c>
      <c r="E1117" s="5" t="s">
        <v>2249</v>
      </c>
      <c r="F1117" s="5" t="s">
        <v>2845</v>
      </c>
      <c r="G1117" s="5" t="s">
        <v>10</v>
      </c>
      <c r="H1117" s="5" t="s">
        <v>430</v>
      </c>
      <c r="I1117" s="5" t="s">
        <v>10</v>
      </c>
      <c r="J1117" s="5" t="s">
        <v>2243</v>
      </c>
      <c r="K1117" s="10"/>
      <c r="L1117" s="7"/>
      <c r="M1117" s="104"/>
      <c r="O1117" s="109" t="str">
        <f t="shared" si="32"/>
        <v>NF203</v>
      </c>
      <c r="P1117" s="110" t="str">
        <f t="shared" si="33"/>
        <v>Reimplantation einer femoropatellaren Prothese des Kniegelenks (LE=je Seite)</v>
      </c>
      <c r="Q1117" s="120"/>
      <c r="R1117" s="120"/>
      <c r="S1117" s="120"/>
      <c r="T1117" s="120"/>
      <c r="U1117" s="120"/>
      <c r="V1117" s="120"/>
      <c r="W1117" s="120"/>
      <c r="X1117" s="120"/>
      <c r="Y1117" s="120"/>
      <c r="Z1117" s="120"/>
      <c r="AA1117" s="120"/>
      <c r="AB1117" s="120"/>
      <c r="AC1117" s="120"/>
      <c r="AD1117" s="120"/>
      <c r="AE1117" s="120"/>
      <c r="AF1117" s="120" t="s">
        <v>2559</v>
      </c>
      <c r="AG1117" s="120" t="s">
        <v>2559</v>
      </c>
      <c r="AH1117" s="120"/>
      <c r="AI1117" s="120"/>
      <c r="AJ1117" s="120"/>
      <c r="AK1117" s="120"/>
      <c r="AL1117" s="120"/>
      <c r="AM1117" s="120"/>
      <c r="AN1117" s="120" t="s">
        <v>2559</v>
      </c>
      <c r="AO1117" s="120"/>
      <c r="AP1117" s="120"/>
      <c r="AQ1117" s="120"/>
      <c r="AR1117" s="120"/>
      <c r="AS1117" s="120"/>
      <c r="AT1117" s="120"/>
      <c r="AU1117" s="120"/>
      <c r="AV1117" s="120"/>
      <c r="AW1117" s="120"/>
      <c r="AX1117" s="120"/>
      <c r="AY1117" s="120"/>
      <c r="AZ1117" s="120"/>
      <c r="BA1117" s="120"/>
      <c r="BB1117" s="120"/>
    </row>
    <row r="1118" spans="1:54" ht="26" x14ac:dyDescent="0.35">
      <c r="A1118" s="151" t="s">
        <v>2238</v>
      </c>
      <c r="C1118" s="109" t="s">
        <v>1984</v>
      </c>
      <c r="D1118" s="110" t="s">
        <v>1985</v>
      </c>
      <c r="E1118" s="5" t="s">
        <v>2249</v>
      </c>
      <c r="F1118" s="5" t="s">
        <v>2845</v>
      </c>
      <c r="G1118" s="5" t="s">
        <v>10</v>
      </c>
      <c r="H1118" s="5" t="s">
        <v>430</v>
      </c>
      <c r="I1118" s="5" t="s">
        <v>10</v>
      </c>
      <c r="J1118" s="5" t="s">
        <v>2243</v>
      </c>
      <c r="K1118" s="10"/>
      <c r="L1118" s="7"/>
      <c r="M1118" s="104"/>
      <c r="O1118" s="109" t="str">
        <f t="shared" si="32"/>
        <v>NF205</v>
      </c>
      <c r="P1118" s="110" t="str">
        <f t="shared" si="33"/>
        <v>Implantation eines Spacers am Kniegelenk (LE=je Seite)</v>
      </c>
      <c r="Q1118" s="120"/>
      <c r="R1118" s="120"/>
      <c r="S1118" s="120"/>
      <c r="T1118" s="120"/>
      <c r="U1118" s="120"/>
      <c r="V1118" s="120"/>
      <c r="W1118" s="120"/>
      <c r="X1118" s="120"/>
      <c r="Y1118" s="120"/>
      <c r="Z1118" s="120"/>
      <c r="AA1118" s="120"/>
      <c r="AB1118" s="120"/>
      <c r="AC1118" s="120"/>
      <c r="AD1118" s="120"/>
      <c r="AE1118" s="120"/>
      <c r="AF1118" s="120" t="s">
        <v>2559</v>
      </c>
      <c r="AG1118" s="120" t="s">
        <v>2559</v>
      </c>
      <c r="AH1118" s="120"/>
      <c r="AI1118" s="120"/>
      <c r="AJ1118" s="120"/>
      <c r="AK1118" s="120"/>
      <c r="AL1118" s="120"/>
      <c r="AM1118" s="120"/>
      <c r="AN1118" s="120" t="s">
        <v>2559</v>
      </c>
      <c r="AO1118" s="120"/>
      <c r="AP1118" s="120"/>
      <c r="AQ1118" s="120"/>
      <c r="AR1118" s="120"/>
      <c r="AS1118" s="120"/>
      <c r="AT1118" s="120"/>
      <c r="AU1118" s="120"/>
      <c r="AV1118" s="120"/>
      <c r="AW1118" s="120"/>
      <c r="AX1118" s="120"/>
      <c r="AY1118" s="120"/>
      <c r="AZ1118" s="120"/>
      <c r="BA1118" s="120"/>
      <c r="BB1118" s="120"/>
    </row>
    <row r="1119" spans="1:54" ht="26" x14ac:dyDescent="0.35">
      <c r="A1119" s="151" t="s">
        <v>2238</v>
      </c>
      <c r="C1119" s="109" t="s">
        <v>1986</v>
      </c>
      <c r="D1119" s="110" t="s">
        <v>1987</v>
      </c>
      <c r="E1119" s="5" t="s">
        <v>2249</v>
      </c>
      <c r="F1119" s="5" t="s">
        <v>2845</v>
      </c>
      <c r="G1119" s="5" t="s">
        <v>10</v>
      </c>
      <c r="H1119" s="5" t="s">
        <v>430</v>
      </c>
      <c r="I1119" s="5" t="s">
        <v>10</v>
      </c>
      <c r="J1119" s="5" t="s">
        <v>2243</v>
      </c>
      <c r="K1119" s="10"/>
      <c r="L1119" s="7"/>
      <c r="M1119" s="104"/>
      <c r="O1119" s="109" t="str">
        <f t="shared" si="32"/>
        <v>NF206</v>
      </c>
      <c r="P1119" s="110" t="str">
        <f t="shared" si="33"/>
        <v>Explantation eines Spacers am Kniegelenk (LE=je Seite)</v>
      </c>
      <c r="Q1119" s="120"/>
      <c r="R1119" s="120"/>
      <c r="S1119" s="120"/>
      <c r="T1119" s="120"/>
      <c r="U1119" s="120"/>
      <c r="V1119" s="120"/>
      <c r="W1119" s="120"/>
      <c r="X1119" s="120"/>
      <c r="Y1119" s="120"/>
      <c r="Z1119" s="120"/>
      <c r="AA1119" s="120"/>
      <c r="AB1119" s="120"/>
      <c r="AC1119" s="120"/>
      <c r="AD1119" s="120"/>
      <c r="AE1119" s="120"/>
      <c r="AF1119" s="120" t="s">
        <v>2559</v>
      </c>
      <c r="AG1119" s="120" t="s">
        <v>2559</v>
      </c>
      <c r="AH1119" s="120"/>
      <c r="AI1119" s="120"/>
      <c r="AJ1119" s="120"/>
      <c r="AK1119" s="120"/>
      <c r="AL1119" s="120"/>
      <c r="AM1119" s="120"/>
      <c r="AN1119" s="120" t="s">
        <v>2559</v>
      </c>
      <c r="AO1119" s="120"/>
      <c r="AP1119" s="120"/>
      <c r="AQ1119" s="120"/>
      <c r="AR1119" s="120"/>
      <c r="AS1119" s="120"/>
      <c r="AT1119" s="120"/>
      <c r="AU1119" s="120"/>
      <c r="AV1119" s="120"/>
      <c r="AW1119" s="120"/>
      <c r="AX1119" s="120"/>
      <c r="AY1119" s="120"/>
      <c r="AZ1119" s="120"/>
      <c r="BA1119" s="120"/>
      <c r="BB1119" s="120"/>
    </row>
    <row r="1120" spans="1:54" ht="23.5" customHeight="1" x14ac:dyDescent="0.35">
      <c r="A1120" s="151" t="s">
        <v>2238</v>
      </c>
      <c r="C1120" s="109" t="s">
        <v>1988</v>
      </c>
      <c r="D1120" s="110" t="s">
        <v>1989</v>
      </c>
      <c r="E1120" s="5" t="s">
        <v>2249</v>
      </c>
      <c r="F1120" s="5" t="s">
        <v>2845</v>
      </c>
      <c r="G1120" s="5" t="s">
        <v>10</v>
      </c>
      <c r="H1120" s="5" t="s">
        <v>430</v>
      </c>
      <c r="I1120" s="5" t="s">
        <v>10</v>
      </c>
      <c r="J1120" s="5"/>
      <c r="K1120" s="10" t="s">
        <v>10</v>
      </c>
      <c r="L1120" s="7"/>
      <c r="M1120" s="104" t="s">
        <v>10</v>
      </c>
      <c r="O1120" s="109" t="str">
        <f t="shared" si="32"/>
        <v>NF211</v>
      </c>
      <c r="P1120" s="110" t="str">
        <f t="shared" si="33"/>
        <v>Implantation eines Patellaersatzes (LE=je Seite)</v>
      </c>
      <c r="Q1120" s="120"/>
      <c r="R1120" s="120"/>
      <c r="S1120" s="120"/>
      <c r="T1120" s="120"/>
      <c r="U1120" s="120"/>
      <c r="V1120" s="120"/>
      <c r="W1120" s="120"/>
      <c r="X1120" s="120"/>
      <c r="Y1120" s="120"/>
      <c r="Z1120" s="120"/>
      <c r="AA1120" s="120"/>
      <c r="AB1120" s="120"/>
      <c r="AC1120" s="120"/>
      <c r="AD1120" s="120"/>
      <c r="AE1120" s="120"/>
      <c r="AF1120" s="120" t="s">
        <v>2559</v>
      </c>
      <c r="AG1120" s="120" t="s">
        <v>2559</v>
      </c>
      <c r="AH1120" s="120"/>
      <c r="AI1120" s="120"/>
      <c r="AJ1120" s="120"/>
      <c r="AK1120" s="120"/>
      <c r="AL1120" s="120"/>
      <c r="AM1120" s="120"/>
      <c r="AN1120" s="120" t="s">
        <v>2559</v>
      </c>
      <c r="AO1120" s="120"/>
      <c r="AP1120" s="120"/>
      <c r="AQ1120" s="120"/>
      <c r="AR1120" s="120"/>
      <c r="AS1120" s="120"/>
      <c r="AT1120" s="120"/>
      <c r="AU1120" s="120"/>
      <c r="AV1120" s="120"/>
      <c r="AW1120" s="120"/>
      <c r="AX1120" s="120"/>
      <c r="AY1120" s="120"/>
      <c r="AZ1120" s="120"/>
      <c r="BA1120" s="120"/>
      <c r="BB1120" s="120"/>
    </row>
    <row r="1121" spans="1:54" ht="26" x14ac:dyDescent="0.35">
      <c r="A1121" s="151" t="s">
        <v>2238</v>
      </c>
      <c r="C1121" s="109" t="s">
        <v>1990</v>
      </c>
      <c r="D1121" s="110" t="s">
        <v>1991</v>
      </c>
      <c r="E1121" s="5" t="s">
        <v>2249</v>
      </c>
      <c r="F1121" s="5" t="s">
        <v>2845</v>
      </c>
      <c r="G1121" s="5" t="s">
        <v>10</v>
      </c>
      <c r="H1121" s="5" t="s">
        <v>430</v>
      </c>
      <c r="I1121" s="5" t="s">
        <v>10</v>
      </c>
      <c r="J1121" s="5" t="s">
        <v>2243</v>
      </c>
      <c r="K1121" s="10" t="s">
        <v>10</v>
      </c>
      <c r="L1121" s="7"/>
      <c r="M1121" s="104"/>
      <c r="O1121" s="109" t="str">
        <f t="shared" si="32"/>
        <v>NF220</v>
      </c>
      <c r="P1121" s="110" t="str">
        <f t="shared" si="33"/>
        <v>Inlaywechsel/Achswechsel einer Endoprothese des Kniegelenks (LE=je Seite)</v>
      </c>
      <c r="Q1121" s="120"/>
      <c r="R1121" s="120"/>
      <c r="S1121" s="120"/>
      <c r="T1121" s="120"/>
      <c r="U1121" s="120"/>
      <c r="V1121" s="120"/>
      <c r="W1121" s="120"/>
      <c r="X1121" s="120"/>
      <c r="Y1121" s="120"/>
      <c r="Z1121" s="120"/>
      <c r="AA1121" s="120"/>
      <c r="AB1121" s="120"/>
      <c r="AC1121" s="120"/>
      <c r="AD1121" s="120"/>
      <c r="AE1121" s="120"/>
      <c r="AF1121" s="120" t="s">
        <v>2559</v>
      </c>
      <c r="AG1121" s="120" t="s">
        <v>2559</v>
      </c>
      <c r="AH1121" s="120"/>
      <c r="AI1121" s="120"/>
      <c r="AJ1121" s="120"/>
      <c r="AK1121" s="120"/>
      <c r="AL1121" s="120"/>
      <c r="AM1121" s="120"/>
      <c r="AN1121" s="120" t="s">
        <v>2559</v>
      </c>
      <c r="AO1121" s="120"/>
      <c r="AP1121" s="120"/>
      <c r="AQ1121" s="120"/>
      <c r="AR1121" s="120"/>
      <c r="AS1121" s="120"/>
      <c r="AT1121" s="120"/>
      <c r="AU1121" s="120"/>
      <c r="AV1121" s="120"/>
      <c r="AW1121" s="120"/>
      <c r="AX1121" s="120"/>
      <c r="AY1121" s="120"/>
      <c r="AZ1121" s="120"/>
      <c r="BA1121" s="120"/>
      <c r="BB1121" s="120"/>
    </row>
    <row r="1122" spans="1:54" ht="26" x14ac:dyDescent="0.35">
      <c r="A1122" s="151" t="s">
        <v>2238</v>
      </c>
      <c r="C1122" s="109" t="s">
        <v>1992</v>
      </c>
      <c r="D1122" s="110" t="s">
        <v>1993</v>
      </c>
      <c r="E1122" s="5" t="s">
        <v>2249</v>
      </c>
      <c r="F1122" s="5" t="s">
        <v>2845</v>
      </c>
      <c r="G1122" s="5" t="s">
        <v>10</v>
      </c>
      <c r="H1122" s="5" t="s">
        <v>430</v>
      </c>
      <c r="I1122" s="5" t="s">
        <v>10</v>
      </c>
      <c r="J1122" s="5" t="s">
        <v>2243</v>
      </c>
      <c r="K1122" s="10" t="s">
        <v>10</v>
      </c>
      <c r="L1122" s="7"/>
      <c r="M1122" s="104"/>
      <c r="O1122" s="109" t="str">
        <f t="shared" si="32"/>
        <v>NF230</v>
      </c>
      <c r="P1122" s="110" t="str">
        <f t="shared" si="33"/>
        <v>Implantation einer Totalendoprothese des Kniegelenks (LE=je Seite)</v>
      </c>
      <c r="Q1122" s="120"/>
      <c r="R1122" s="120"/>
      <c r="S1122" s="120"/>
      <c r="T1122" s="120"/>
      <c r="U1122" s="120"/>
      <c r="V1122" s="120"/>
      <c r="W1122" s="120"/>
      <c r="X1122" s="120"/>
      <c r="Y1122" s="120"/>
      <c r="Z1122" s="120"/>
      <c r="AA1122" s="120"/>
      <c r="AB1122" s="120"/>
      <c r="AC1122" s="120"/>
      <c r="AD1122" s="120"/>
      <c r="AE1122" s="120"/>
      <c r="AF1122" s="120" t="s">
        <v>2559</v>
      </c>
      <c r="AG1122" s="120" t="s">
        <v>2559</v>
      </c>
      <c r="AH1122" s="120"/>
      <c r="AI1122" s="120"/>
      <c r="AJ1122" s="120"/>
      <c r="AK1122" s="120"/>
      <c r="AL1122" s="120"/>
      <c r="AM1122" s="120"/>
      <c r="AN1122" s="120" t="s">
        <v>2559</v>
      </c>
      <c r="AO1122" s="120"/>
      <c r="AP1122" s="120"/>
      <c r="AQ1122" s="120"/>
      <c r="AR1122" s="120"/>
      <c r="AS1122" s="120"/>
      <c r="AT1122" s="120"/>
      <c r="AU1122" s="120"/>
      <c r="AV1122" s="120"/>
      <c r="AW1122" s="120"/>
      <c r="AX1122" s="120"/>
      <c r="AY1122" s="120"/>
      <c r="AZ1122" s="120"/>
      <c r="BA1122" s="120"/>
      <c r="BB1122" s="120"/>
    </row>
    <row r="1123" spans="1:54" ht="26" x14ac:dyDescent="0.35">
      <c r="A1123" s="151" t="s">
        <v>2238</v>
      </c>
      <c r="C1123" s="109" t="s">
        <v>1994</v>
      </c>
      <c r="D1123" s="110" t="s">
        <v>1995</v>
      </c>
      <c r="E1123" s="5" t="s">
        <v>2249</v>
      </c>
      <c r="F1123" s="5" t="s">
        <v>2845</v>
      </c>
      <c r="G1123" s="5" t="s">
        <v>10</v>
      </c>
      <c r="H1123" s="5" t="s">
        <v>430</v>
      </c>
      <c r="I1123" s="5" t="s">
        <v>10</v>
      </c>
      <c r="J1123" s="5" t="s">
        <v>2243</v>
      </c>
      <c r="K1123" s="10" t="s">
        <v>10</v>
      </c>
      <c r="L1123" s="7"/>
      <c r="M1123" s="104"/>
      <c r="O1123" s="109" t="str">
        <f t="shared" si="32"/>
        <v>NF240</v>
      </c>
      <c r="P1123" s="110" t="str">
        <f t="shared" si="33"/>
        <v>Explantation einer Totalendoprothese des Kniegelenks (LE=je Seite)</v>
      </c>
      <c r="Q1123" s="120"/>
      <c r="R1123" s="120"/>
      <c r="S1123" s="120"/>
      <c r="T1123" s="120"/>
      <c r="U1123" s="120"/>
      <c r="V1123" s="120"/>
      <c r="W1123" s="120"/>
      <c r="X1123" s="120"/>
      <c r="Y1123" s="120"/>
      <c r="Z1123" s="120"/>
      <c r="AA1123" s="120"/>
      <c r="AB1123" s="120"/>
      <c r="AC1123" s="120"/>
      <c r="AD1123" s="120"/>
      <c r="AE1123" s="120"/>
      <c r="AF1123" s="120" t="s">
        <v>2559</v>
      </c>
      <c r="AG1123" s="120" t="s">
        <v>2559</v>
      </c>
      <c r="AH1123" s="120"/>
      <c r="AI1123" s="120"/>
      <c r="AJ1123" s="120"/>
      <c r="AK1123" s="120"/>
      <c r="AL1123" s="120"/>
      <c r="AM1123" s="120"/>
      <c r="AN1123" s="120" t="s">
        <v>2559</v>
      </c>
      <c r="AO1123" s="120"/>
      <c r="AP1123" s="120"/>
      <c r="AQ1123" s="120"/>
      <c r="AR1123" s="120"/>
      <c r="AS1123" s="120"/>
      <c r="AT1123" s="120"/>
      <c r="AU1123" s="120"/>
      <c r="AV1123" s="120"/>
      <c r="AW1123" s="120"/>
      <c r="AX1123" s="120"/>
      <c r="AY1123" s="120"/>
      <c r="AZ1123" s="120"/>
      <c r="BA1123" s="120"/>
      <c r="BB1123" s="120"/>
    </row>
    <row r="1124" spans="1:54" ht="35" customHeight="1" x14ac:dyDescent="0.35">
      <c r="A1124" s="151" t="s">
        <v>2238</v>
      </c>
      <c r="C1124" s="109" t="s">
        <v>1996</v>
      </c>
      <c r="D1124" s="110" t="s">
        <v>1997</v>
      </c>
      <c r="E1124" s="5" t="s">
        <v>2249</v>
      </c>
      <c r="F1124" s="5" t="s">
        <v>2845</v>
      </c>
      <c r="G1124" s="5" t="s">
        <v>10</v>
      </c>
      <c r="H1124" s="5" t="s">
        <v>430</v>
      </c>
      <c r="I1124" s="5" t="s">
        <v>10</v>
      </c>
      <c r="J1124" s="5" t="s">
        <v>2243</v>
      </c>
      <c r="K1124" s="10"/>
      <c r="L1124" s="7"/>
      <c r="M1124" s="104"/>
      <c r="O1124" s="109" t="str">
        <f t="shared" si="32"/>
        <v>NF241</v>
      </c>
      <c r="P1124" s="110" t="str">
        <f t="shared" si="33"/>
        <v>Explantation des femoralen Anteils einer Totalendoprothese des Kniegelenks (LE=je Seite)</v>
      </c>
      <c r="Q1124" s="120"/>
      <c r="R1124" s="120"/>
      <c r="S1124" s="120"/>
      <c r="T1124" s="120"/>
      <c r="U1124" s="120"/>
      <c r="V1124" s="120"/>
      <c r="W1124" s="120"/>
      <c r="X1124" s="120"/>
      <c r="Y1124" s="120"/>
      <c r="Z1124" s="120"/>
      <c r="AA1124" s="120"/>
      <c r="AB1124" s="120"/>
      <c r="AC1124" s="120"/>
      <c r="AD1124" s="120"/>
      <c r="AE1124" s="120"/>
      <c r="AF1124" s="120" t="s">
        <v>2559</v>
      </c>
      <c r="AG1124" s="120" t="s">
        <v>2559</v>
      </c>
      <c r="AH1124" s="120"/>
      <c r="AI1124" s="120"/>
      <c r="AJ1124" s="120"/>
      <c r="AK1124" s="120"/>
      <c r="AL1124" s="120"/>
      <c r="AM1124" s="120"/>
      <c r="AN1124" s="120" t="s">
        <v>2559</v>
      </c>
      <c r="AO1124" s="120"/>
      <c r="AP1124" s="120"/>
      <c r="AQ1124" s="120"/>
      <c r="AR1124" s="120"/>
      <c r="AS1124" s="120"/>
      <c r="AT1124" s="120"/>
      <c r="AU1124" s="120"/>
      <c r="AV1124" s="120"/>
      <c r="AW1124" s="120"/>
      <c r="AX1124" s="120"/>
      <c r="AY1124" s="120"/>
      <c r="AZ1124" s="120"/>
      <c r="BA1124" s="120"/>
      <c r="BB1124" s="120"/>
    </row>
    <row r="1125" spans="1:54" ht="39" customHeight="1" x14ac:dyDescent="0.35">
      <c r="A1125" s="151" t="s">
        <v>2238</v>
      </c>
      <c r="C1125" s="109" t="s">
        <v>1998</v>
      </c>
      <c r="D1125" s="110" t="s">
        <v>1999</v>
      </c>
      <c r="E1125" s="5" t="s">
        <v>2249</v>
      </c>
      <c r="F1125" s="5" t="s">
        <v>2845</v>
      </c>
      <c r="G1125" s="5" t="s">
        <v>10</v>
      </c>
      <c r="H1125" s="5" t="s">
        <v>430</v>
      </c>
      <c r="I1125" s="5" t="s">
        <v>10</v>
      </c>
      <c r="J1125" s="5" t="s">
        <v>2243</v>
      </c>
      <c r="K1125" s="10"/>
      <c r="L1125" s="7"/>
      <c r="M1125" s="104"/>
      <c r="O1125" s="109" t="str">
        <f t="shared" si="32"/>
        <v>NF242</v>
      </c>
      <c r="P1125" s="110" t="str">
        <f t="shared" si="33"/>
        <v>Explantation des tibialen Anteils einer Totalendoprothese des Kniegelenks (LE=je Seite)</v>
      </c>
      <c r="Q1125" s="120"/>
      <c r="R1125" s="120"/>
      <c r="S1125" s="120"/>
      <c r="T1125" s="120"/>
      <c r="U1125" s="120"/>
      <c r="V1125" s="120"/>
      <c r="W1125" s="120"/>
      <c r="X1125" s="120"/>
      <c r="Y1125" s="120"/>
      <c r="Z1125" s="120"/>
      <c r="AA1125" s="120"/>
      <c r="AB1125" s="120"/>
      <c r="AC1125" s="120"/>
      <c r="AD1125" s="120"/>
      <c r="AE1125" s="120"/>
      <c r="AF1125" s="120" t="s">
        <v>2559</v>
      </c>
      <c r="AG1125" s="120" t="s">
        <v>2559</v>
      </c>
      <c r="AH1125" s="120"/>
      <c r="AI1125" s="120"/>
      <c r="AJ1125" s="120"/>
      <c r="AK1125" s="120"/>
      <c r="AL1125" s="120"/>
      <c r="AM1125" s="120"/>
      <c r="AN1125" s="120" t="s">
        <v>2559</v>
      </c>
      <c r="AO1125" s="120"/>
      <c r="AP1125" s="120"/>
      <c r="AQ1125" s="120"/>
      <c r="AR1125" s="120"/>
      <c r="AS1125" s="120"/>
      <c r="AT1125" s="120"/>
      <c r="AU1125" s="120"/>
      <c r="AV1125" s="120"/>
      <c r="AW1125" s="120"/>
      <c r="AX1125" s="120"/>
      <c r="AY1125" s="120"/>
      <c r="AZ1125" s="120"/>
      <c r="BA1125" s="120"/>
      <c r="BB1125" s="120"/>
    </row>
    <row r="1126" spans="1:54" ht="24.5" customHeight="1" x14ac:dyDescent="0.35">
      <c r="A1126" s="151" t="s">
        <v>2238</v>
      </c>
      <c r="C1126" s="109" t="s">
        <v>2000</v>
      </c>
      <c r="D1126" s="110" t="s">
        <v>2001</v>
      </c>
      <c r="E1126" s="5" t="s">
        <v>2249</v>
      </c>
      <c r="F1126" s="5" t="s">
        <v>2845</v>
      </c>
      <c r="G1126" s="5" t="s">
        <v>10</v>
      </c>
      <c r="H1126" s="5" t="s">
        <v>430</v>
      </c>
      <c r="I1126" s="5" t="s">
        <v>10</v>
      </c>
      <c r="J1126" s="5" t="s">
        <v>2243</v>
      </c>
      <c r="K1126" s="10"/>
      <c r="L1126" s="7"/>
      <c r="M1126" s="104"/>
      <c r="O1126" s="109" t="str">
        <f t="shared" si="32"/>
        <v>NF243</v>
      </c>
      <c r="P1126" s="110" t="str">
        <f t="shared" si="33"/>
        <v>Explantation eines Patellaersatzes (LE=je Seite)</v>
      </c>
      <c r="Q1126" s="120"/>
      <c r="R1126" s="120"/>
      <c r="S1126" s="120"/>
      <c r="T1126" s="120"/>
      <c r="U1126" s="120"/>
      <c r="V1126" s="120"/>
      <c r="W1126" s="120"/>
      <c r="X1126" s="120"/>
      <c r="Y1126" s="120"/>
      <c r="Z1126" s="120"/>
      <c r="AA1126" s="120"/>
      <c r="AB1126" s="120"/>
      <c r="AC1126" s="120"/>
      <c r="AD1126" s="120"/>
      <c r="AE1126" s="120"/>
      <c r="AF1126" s="120" t="s">
        <v>2559</v>
      </c>
      <c r="AG1126" s="120" t="s">
        <v>2559</v>
      </c>
      <c r="AH1126" s="120"/>
      <c r="AI1126" s="120"/>
      <c r="AJ1126" s="120"/>
      <c r="AK1126" s="120"/>
      <c r="AL1126" s="120"/>
      <c r="AM1126" s="120"/>
      <c r="AN1126" s="120" t="s">
        <v>2559</v>
      </c>
      <c r="AO1126" s="120"/>
      <c r="AP1126" s="120"/>
      <c r="AQ1126" s="120"/>
      <c r="AR1126" s="120"/>
      <c r="AS1126" s="120"/>
      <c r="AT1126" s="120"/>
      <c r="AU1126" s="120"/>
      <c r="AV1126" s="120"/>
      <c r="AW1126" s="120"/>
      <c r="AX1126" s="120"/>
      <c r="AY1126" s="120"/>
      <c r="AZ1126" s="120"/>
      <c r="BA1126" s="120"/>
      <c r="BB1126" s="120"/>
    </row>
    <row r="1127" spans="1:54" ht="26" x14ac:dyDescent="0.35">
      <c r="A1127" s="151" t="s">
        <v>2238</v>
      </c>
      <c r="C1127" s="109" t="s">
        <v>2002</v>
      </c>
      <c r="D1127" s="110" t="s">
        <v>2003</v>
      </c>
      <c r="E1127" s="5" t="s">
        <v>2249</v>
      </c>
      <c r="F1127" s="5" t="s">
        <v>2845</v>
      </c>
      <c r="G1127" s="5" t="s">
        <v>10</v>
      </c>
      <c r="H1127" s="5" t="s">
        <v>430</v>
      </c>
      <c r="I1127" s="5" t="s">
        <v>10</v>
      </c>
      <c r="J1127" s="5" t="s">
        <v>2243</v>
      </c>
      <c r="K1127" s="10" t="s">
        <v>10</v>
      </c>
      <c r="L1127" s="7"/>
      <c r="M1127" s="104"/>
      <c r="O1127" s="109" t="str">
        <f t="shared" si="32"/>
        <v>NF250</v>
      </c>
      <c r="P1127" s="110" t="str">
        <f t="shared" si="33"/>
        <v>Reimplantation einer Totalendoprothese des Kniegelenks (LE=je Seite)</v>
      </c>
      <c r="Q1127" s="120"/>
      <c r="R1127" s="120"/>
      <c r="S1127" s="120"/>
      <c r="T1127" s="120"/>
      <c r="U1127" s="120"/>
      <c r="V1127" s="120"/>
      <c r="W1127" s="120"/>
      <c r="X1127" s="120"/>
      <c r="Y1127" s="120"/>
      <c r="Z1127" s="120"/>
      <c r="AA1127" s="120"/>
      <c r="AB1127" s="120"/>
      <c r="AC1127" s="120"/>
      <c r="AD1127" s="120"/>
      <c r="AE1127" s="120"/>
      <c r="AF1127" s="120" t="s">
        <v>2559</v>
      </c>
      <c r="AG1127" s="120" t="s">
        <v>2559</v>
      </c>
      <c r="AH1127" s="120"/>
      <c r="AI1127" s="120"/>
      <c r="AJ1127" s="120"/>
      <c r="AK1127" s="120"/>
      <c r="AL1127" s="120"/>
      <c r="AM1127" s="120"/>
      <c r="AN1127" s="120" t="s">
        <v>2559</v>
      </c>
      <c r="AO1127" s="120"/>
      <c r="AP1127" s="120"/>
      <c r="AQ1127" s="120"/>
      <c r="AR1127" s="120"/>
      <c r="AS1127" s="120"/>
      <c r="AT1127" s="120"/>
      <c r="AU1127" s="120"/>
      <c r="AV1127" s="120"/>
      <c r="AW1127" s="120"/>
      <c r="AX1127" s="120"/>
      <c r="AY1127" s="120"/>
      <c r="AZ1127" s="120"/>
      <c r="BA1127" s="120"/>
      <c r="BB1127" s="120"/>
    </row>
    <row r="1128" spans="1:54" ht="37.5" customHeight="1" x14ac:dyDescent="0.35">
      <c r="A1128" s="151" t="s">
        <v>2238</v>
      </c>
      <c r="C1128" s="109" t="s">
        <v>2004</v>
      </c>
      <c r="D1128" s="110" t="s">
        <v>2005</v>
      </c>
      <c r="E1128" s="5" t="s">
        <v>2249</v>
      </c>
      <c r="F1128" s="5" t="s">
        <v>2845</v>
      </c>
      <c r="G1128" s="5" t="s">
        <v>10</v>
      </c>
      <c r="H1128" s="5" t="s">
        <v>430</v>
      </c>
      <c r="I1128" s="5" t="s">
        <v>10</v>
      </c>
      <c r="J1128" s="5" t="s">
        <v>2243</v>
      </c>
      <c r="K1128" s="10"/>
      <c r="L1128" s="7"/>
      <c r="M1128" s="104"/>
      <c r="O1128" s="109" t="str">
        <f t="shared" si="32"/>
        <v>NF251</v>
      </c>
      <c r="P1128" s="110" t="str">
        <f t="shared" si="33"/>
        <v>Reimplantation des femoralen Anteils einer Totalendoprothese des Kniegelenks (LE=je Seite)</v>
      </c>
      <c r="Q1128" s="120"/>
      <c r="R1128" s="120"/>
      <c r="S1128" s="120"/>
      <c r="T1128" s="120"/>
      <c r="U1128" s="120"/>
      <c r="V1128" s="120"/>
      <c r="W1128" s="120"/>
      <c r="X1128" s="120"/>
      <c r="Y1128" s="120"/>
      <c r="Z1128" s="120"/>
      <c r="AA1128" s="120"/>
      <c r="AB1128" s="120"/>
      <c r="AC1128" s="120"/>
      <c r="AD1128" s="120"/>
      <c r="AE1128" s="120"/>
      <c r="AF1128" s="120" t="s">
        <v>2559</v>
      </c>
      <c r="AG1128" s="120" t="s">
        <v>2559</v>
      </c>
      <c r="AH1128" s="120"/>
      <c r="AI1128" s="120"/>
      <c r="AJ1128" s="120"/>
      <c r="AK1128" s="120"/>
      <c r="AL1128" s="120"/>
      <c r="AM1128" s="120"/>
      <c r="AN1128" s="120" t="s">
        <v>2559</v>
      </c>
      <c r="AO1128" s="120"/>
      <c r="AP1128" s="120"/>
      <c r="AQ1128" s="120"/>
      <c r="AR1128" s="120"/>
      <c r="AS1128" s="120"/>
      <c r="AT1128" s="120"/>
      <c r="AU1128" s="120"/>
      <c r="AV1128" s="120"/>
      <c r="AW1128" s="120"/>
      <c r="AX1128" s="120"/>
      <c r="AY1128" s="120"/>
      <c r="AZ1128" s="120"/>
      <c r="BA1128" s="120"/>
      <c r="BB1128" s="120"/>
    </row>
    <row r="1129" spans="1:54" ht="37.5" customHeight="1" x14ac:dyDescent="0.35">
      <c r="A1129" s="151" t="s">
        <v>2238</v>
      </c>
      <c r="C1129" s="109" t="s">
        <v>2006</v>
      </c>
      <c r="D1129" s="110" t="s">
        <v>2007</v>
      </c>
      <c r="E1129" s="5" t="s">
        <v>2249</v>
      </c>
      <c r="F1129" s="5" t="s">
        <v>2845</v>
      </c>
      <c r="G1129" s="5" t="s">
        <v>10</v>
      </c>
      <c r="H1129" s="5" t="s">
        <v>430</v>
      </c>
      <c r="I1129" s="5" t="s">
        <v>10</v>
      </c>
      <c r="J1129" s="5" t="s">
        <v>2243</v>
      </c>
      <c r="K1129" s="10"/>
      <c r="L1129" s="7"/>
      <c r="M1129" s="104"/>
      <c r="O1129" s="109" t="str">
        <f t="shared" si="32"/>
        <v>NF252</v>
      </c>
      <c r="P1129" s="110" t="str">
        <f t="shared" si="33"/>
        <v>Reimplantation des tibialen Anteils einer Totalendoprothese des Kniegelenks (LE=je Seite)</v>
      </c>
      <c r="Q1129" s="120"/>
      <c r="R1129" s="120"/>
      <c r="S1129" s="120"/>
      <c r="T1129" s="120"/>
      <c r="U1129" s="120"/>
      <c r="V1129" s="120"/>
      <c r="W1129" s="120"/>
      <c r="X1129" s="120"/>
      <c r="Y1129" s="120"/>
      <c r="Z1129" s="120"/>
      <c r="AA1129" s="120"/>
      <c r="AB1129" s="120"/>
      <c r="AC1129" s="120"/>
      <c r="AD1129" s="120"/>
      <c r="AE1129" s="120"/>
      <c r="AF1129" s="120" t="s">
        <v>2559</v>
      </c>
      <c r="AG1129" s="120" t="s">
        <v>2559</v>
      </c>
      <c r="AH1129" s="120"/>
      <c r="AI1129" s="120"/>
      <c r="AJ1129" s="120"/>
      <c r="AK1129" s="120"/>
      <c r="AL1129" s="120"/>
      <c r="AM1129" s="120"/>
      <c r="AN1129" s="120" t="s">
        <v>2559</v>
      </c>
      <c r="AO1129" s="120"/>
      <c r="AP1129" s="120"/>
      <c r="AQ1129" s="120"/>
      <c r="AR1129" s="120"/>
      <c r="AS1129" s="120"/>
      <c r="AT1129" s="120"/>
      <c r="AU1129" s="120"/>
      <c r="AV1129" s="120"/>
      <c r="AW1129" s="120"/>
      <c r="AX1129" s="120"/>
      <c r="AY1129" s="120"/>
      <c r="AZ1129" s="120"/>
      <c r="BA1129" s="120"/>
      <c r="BB1129" s="120"/>
    </row>
    <row r="1130" spans="1:54" ht="24.5" customHeight="1" x14ac:dyDescent="0.35">
      <c r="A1130" s="151" t="s">
        <v>2238</v>
      </c>
      <c r="C1130" s="109" t="s">
        <v>2008</v>
      </c>
      <c r="D1130" s="110" t="s">
        <v>2009</v>
      </c>
      <c r="E1130" s="5" t="s">
        <v>2249</v>
      </c>
      <c r="F1130" s="5" t="s">
        <v>2845</v>
      </c>
      <c r="G1130" s="5" t="s">
        <v>10</v>
      </c>
      <c r="H1130" s="5" t="s">
        <v>430</v>
      </c>
      <c r="I1130" s="5" t="s">
        <v>10</v>
      </c>
      <c r="J1130" s="5" t="s">
        <v>2243</v>
      </c>
      <c r="K1130" s="10"/>
      <c r="L1130" s="7"/>
      <c r="M1130" s="104"/>
      <c r="O1130" s="109" t="str">
        <f t="shared" si="32"/>
        <v>NF253</v>
      </c>
      <c r="P1130" s="110" t="str">
        <f t="shared" si="33"/>
        <v>Reimplantation eines Patellaersatzes (LE=je Seite)</v>
      </c>
      <c r="Q1130" s="120"/>
      <c r="R1130" s="120"/>
      <c r="S1130" s="120"/>
      <c r="T1130" s="120"/>
      <c r="U1130" s="120"/>
      <c r="V1130" s="120"/>
      <c r="W1130" s="120"/>
      <c r="X1130" s="120"/>
      <c r="Y1130" s="120"/>
      <c r="Z1130" s="120"/>
      <c r="AA1130" s="120"/>
      <c r="AB1130" s="120"/>
      <c r="AC1130" s="120"/>
      <c r="AD1130" s="120"/>
      <c r="AE1130" s="120"/>
      <c r="AF1130" s="120" t="s">
        <v>2559</v>
      </c>
      <c r="AG1130" s="120" t="s">
        <v>2559</v>
      </c>
      <c r="AH1130" s="120"/>
      <c r="AI1130" s="120"/>
      <c r="AJ1130" s="120"/>
      <c r="AK1130" s="120"/>
      <c r="AL1130" s="120"/>
      <c r="AM1130" s="120"/>
      <c r="AN1130" s="120" t="s">
        <v>2559</v>
      </c>
      <c r="AO1130" s="120"/>
      <c r="AP1130" s="120"/>
      <c r="AQ1130" s="120"/>
      <c r="AR1130" s="120"/>
      <c r="AS1130" s="120"/>
      <c r="AT1130" s="120"/>
      <c r="AU1130" s="120"/>
      <c r="AV1130" s="120"/>
      <c r="AW1130" s="120"/>
      <c r="AX1130" s="120"/>
      <c r="AY1130" s="120"/>
      <c r="AZ1130" s="120"/>
      <c r="BA1130" s="120"/>
      <c r="BB1130" s="120"/>
    </row>
    <row r="1131" spans="1:54" ht="37.5" customHeight="1" x14ac:dyDescent="0.35">
      <c r="A1131" s="151" t="s">
        <v>2238</v>
      </c>
      <c r="C1131" s="109" t="s">
        <v>2010</v>
      </c>
      <c r="D1131" s="110" t="s">
        <v>2011</v>
      </c>
      <c r="E1131" s="5" t="s">
        <v>2249</v>
      </c>
      <c r="F1131" s="5" t="s">
        <v>2845</v>
      </c>
      <c r="G1131" s="5" t="s">
        <v>10</v>
      </c>
      <c r="H1131" s="5" t="s">
        <v>430</v>
      </c>
      <c r="I1131" s="5" t="s">
        <v>10</v>
      </c>
      <c r="J1131" s="5" t="s">
        <v>2243</v>
      </c>
      <c r="K1131" s="10"/>
      <c r="L1131" s="7"/>
      <c r="M1131" s="104"/>
      <c r="O1131" s="109" t="str">
        <f t="shared" si="32"/>
        <v>NF254</v>
      </c>
      <c r="P1131" s="110" t="str">
        <f t="shared" si="33"/>
        <v>Reimplantation einer modularen Totalendoprothese des Kniegelenks (LE=je Seite)</v>
      </c>
      <c r="Q1131" s="120"/>
      <c r="R1131" s="120"/>
      <c r="S1131" s="120"/>
      <c r="T1131" s="120"/>
      <c r="U1131" s="120"/>
      <c r="V1131" s="120"/>
      <c r="W1131" s="120"/>
      <c r="X1131" s="120"/>
      <c r="Y1131" s="120"/>
      <c r="Z1131" s="120"/>
      <c r="AA1131" s="120"/>
      <c r="AB1131" s="120"/>
      <c r="AC1131" s="120"/>
      <c r="AD1131" s="120"/>
      <c r="AE1131" s="120"/>
      <c r="AF1131" s="120" t="s">
        <v>2559</v>
      </c>
      <c r="AG1131" s="120" t="s">
        <v>2559</v>
      </c>
      <c r="AH1131" s="120"/>
      <c r="AI1131" s="120"/>
      <c r="AJ1131" s="120"/>
      <c r="AK1131" s="120"/>
      <c r="AL1131" s="120"/>
      <c r="AM1131" s="120"/>
      <c r="AN1131" s="120" t="s">
        <v>2559</v>
      </c>
      <c r="AO1131" s="120"/>
      <c r="AP1131" s="120"/>
      <c r="AQ1131" s="120"/>
      <c r="AR1131" s="120"/>
      <c r="AS1131" s="120"/>
      <c r="AT1131" s="120"/>
      <c r="AU1131" s="120"/>
      <c r="AV1131" s="120"/>
      <c r="AW1131" s="120"/>
      <c r="AX1131" s="120"/>
      <c r="AY1131" s="120"/>
      <c r="AZ1131" s="120"/>
      <c r="BA1131" s="120"/>
      <c r="BB1131" s="120"/>
    </row>
    <row r="1132" spans="1:54" ht="37.5" customHeight="1" x14ac:dyDescent="0.35">
      <c r="A1132" s="151" t="s">
        <v>2238</v>
      </c>
      <c r="C1132" s="109" t="s">
        <v>2012</v>
      </c>
      <c r="D1132" s="110" t="s">
        <v>2013</v>
      </c>
      <c r="E1132" s="5" t="s">
        <v>2249</v>
      </c>
      <c r="F1132" s="5" t="s">
        <v>2845</v>
      </c>
      <c r="G1132" s="5" t="s">
        <v>10</v>
      </c>
      <c r="H1132" s="5" t="s">
        <v>430</v>
      </c>
      <c r="I1132" s="5" t="s">
        <v>10</v>
      </c>
      <c r="J1132" s="5" t="s">
        <v>2243</v>
      </c>
      <c r="K1132" s="10"/>
      <c r="L1132" s="7"/>
      <c r="M1132" s="104"/>
      <c r="O1132" s="109" t="str">
        <f t="shared" si="32"/>
        <v>NF255</v>
      </c>
      <c r="P1132" s="110" t="str">
        <f t="shared" si="33"/>
        <v>Reimplantation einer modularen Totalendoprothese des Kniegelenks – teilgekoppelt (LE=je Seite)</v>
      </c>
      <c r="Q1132" s="120"/>
      <c r="R1132" s="120"/>
      <c r="S1132" s="120"/>
      <c r="T1132" s="120"/>
      <c r="U1132" s="120"/>
      <c r="V1132" s="120"/>
      <c r="W1132" s="120"/>
      <c r="X1132" s="120"/>
      <c r="Y1132" s="120"/>
      <c r="Z1132" s="120"/>
      <c r="AA1132" s="120"/>
      <c r="AB1132" s="120"/>
      <c r="AC1132" s="120"/>
      <c r="AD1132" s="120"/>
      <c r="AE1132" s="120"/>
      <c r="AF1132" s="120" t="s">
        <v>2559</v>
      </c>
      <c r="AG1132" s="120" t="s">
        <v>2559</v>
      </c>
      <c r="AH1132" s="120"/>
      <c r="AI1132" s="120"/>
      <c r="AJ1132" s="120"/>
      <c r="AK1132" s="120"/>
      <c r="AL1132" s="120"/>
      <c r="AM1132" s="120"/>
      <c r="AN1132" s="120" t="s">
        <v>2559</v>
      </c>
      <c r="AO1132" s="120"/>
      <c r="AP1132" s="120"/>
      <c r="AQ1132" s="120"/>
      <c r="AR1132" s="120"/>
      <c r="AS1132" s="120"/>
      <c r="AT1132" s="120"/>
      <c r="AU1132" s="120"/>
      <c r="AV1132" s="120"/>
      <c r="AW1132" s="120"/>
      <c r="AX1132" s="120"/>
      <c r="AY1132" s="120"/>
      <c r="AZ1132" s="120"/>
      <c r="BA1132" s="120"/>
      <c r="BB1132" s="120"/>
    </row>
    <row r="1133" spans="1:54" ht="37.5" customHeight="1" x14ac:dyDescent="0.35">
      <c r="A1133" s="151" t="s">
        <v>2238</v>
      </c>
      <c r="C1133" s="109" t="s">
        <v>2014</v>
      </c>
      <c r="D1133" s="110" t="s">
        <v>2015</v>
      </c>
      <c r="E1133" s="5" t="s">
        <v>2238</v>
      </c>
      <c r="F1133" s="5" t="s">
        <v>7</v>
      </c>
      <c r="G1133" s="5" t="s">
        <v>10</v>
      </c>
      <c r="H1133" s="5">
        <v>1</v>
      </c>
      <c r="I1133" s="5" t="s">
        <v>2239</v>
      </c>
      <c r="J1133" s="5" t="s">
        <v>2243</v>
      </c>
      <c r="K1133" s="10" t="s">
        <v>10</v>
      </c>
      <c r="L1133" s="7"/>
      <c r="M1133" s="104"/>
      <c r="O1133" s="109" t="str">
        <f t="shared" si="32"/>
        <v>NF260</v>
      </c>
      <c r="P1133" s="110" t="str">
        <f t="shared" si="33"/>
        <v>Implantation einer Tumor-/Resektionsendoprothese des Kniegelenks (LE=je Seite)</v>
      </c>
      <c r="Q1133" s="120"/>
      <c r="R1133" s="120"/>
      <c r="S1133" s="120"/>
      <c r="T1133" s="120"/>
      <c r="U1133" s="120"/>
      <c r="V1133" s="120"/>
      <c r="W1133" s="120"/>
      <c r="X1133" s="120"/>
      <c r="Y1133" s="120"/>
      <c r="Z1133" s="120"/>
      <c r="AA1133" s="120"/>
      <c r="AB1133" s="120"/>
      <c r="AC1133" s="120"/>
      <c r="AD1133" s="120"/>
      <c r="AE1133" s="120"/>
      <c r="AF1133" s="120" t="s">
        <v>2559</v>
      </c>
      <c r="AG1133" s="120" t="s">
        <v>2559</v>
      </c>
      <c r="AH1133" s="120"/>
      <c r="AI1133" s="120"/>
      <c r="AJ1133" s="120"/>
      <c r="AK1133" s="120"/>
      <c r="AL1133" s="120"/>
      <c r="AM1133" s="120"/>
      <c r="AN1133" s="120" t="s">
        <v>2559</v>
      </c>
      <c r="AO1133" s="120"/>
      <c r="AP1133" s="120"/>
      <c r="AQ1133" s="120"/>
      <c r="AR1133" s="120"/>
      <c r="AS1133" s="120"/>
      <c r="AT1133" s="120"/>
      <c r="AU1133" s="120"/>
      <c r="AV1133" s="120"/>
      <c r="AW1133" s="120"/>
      <c r="AX1133" s="120"/>
      <c r="AY1133" s="120"/>
      <c r="AZ1133" s="120"/>
      <c r="BA1133" s="120"/>
      <c r="BB1133" s="120"/>
    </row>
    <row r="1134" spans="1:54" ht="26" x14ac:dyDescent="0.35">
      <c r="A1134" s="151" t="s">
        <v>2016</v>
      </c>
      <c r="C1134" s="109" t="s">
        <v>2016</v>
      </c>
      <c r="D1134" s="110" t="s">
        <v>2017</v>
      </c>
      <c r="E1134" s="5" t="s">
        <v>2249</v>
      </c>
      <c r="F1134" s="5" t="s">
        <v>152</v>
      </c>
      <c r="G1134" s="5" t="s">
        <v>10</v>
      </c>
      <c r="H1134" s="5">
        <v>4</v>
      </c>
      <c r="I1134" s="5" t="s">
        <v>10</v>
      </c>
      <c r="J1134" s="5"/>
      <c r="K1134" s="10" t="s">
        <v>10</v>
      </c>
      <c r="L1134" s="7"/>
      <c r="M1134" s="104" t="s">
        <v>10</v>
      </c>
      <c r="O1134" s="109" t="str">
        <f t="shared" si="32"/>
        <v>NG010</v>
      </c>
      <c r="P1134" s="110" t="str">
        <f t="shared" si="33"/>
        <v>Diagnostische Arthroskopie des Sprunggelenks (LE=je Seite)</v>
      </c>
      <c r="Q1134" s="120"/>
      <c r="R1134" s="120"/>
      <c r="S1134" s="120"/>
      <c r="T1134" s="120"/>
      <c r="U1134" s="120"/>
      <c r="V1134" s="120"/>
      <c r="W1134" s="120"/>
      <c r="X1134" s="120"/>
      <c r="Y1134" s="120"/>
      <c r="Z1134" s="120"/>
      <c r="AA1134" s="120"/>
      <c r="AB1134" s="120"/>
      <c r="AC1134" s="120"/>
      <c r="AD1134" s="120"/>
      <c r="AE1134" s="120"/>
      <c r="AF1134" s="120" t="s">
        <v>2559</v>
      </c>
      <c r="AG1134" s="120" t="s">
        <v>2559</v>
      </c>
      <c r="AH1134" s="120"/>
      <c r="AI1134" s="120"/>
      <c r="AJ1134" s="120"/>
      <c r="AK1134" s="120"/>
      <c r="AL1134" s="120"/>
      <c r="AM1134" s="120"/>
      <c r="AN1134" s="120" t="s">
        <v>2559</v>
      </c>
      <c r="AO1134" s="120"/>
      <c r="AP1134" s="120"/>
      <c r="AQ1134" s="120"/>
      <c r="AR1134" s="120"/>
      <c r="AS1134" s="120"/>
      <c r="AT1134" s="120"/>
      <c r="AU1134" s="120"/>
      <c r="AV1134" s="120"/>
      <c r="AW1134" s="120"/>
      <c r="AX1134" s="120"/>
      <c r="AY1134" s="120"/>
      <c r="AZ1134" s="120"/>
      <c r="BA1134" s="120"/>
      <c r="BB1134" s="120"/>
    </row>
    <row r="1135" spans="1:54" ht="26" x14ac:dyDescent="0.35">
      <c r="A1135" s="151" t="s">
        <v>2018</v>
      </c>
      <c r="C1135" s="109" t="s">
        <v>2018</v>
      </c>
      <c r="D1135" s="110" t="s">
        <v>2019</v>
      </c>
      <c r="E1135" s="5" t="s">
        <v>2249</v>
      </c>
      <c r="F1135" s="5" t="s">
        <v>152</v>
      </c>
      <c r="G1135" s="5" t="s">
        <v>10</v>
      </c>
      <c r="H1135" s="5">
        <v>4</v>
      </c>
      <c r="I1135" s="5" t="s">
        <v>10</v>
      </c>
      <c r="J1135" s="5"/>
      <c r="K1135" s="10" t="s">
        <v>10</v>
      </c>
      <c r="L1135" s="7" t="s">
        <v>2322</v>
      </c>
      <c r="M1135" s="104"/>
      <c r="O1135" s="109" t="str">
        <f t="shared" si="32"/>
        <v>NG020</v>
      </c>
      <c r="P1135" s="110" t="str">
        <f t="shared" si="33"/>
        <v>Arthroskopische Operation des Sprunggelenks (LE=je Seite)</v>
      </c>
      <c r="Q1135" s="120"/>
      <c r="R1135" s="120"/>
      <c r="S1135" s="120"/>
      <c r="T1135" s="120"/>
      <c r="U1135" s="120"/>
      <c r="V1135" s="120"/>
      <c r="W1135" s="120"/>
      <c r="X1135" s="120"/>
      <c r="Y1135" s="120"/>
      <c r="Z1135" s="120"/>
      <c r="AA1135" s="120"/>
      <c r="AB1135" s="120"/>
      <c r="AC1135" s="120"/>
      <c r="AD1135" s="120"/>
      <c r="AE1135" s="120"/>
      <c r="AF1135" s="120" t="s">
        <v>2559</v>
      </c>
      <c r="AG1135" s="120" t="s">
        <v>2559</v>
      </c>
      <c r="AH1135" s="120"/>
      <c r="AI1135" s="120"/>
      <c r="AJ1135" s="120"/>
      <c r="AK1135" s="120"/>
      <c r="AL1135" s="120"/>
      <c r="AM1135" s="120"/>
      <c r="AN1135" s="120" t="s">
        <v>2559</v>
      </c>
      <c r="AO1135" s="120"/>
      <c r="AP1135" s="120"/>
      <c r="AQ1135" s="120"/>
      <c r="AR1135" s="120"/>
      <c r="AS1135" s="120"/>
      <c r="AT1135" s="120"/>
      <c r="AU1135" s="120"/>
      <c r="AV1135" s="120"/>
      <c r="AW1135" s="120"/>
      <c r="AX1135" s="120"/>
      <c r="AY1135" s="120"/>
      <c r="AZ1135" s="120"/>
      <c r="BA1135" s="120"/>
      <c r="BB1135" s="120"/>
    </row>
    <row r="1136" spans="1:54" x14ac:dyDescent="0.35">
      <c r="A1136" s="151" t="s">
        <v>2238</v>
      </c>
      <c r="C1136" s="109" t="s">
        <v>2020</v>
      </c>
      <c r="D1136" s="110" t="s">
        <v>2021</v>
      </c>
      <c r="E1136" s="5" t="s">
        <v>2238</v>
      </c>
      <c r="F1136" s="5" t="s">
        <v>2846</v>
      </c>
      <c r="G1136" s="5" t="s">
        <v>10</v>
      </c>
      <c r="H1136" s="5" t="s">
        <v>430</v>
      </c>
      <c r="I1136" s="5"/>
      <c r="J1136" s="5"/>
      <c r="K1136" s="10" t="s">
        <v>10</v>
      </c>
      <c r="L1136" s="7" t="s">
        <v>10</v>
      </c>
      <c r="M1136" s="104" t="s">
        <v>10</v>
      </c>
      <c r="O1136" s="109" t="str">
        <f t="shared" si="32"/>
        <v>NG030</v>
      </c>
      <c r="P1136" s="110" t="str">
        <f t="shared" si="33"/>
        <v>Arthrodese des Sprunggelenks (LE=je Seite)</v>
      </c>
      <c r="Q1136" s="120"/>
      <c r="R1136" s="120"/>
      <c r="S1136" s="120"/>
      <c r="T1136" s="120"/>
      <c r="U1136" s="120"/>
      <c r="V1136" s="120"/>
      <c r="W1136" s="120"/>
      <c r="X1136" s="120"/>
      <c r="Y1136" s="120"/>
      <c r="Z1136" s="120"/>
      <c r="AA1136" s="120"/>
      <c r="AB1136" s="120"/>
      <c r="AC1136" s="120"/>
      <c r="AD1136" s="120"/>
      <c r="AE1136" s="120"/>
      <c r="AF1136" s="120" t="s">
        <v>2559</v>
      </c>
      <c r="AG1136" s="120" t="s">
        <v>2559</v>
      </c>
      <c r="AH1136" s="120"/>
      <c r="AI1136" s="120"/>
      <c r="AJ1136" s="120"/>
      <c r="AK1136" s="120"/>
      <c r="AL1136" s="120"/>
      <c r="AM1136" s="120"/>
      <c r="AN1136" s="120" t="s">
        <v>2559</v>
      </c>
      <c r="AO1136" s="120"/>
      <c r="AP1136" s="120"/>
      <c r="AQ1136" s="120"/>
      <c r="AR1136" s="120"/>
      <c r="AS1136" s="120"/>
      <c r="AT1136" s="120"/>
      <c r="AU1136" s="120"/>
      <c r="AV1136" s="120"/>
      <c r="AW1136" s="120"/>
      <c r="AX1136" s="120"/>
      <c r="AY1136" s="120"/>
      <c r="AZ1136" s="120"/>
      <c r="BA1136" s="120"/>
      <c r="BB1136" s="120"/>
    </row>
    <row r="1137" spans="1:54" ht="26" x14ac:dyDescent="0.35">
      <c r="A1137" s="151" t="s">
        <v>2238</v>
      </c>
      <c r="C1137" s="109" t="s">
        <v>2022</v>
      </c>
      <c r="D1137" s="110" t="s">
        <v>2023</v>
      </c>
      <c r="E1137" s="5" t="s">
        <v>2238</v>
      </c>
      <c r="F1137" s="5" t="s">
        <v>2846</v>
      </c>
      <c r="G1137" s="5" t="s">
        <v>10</v>
      </c>
      <c r="H1137" s="5" t="s">
        <v>430</v>
      </c>
      <c r="I1137" s="5"/>
      <c r="J1137" s="5"/>
      <c r="K1137" s="10" t="s">
        <v>10</v>
      </c>
      <c r="L1137" s="7" t="s">
        <v>10</v>
      </c>
      <c r="M1137" s="104" t="s">
        <v>10</v>
      </c>
      <c r="O1137" s="109" t="str">
        <f t="shared" si="32"/>
        <v>NG040</v>
      </c>
      <c r="P1137" s="110" t="str">
        <f t="shared" si="33"/>
        <v>Komplette Synovektomie des Sprunggelenks (LE=je Seite)</v>
      </c>
      <c r="Q1137" s="120"/>
      <c r="R1137" s="120"/>
      <c r="S1137" s="120"/>
      <c r="T1137" s="120"/>
      <c r="U1137" s="120"/>
      <c r="V1137" s="120"/>
      <c r="W1137" s="120"/>
      <c r="X1137" s="120"/>
      <c r="Y1137" s="120"/>
      <c r="Z1137" s="120"/>
      <c r="AA1137" s="120"/>
      <c r="AB1137" s="120"/>
      <c r="AC1137" s="120"/>
      <c r="AD1137" s="120"/>
      <c r="AE1137" s="120"/>
      <c r="AF1137" s="120" t="s">
        <v>2559</v>
      </c>
      <c r="AG1137" s="120" t="s">
        <v>2559</v>
      </c>
      <c r="AH1137" s="120"/>
      <c r="AI1137" s="120"/>
      <c r="AJ1137" s="120"/>
      <c r="AK1137" s="120"/>
      <c r="AL1137" s="120"/>
      <c r="AM1137" s="120"/>
      <c r="AN1137" s="120" t="s">
        <v>2559</v>
      </c>
      <c r="AO1137" s="120"/>
      <c r="AP1137" s="120"/>
      <c r="AQ1137" s="120"/>
      <c r="AR1137" s="120"/>
      <c r="AS1137" s="120"/>
      <c r="AT1137" s="120"/>
      <c r="AU1137" s="120"/>
      <c r="AV1137" s="120"/>
      <c r="AW1137" s="120"/>
      <c r="AX1137" s="120"/>
      <c r="AY1137" s="120"/>
      <c r="AZ1137" s="120"/>
      <c r="BA1137" s="120"/>
      <c r="BB1137" s="120"/>
    </row>
    <row r="1138" spans="1:54" ht="26" x14ac:dyDescent="0.35">
      <c r="A1138" s="151" t="s">
        <v>2024</v>
      </c>
      <c r="C1138" s="109" t="s">
        <v>2024</v>
      </c>
      <c r="D1138" s="110" t="s">
        <v>2025</v>
      </c>
      <c r="E1138" s="5" t="s">
        <v>2249</v>
      </c>
      <c r="F1138" s="5" t="s">
        <v>152</v>
      </c>
      <c r="G1138" s="5" t="s">
        <v>10</v>
      </c>
      <c r="H1138" s="5">
        <v>4</v>
      </c>
      <c r="I1138" s="5" t="s">
        <v>10</v>
      </c>
      <c r="J1138" s="5"/>
      <c r="K1138" s="10" t="s">
        <v>10</v>
      </c>
      <c r="L1138" s="7" t="s">
        <v>10</v>
      </c>
      <c r="M1138" s="104" t="s">
        <v>10</v>
      </c>
      <c r="O1138" s="109" t="str">
        <f t="shared" si="32"/>
        <v>NG050</v>
      </c>
      <c r="P1138" s="110" t="str">
        <f t="shared" si="33"/>
        <v>Rekonstruktion des Kapsel-Band-Apparates des oberen Sprunggelenks (LE=je Seite)</v>
      </c>
      <c r="Q1138" s="120"/>
      <c r="R1138" s="120"/>
      <c r="S1138" s="120"/>
      <c r="T1138" s="120"/>
      <c r="U1138" s="120"/>
      <c r="V1138" s="120"/>
      <c r="W1138" s="120"/>
      <c r="X1138" s="120"/>
      <c r="Y1138" s="120"/>
      <c r="Z1138" s="120"/>
      <c r="AA1138" s="120"/>
      <c r="AB1138" s="120"/>
      <c r="AC1138" s="120"/>
      <c r="AD1138" s="120"/>
      <c r="AE1138" s="120"/>
      <c r="AF1138" s="120" t="s">
        <v>2559</v>
      </c>
      <c r="AG1138" s="120" t="s">
        <v>2559</v>
      </c>
      <c r="AH1138" s="120"/>
      <c r="AI1138" s="120"/>
      <c r="AJ1138" s="120"/>
      <c r="AK1138" s="120"/>
      <c r="AL1138" s="120"/>
      <c r="AM1138" s="120"/>
      <c r="AN1138" s="120" t="s">
        <v>2559</v>
      </c>
      <c r="AO1138" s="120"/>
      <c r="AP1138" s="120"/>
      <c r="AQ1138" s="120"/>
      <c r="AR1138" s="120"/>
      <c r="AS1138" s="120"/>
      <c r="AT1138" s="120"/>
      <c r="AU1138" s="120"/>
      <c r="AV1138" s="120"/>
      <c r="AW1138" s="120"/>
      <c r="AX1138" s="120"/>
      <c r="AY1138" s="120"/>
      <c r="AZ1138" s="120"/>
      <c r="BA1138" s="120"/>
      <c r="BB1138" s="120"/>
    </row>
    <row r="1139" spans="1:54" ht="26" x14ac:dyDescent="0.35">
      <c r="A1139" s="151" t="s">
        <v>2238</v>
      </c>
      <c r="C1139" s="109" t="s">
        <v>2026</v>
      </c>
      <c r="D1139" s="110" t="s">
        <v>2027</v>
      </c>
      <c r="E1139" s="5" t="s">
        <v>2238</v>
      </c>
      <c r="F1139" s="5" t="s">
        <v>2846</v>
      </c>
      <c r="G1139" s="5" t="s">
        <v>10</v>
      </c>
      <c r="H1139" s="5" t="s">
        <v>430</v>
      </c>
      <c r="I1139" s="5" t="s">
        <v>10</v>
      </c>
      <c r="J1139" s="5"/>
      <c r="K1139" s="10" t="s">
        <v>10</v>
      </c>
      <c r="L1139" s="7"/>
      <c r="M1139" s="105"/>
      <c r="O1139" s="109" t="str">
        <f t="shared" si="32"/>
        <v>NG060</v>
      </c>
      <c r="P1139" s="110" t="str">
        <f t="shared" si="33"/>
        <v>Implantation einer Endoprothese des Sprunggelenks (LE=je Seite)</v>
      </c>
      <c r="Q1139" s="120"/>
      <c r="R1139" s="120"/>
      <c r="S1139" s="120"/>
      <c r="T1139" s="120"/>
      <c r="U1139" s="120"/>
      <c r="V1139" s="120"/>
      <c r="W1139" s="120"/>
      <c r="X1139" s="120"/>
      <c r="Y1139" s="120"/>
      <c r="Z1139" s="120"/>
      <c r="AA1139" s="120"/>
      <c r="AB1139" s="120"/>
      <c r="AC1139" s="120"/>
      <c r="AD1139" s="120"/>
      <c r="AE1139" s="120"/>
      <c r="AF1139" s="120" t="s">
        <v>2559</v>
      </c>
      <c r="AG1139" s="120" t="s">
        <v>2559</v>
      </c>
      <c r="AH1139" s="120"/>
      <c r="AI1139" s="120"/>
      <c r="AJ1139" s="120"/>
      <c r="AK1139" s="120"/>
      <c r="AL1139" s="120"/>
      <c r="AM1139" s="120"/>
      <c r="AN1139" s="120" t="s">
        <v>2559</v>
      </c>
      <c r="AO1139" s="120"/>
      <c r="AP1139" s="120"/>
      <c r="AQ1139" s="120"/>
      <c r="AR1139" s="120"/>
      <c r="AS1139" s="120"/>
      <c r="AT1139" s="120"/>
      <c r="AU1139" s="120"/>
      <c r="AV1139" s="120"/>
      <c r="AW1139" s="120"/>
      <c r="AX1139" s="120"/>
      <c r="AY1139" s="120"/>
      <c r="AZ1139" s="120"/>
      <c r="BA1139" s="120"/>
      <c r="BB1139" s="120"/>
    </row>
    <row r="1140" spans="1:54" ht="26" x14ac:dyDescent="0.35">
      <c r="A1140" s="151" t="s">
        <v>2238</v>
      </c>
      <c r="C1140" s="109" t="s">
        <v>2028</v>
      </c>
      <c r="D1140" s="110" t="s">
        <v>2029</v>
      </c>
      <c r="E1140" s="5" t="s">
        <v>2238</v>
      </c>
      <c r="F1140" s="5" t="s">
        <v>2846</v>
      </c>
      <c r="G1140" s="5" t="s">
        <v>10</v>
      </c>
      <c r="H1140" s="5" t="s">
        <v>430</v>
      </c>
      <c r="I1140" s="5" t="s">
        <v>10</v>
      </c>
      <c r="J1140" s="5"/>
      <c r="K1140" s="10" t="s">
        <v>10</v>
      </c>
      <c r="L1140" s="7"/>
      <c r="M1140" s="105"/>
      <c r="O1140" s="109" t="str">
        <f t="shared" si="32"/>
        <v>NG070</v>
      </c>
      <c r="P1140" s="110" t="str">
        <f t="shared" si="33"/>
        <v>Explantation einer Endoprothese des Sprunggelenks (LE=je Seite)</v>
      </c>
      <c r="Q1140" s="120"/>
      <c r="R1140" s="120"/>
      <c r="S1140" s="120"/>
      <c r="T1140" s="120"/>
      <c r="U1140" s="120"/>
      <c r="V1140" s="120"/>
      <c r="W1140" s="120"/>
      <c r="X1140" s="120"/>
      <c r="Y1140" s="120"/>
      <c r="Z1140" s="120"/>
      <c r="AA1140" s="120"/>
      <c r="AB1140" s="120"/>
      <c r="AC1140" s="120"/>
      <c r="AD1140" s="120"/>
      <c r="AE1140" s="120"/>
      <c r="AF1140" s="120" t="s">
        <v>2559</v>
      </c>
      <c r="AG1140" s="120" t="s">
        <v>2559</v>
      </c>
      <c r="AH1140" s="120"/>
      <c r="AI1140" s="120"/>
      <c r="AJ1140" s="120"/>
      <c r="AK1140" s="120"/>
      <c r="AL1140" s="120"/>
      <c r="AM1140" s="120"/>
      <c r="AN1140" s="120" t="s">
        <v>2559</v>
      </c>
      <c r="AO1140" s="120"/>
      <c r="AP1140" s="120"/>
      <c r="AQ1140" s="120"/>
      <c r="AR1140" s="120"/>
      <c r="AS1140" s="120"/>
      <c r="AT1140" s="120"/>
      <c r="AU1140" s="120"/>
      <c r="AV1140" s="120"/>
      <c r="AW1140" s="120"/>
      <c r="AX1140" s="120"/>
      <c r="AY1140" s="120"/>
      <c r="AZ1140" s="120"/>
      <c r="BA1140" s="120"/>
      <c r="BB1140" s="120"/>
    </row>
    <row r="1141" spans="1:54" ht="26" x14ac:dyDescent="0.35">
      <c r="A1141" s="151" t="s">
        <v>2238</v>
      </c>
      <c r="C1141" s="109" t="s">
        <v>2030</v>
      </c>
      <c r="D1141" s="110" t="s">
        <v>2031</v>
      </c>
      <c r="E1141" s="5" t="s">
        <v>2238</v>
      </c>
      <c r="F1141" s="5" t="s">
        <v>7</v>
      </c>
      <c r="G1141" s="5" t="s">
        <v>10</v>
      </c>
      <c r="H1141" s="5" t="s">
        <v>430</v>
      </c>
      <c r="I1141" s="5" t="s">
        <v>10</v>
      </c>
      <c r="J1141" s="5"/>
      <c r="K1141" s="10" t="s">
        <v>10</v>
      </c>
      <c r="L1141" s="7"/>
      <c r="M1141" s="104"/>
      <c r="O1141" s="109" t="str">
        <f t="shared" si="32"/>
        <v>NG080</v>
      </c>
      <c r="P1141" s="110" t="str">
        <f t="shared" si="33"/>
        <v>Reimplantation einer Endoprothese des Sprunggelenks (LE=je Seite)</v>
      </c>
      <c r="Q1141" s="120"/>
      <c r="R1141" s="120"/>
      <c r="S1141" s="120"/>
      <c r="T1141" s="120"/>
      <c r="U1141" s="120"/>
      <c r="V1141" s="120"/>
      <c r="W1141" s="120"/>
      <c r="X1141" s="120"/>
      <c r="Y1141" s="120"/>
      <c r="Z1141" s="120"/>
      <c r="AA1141" s="120"/>
      <c r="AB1141" s="120"/>
      <c r="AC1141" s="120"/>
      <c r="AD1141" s="120"/>
      <c r="AE1141" s="120"/>
      <c r="AF1141" s="120" t="s">
        <v>2559</v>
      </c>
      <c r="AG1141" s="120" t="s">
        <v>2559</v>
      </c>
      <c r="AH1141" s="120"/>
      <c r="AI1141" s="120"/>
      <c r="AJ1141" s="120"/>
      <c r="AK1141" s="120"/>
      <c r="AL1141" s="120"/>
      <c r="AM1141" s="120"/>
      <c r="AN1141" s="120" t="s">
        <v>2559</v>
      </c>
      <c r="AO1141" s="120"/>
      <c r="AP1141" s="120"/>
      <c r="AQ1141" s="120"/>
      <c r="AR1141" s="120"/>
      <c r="AS1141" s="120"/>
      <c r="AT1141" s="120"/>
      <c r="AU1141" s="120"/>
      <c r="AV1141" s="120"/>
      <c r="AW1141" s="120"/>
      <c r="AX1141" s="120"/>
      <c r="AY1141" s="120"/>
      <c r="AZ1141" s="120"/>
      <c r="BA1141" s="120"/>
      <c r="BB1141" s="120"/>
    </row>
    <row r="1142" spans="1:54" ht="26" x14ac:dyDescent="0.35">
      <c r="A1142" s="151" t="s">
        <v>2238</v>
      </c>
      <c r="C1142" s="109" t="s">
        <v>2500</v>
      </c>
      <c r="D1142" s="110" t="s">
        <v>2501</v>
      </c>
      <c r="E1142" s="5" t="s">
        <v>2238</v>
      </c>
      <c r="F1142" s="5" t="s">
        <v>7</v>
      </c>
      <c r="G1142" s="5"/>
      <c r="H1142" s="5" t="s">
        <v>430</v>
      </c>
      <c r="I1142" s="5"/>
      <c r="J1142" s="5"/>
      <c r="K1142" s="10"/>
      <c r="L1142" s="7"/>
      <c r="M1142" s="104"/>
      <c r="O1142" s="109" t="str">
        <f t="shared" si="32"/>
        <v>NG090</v>
      </c>
      <c r="P1142" s="110" t="str">
        <f t="shared" si="33"/>
        <v>Inlaywechsel einer Endoprothese des Sprunggelenks (LE=je Seite)</v>
      </c>
      <c r="Q1142" s="120"/>
      <c r="R1142" s="120"/>
      <c r="S1142" s="120"/>
      <c r="T1142" s="120"/>
      <c r="U1142" s="120"/>
      <c r="V1142" s="120"/>
      <c r="W1142" s="120"/>
      <c r="X1142" s="120"/>
      <c r="Y1142" s="120"/>
      <c r="Z1142" s="120"/>
      <c r="AA1142" s="120"/>
      <c r="AB1142" s="120"/>
      <c r="AC1142" s="120"/>
      <c r="AD1142" s="120"/>
      <c r="AE1142" s="120"/>
      <c r="AF1142" s="120" t="s">
        <v>2559</v>
      </c>
      <c r="AG1142" s="120" t="s">
        <v>2559</v>
      </c>
      <c r="AH1142" s="120"/>
      <c r="AI1142" s="120"/>
      <c r="AJ1142" s="120"/>
      <c r="AK1142" s="120"/>
      <c r="AL1142" s="120"/>
      <c r="AM1142" s="120"/>
      <c r="AN1142" s="120" t="s">
        <v>2559</v>
      </c>
      <c r="AO1142" s="120"/>
      <c r="AP1142" s="120"/>
      <c r="AQ1142" s="120"/>
      <c r="AR1142" s="120"/>
      <c r="AS1142" s="120"/>
      <c r="AT1142" s="120"/>
      <c r="AU1142" s="120"/>
      <c r="AV1142" s="120"/>
      <c r="AW1142" s="120"/>
      <c r="AX1142" s="120"/>
      <c r="AY1142" s="120"/>
      <c r="AZ1142" s="120"/>
      <c r="BA1142" s="120"/>
      <c r="BB1142" s="120"/>
    </row>
    <row r="1143" spans="1:54" ht="26" x14ac:dyDescent="0.35">
      <c r="A1143" s="151" t="s">
        <v>2032</v>
      </c>
      <c r="C1143" s="109" t="s">
        <v>2032</v>
      </c>
      <c r="D1143" s="110" t="s">
        <v>2033</v>
      </c>
      <c r="E1143" s="5" t="s">
        <v>2238</v>
      </c>
      <c r="F1143" s="5" t="s">
        <v>2846</v>
      </c>
      <c r="G1143" s="5" t="s">
        <v>10</v>
      </c>
      <c r="H1143" s="5" t="s">
        <v>430</v>
      </c>
      <c r="I1143" s="5"/>
      <c r="J1143" s="5"/>
      <c r="K1143" s="10" t="s">
        <v>10</v>
      </c>
      <c r="L1143" s="7" t="s">
        <v>10</v>
      </c>
      <c r="M1143" s="104" t="s">
        <v>10</v>
      </c>
      <c r="O1143" s="109" t="str">
        <f t="shared" si="32"/>
        <v>NH020</v>
      </c>
      <c r="P1143" s="110" t="str">
        <f t="shared" si="33"/>
        <v>Komplette Synovektomie an Mittelfuß und Zehen (LE=je Seite)</v>
      </c>
      <c r="Q1143" s="120"/>
      <c r="R1143" s="120"/>
      <c r="S1143" s="120"/>
      <c r="T1143" s="120"/>
      <c r="U1143" s="120"/>
      <c r="V1143" s="120"/>
      <c r="W1143" s="120"/>
      <c r="X1143" s="120"/>
      <c r="Y1143" s="120"/>
      <c r="Z1143" s="120"/>
      <c r="AA1143" s="120"/>
      <c r="AB1143" s="120"/>
      <c r="AC1143" s="120"/>
      <c r="AD1143" s="120"/>
      <c r="AE1143" s="120"/>
      <c r="AF1143" s="120" t="s">
        <v>2559</v>
      </c>
      <c r="AG1143" s="120" t="s">
        <v>2559</v>
      </c>
      <c r="AH1143" s="120"/>
      <c r="AI1143" s="120"/>
      <c r="AJ1143" s="120"/>
      <c r="AK1143" s="120"/>
      <c r="AL1143" s="120"/>
      <c r="AM1143" s="120"/>
      <c r="AN1143" s="120" t="s">
        <v>2559</v>
      </c>
      <c r="AO1143" s="120"/>
      <c r="AP1143" s="120"/>
      <c r="AQ1143" s="120"/>
      <c r="AR1143" s="120"/>
      <c r="AS1143" s="120"/>
      <c r="AT1143" s="120"/>
      <c r="AU1143" s="120"/>
      <c r="AV1143" s="120"/>
      <c r="AW1143" s="120"/>
      <c r="AX1143" s="120"/>
      <c r="AY1143" s="120"/>
      <c r="AZ1143" s="120"/>
      <c r="BA1143" s="120"/>
      <c r="BB1143" s="120"/>
    </row>
    <row r="1144" spans="1:54" ht="26" x14ac:dyDescent="0.35">
      <c r="A1144" s="151" t="s">
        <v>2238</v>
      </c>
      <c r="C1144" s="109" t="s">
        <v>2034</v>
      </c>
      <c r="D1144" s="110" t="s">
        <v>2035</v>
      </c>
      <c r="E1144" s="5" t="s">
        <v>2238</v>
      </c>
      <c r="F1144" s="5" t="s">
        <v>2846</v>
      </c>
      <c r="G1144" s="5" t="s">
        <v>10</v>
      </c>
      <c r="H1144" s="5" t="s">
        <v>430</v>
      </c>
      <c r="I1144" s="5" t="s">
        <v>10</v>
      </c>
      <c r="J1144" s="5"/>
      <c r="K1144" s="10" t="s">
        <v>10</v>
      </c>
      <c r="L1144" s="7"/>
      <c r="M1144" s="104" t="s">
        <v>10</v>
      </c>
      <c r="O1144" s="109" t="str">
        <f t="shared" si="32"/>
        <v>NH040</v>
      </c>
      <c r="P1144" s="110" t="str">
        <f t="shared" si="33"/>
        <v>Implantation einer Endoprothese an Mittelfuß und Zehen (LE=je Prothese)</v>
      </c>
      <c r="Q1144" s="120"/>
      <c r="R1144" s="120"/>
      <c r="S1144" s="120"/>
      <c r="T1144" s="120"/>
      <c r="U1144" s="120"/>
      <c r="V1144" s="120"/>
      <c r="W1144" s="120"/>
      <c r="X1144" s="120"/>
      <c r="Y1144" s="120"/>
      <c r="Z1144" s="120"/>
      <c r="AA1144" s="120"/>
      <c r="AB1144" s="120"/>
      <c r="AC1144" s="120"/>
      <c r="AD1144" s="120"/>
      <c r="AE1144" s="120"/>
      <c r="AF1144" s="120" t="s">
        <v>2559</v>
      </c>
      <c r="AG1144" s="120" t="s">
        <v>2559</v>
      </c>
      <c r="AH1144" s="120"/>
      <c r="AI1144" s="120"/>
      <c r="AJ1144" s="120"/>
      <c r="AK1144" s="120"/>
      <c r="AL1144" s="120"/>
      <c r="AM1144" s="120"/>
      <c r="AN1144" s="120" t="s">
        <v>2559</v>
      </c>
      <c r="AO1144" s="120"/>
      <c r="AP1144" s="120"/>
      <c r="AQ1144" s="120"/>
      <c r="AR1144" s="120"/>
      <c r="AS1144" s="120"/>
      <c r="AT1144" s="120"/>
      <c r="AU1144" s="120"/>
      <c r="AV1144" s="120"/>
      <c r="AW1144" s="120"/>
      <c r="AX1144" s="120"/>
      <c r="AY1144" s="120"/>
      <c r="AZ1144" s="120"/>
      <c r="BA1144" s="120"/>
      <c r="BB1144" s="120"/>
    </row>
    <row r="1145" spans="1:54" ht="26" x14ac:dyDescent="0.35">
      <c r="A1145" s="151" t="s">
        <v>2238</v>
      </c>
      <c r="C1145" s="109" t="s">
        <v>2036</v>
      </c>
      <c r="D1145" s="110" t="s">
        <v>2037</v>
      </c>
      <c r="E1145" s="5" t="s">
        <v>2238</v>
      </c>
      <c r="F1145" s="5" t="s">
        <v>2846</v>
      </c>
      <c r="G1145" s="5" t="s">
        <v>10</v>
      </c>
      <c r="H1145" s="5" t="s">
        <v>430</v>
      </c>
      <c r="I1145" s="5" t="s">
        <v>10</v>
      </c>
      <c r="J1145" s="5"/>
      <c r="K1145" s="10" t="s">
        <v>10</v>
      </c>
      <c r="L1145" s="7"/>
      <c r="M1145" s="104" t="s">
        <v>10</v>
      </c>
      <c r="O1145" s="109" t="str">
        <f t="shared" si="32"/>
        <v>NH050</v>
      </c>
      <c r="P1145" s="110" t="str">
        <f t="shared" si="33"/>
        <v>Explantation einer Endoprothese an Mittelfuß und Zehen (LE=je Prothese)</v>
      </c>
      <c r="Q1145" s="120"/>
      <c r="R1145" s="120"/>
      <c r="S1145" s="120"/>
      <c r="T1145" s="120"/>
      <c r="U1145" s="120"/>
      <c r="V1145" s="120"/>
      <c r="W1145" s="120"/>
      <c r="X1145" s="120"/>
      <c r="Y1145" s="120"/>
      <c r="Z1145" s="120"/>
      <c r="AA1145" s="120"/>
      <c r="AB1145" s="120"/>
      <c r="AC1145" s="120"/>
      <c r="AD1145" s="120"/>
      <c r="AE1145" s="120"/>
      <c r="AF1145" s="120" t="s">
        <v>2559</v>
      </c>
      <c r="AG1145" s="120" t="s">
        <v>2559</v>
      </c>
      <c r="AH1145" s="120"/>
      <c r="AI1145" s="120"/>
      <c r="AJ1145" s="120"/>
      <c r="AK1145" s="120"/>
      <c r="AL1145" s="120"/>
      <c r="AM1145" s="120"/>
      <c r="AN1145" s="120" t="s">
        <v>2559</v>
      </c>
      <c r="AO1145" s="120"/>
      <c r="AP1145" s="120"/>
      <c r="AQ1145" s="120"/>
      <c r="AR1145" s="120"/>
      <c r="AS1145" s="120"/>
      <c r="AT1145" s="120"/>
      <c r="AU1145" s="120"/>
      <c r="AV1145" s="120"/>
      <c r="AW1145" s="120"/>
      <c r="AX1145" s="120"/>
      <c r="AY1145" s="120"/>
      <c r="AZ1145" s="120"/>
      <c r="BA1145" s="120"/>
      <c r="BB1145" s="120"/>
    </row>
    <row r="1146" spans="1:54" ht="26" x14ac:dyDescent="0.35">
      <c r="A1146" s="151" t="s">
        <v>2238</v>
      </c>
      <c r="C1146" s="109" t="s">
        <v>2038</v>
      </c>
      <c r="D1146" s="110" t="s">
        <v>2039</v>
      </c>
      <c r="E1146" s="5" t="s">
        <v>2238</v>
      </c>
      <c r="F1146" s="5" t="s">
        <v>2846</v>
      </c>
      <c r="G1146" s="5" t="s">
        <v>10</v>
      </c>
      <c r="H1146" s="5" t="s">
        <v>430</v>
      </c>
      <c r="I1146" s="5" t="s">
        <v>10</v>
      </c>
      <c r="J1146" s="5"/>
      <c r="K1146" s="10" t="s">
        <v>10</v>
      </c>
      <c r="L1146" s="7"/>
      <c r="M1146" s="104" t="s">
        <v>10</v>
      </c>
      <c r="O1146" s="109" t="str">
        <f t="shared" si="32"/>
        <v>NH060</v>
      </c>
      <c r="P1146" s="110" t="str">
        <f t="shared" si="33"/>
        <v>Reimplantation einer Endoprothese an Mittelfuß und Zehen (LE=je Prothese)</v>
      </c>
      <c r="Q1146" s="120"/>
      <c r="R1146" s="120"/>
      <c r="S1146" s="120"/>
      <c r="T1146" s="120"/>
      <c r="U1146" s="120"/>
      <c r="V1146" s="120"/>
      <c r="W1146" s="120"/>
      <c r="X1146" s="120"/>
      <c r="Y1146" s="120"/>
      <c r="Z1146" s="120"/>
      <c r="AA1146" s="120"/>
      <c r="AB1146" s="120"/>
      <c r="AC1146" s="120"/>
      <c r="AD1146" s="120"/>
      <c r="AE1146" s="120"/>
      <c r="AF1146" s="120" t="s">
        <v>2559</v>
      </c>
      <c r="AG1146" s="120" t="s">
        <v>2559</v>
      </c>
      <c r="AH1146" s="120"/>
      <c r="AI1146" s="120"/>
      <c r="AJ1146" s="120"/>
      <c r="AK1146" s="120"/>
      <c r="AL1146" s="120"/>
      <c r="AM1146" s="120"/>
      <c r="AN1146" s="120" t="s">
        <v>2559</v>
      </c>
      <c r="AO1146" s="120"/>
      <c r="AP1146" s="120"/>
      <c r="AQ1146" s="120"/>
      <c r="AR1146" s="120"/>
      <c r="AS1146" s="120"/>
      <c r="AT1146" s="120"/>
      <c r="AU1146" s="120"/>
      <c r="AV1146" s="120"/>
      <c r="AW1146" s="120"/>
      <c r="AX1146" s="120"/>
      <c r="AY1146" s="120"/>
      <c r="AZ1146" s="120"/>
      <c r="BA1146" s="120"/>
      <c r="BB1146" s="120"/>
    </row>
    <row r="1147" spans="1:54" ht="26" x14ac:dyDescent="0.35">
      <c r="A1147" s="151" t="s">
        <v>2238</v>
      </c>
      <c r="C1147" s="109" t="s">
        <v>2040</v>
      </c>
      <c r="D1147" s="110" t="s">
        <v>2470</v>
      </c>
      <c r="E1147" s="5" t="s">
        <v>2249</v>
      </c>
      <c r="F1147" s="5" t="s">
        <v>2845</v>
      </c>
      <c r="G1147" s="5" t="s">
        <v>10</v>
      </c>
      <c r="H1147" s="5" t="s">
        <v>2318</v>
      </c>
      <c r="I1147" s="5" t="s">
        <v>2243</v>
      </c>
      <c r="J1147" s="5"/>
      <c r="K1147" s="10" t="s">
        <v>10</v>
      </c>
      <c r="L1147" s="7"/>
      <c r="M1147" s="104" t="s">
        <v>10</v>
      </c>
      <c r="O1147" s="109" t="str">
        <f t="shared" si="32"/>
        <v>NJ010</v>
      </c>
      <c r="P1147" s="110" t="str">
        <f t="shared" si="33"/>
        <v>Rekonstruktion der Quadrizeps-/Patellarsehne (LE=je Seite)</v>
      </c>
      <c r="Q1147" s="120"/>
      <c r="R1147" s="120"/>
      <c r="S1147" s="120"/>
      <c r="T1147" s="120"/>
      <c r="U1147" s="120"/>
      <c r="V1147" s="120"/>
      <c r="W1147" s="120"/>
      <c r="X1147" s="120"/>
      <c r="Y1147" s="120"/>
      <c r="Z1147" s="120"/>
      <c r="AA1147" s="120"/>
      <c r="AB1147" s="120"/>
      <c r="AC1147" s="120"/>
      <c r="AD1147" s="120"/>
      <c r="AE1147" s="120"/>
      <c r="AF1147" s="120" t="s">
        <v>2559</v>
      </c>
      <c r="AG1147" s="120" t="s">
        <v>2559</v>
      </c>
      <c r="AH1147" s="120"/>
      <c r="AI1147" s="120"/>
      <c r="AJ1147" s="120"/>
      <c r="AK1147" s="120"/>
      <c r="AL1147" s="120"/>
      <c r="AM1147" s="120"/>
      <c r="AN1147" s="120" t="s">
        <v>2559</v>
      </c>
      <c r="AO1147" s="120"/>
      <c r="AP1147" s="120"/>
      <c r="AQ1147" s="120"/>
      <c r="AR1147" s="120"/>
      <c r="AS1147" s="120"/>
      <c r="AT1147" s="120"/>
      <c r="AU1147" s="120"/>
      <c r="AV1147" s="120"/>
      <c r="AW1147" s="120"/>
      <c r="AX1147" s="120"/>
      <c r="AY1147" s="120"/>
      <c r="AZ1147" s="120"/>
      <c r="BA1147" s="120"/>
      <c r="BB1147" s="120"/>
    </row>
    <row r="1148" spans="1:54" ht="26" x14ac:dyDescent="0.35">
      <c r="A1148" s="151" t="s">
        <v>2238</v>
      </c>
      <c r="C1148" s="109" t="s">
        <v>2041</v>
      </c>
      <c r="D1148" s="110" t="s">
        <v>2042</v>
      </c>
      <c r="E1148" s="5" t="s">
        <v>2249</v>
      </c>
      <c r="F1148" s="5" t="s">
        <v>2845</v>
      </c>
      <c r="G1148" s="5" t="s">
        <v>10</v>
      </c>
      <c r="H1148" s="5">
        <v>4</v>
      </c>
      <c r="I1148" s="5" t="s">
        <v>10</v>
      </c>
      <c r="J1148" s="5"/>
      <c r="K1148" s="10" t="s">
        <v>10</v>
      </c>
      <c r="L1148" s="7" t="s">
        <v>10</v>
      </c>
      <c r="M1148" s="104" t="s">
        <v>10</v>
      </c>
      <c r="O1148" s="109" t="str">
        <f t="shared" si="32"/>
        <v>NJ020</v>
      </c>
      <c r="P1148" s="110" t="str">
        <f t="shared" si="33"/>
        <v>Korrektur am Streckapparat des Kniegelenks (LE=je Seite)</v>
      </c>
      <c r="Q1148" s="120"/>
      <c r="R1148" s="120"/>
      <c r="S1148" s="120"/>
      <c r="T1148" s="120"/>
      <c r="U1148" s="120"/>
      <c r="V1148" s="120"/>
      <c r="W1148" s="120"/>
      <c r="X1148" s="120"/>
      <c r="Y1148" s="120"/>
      <c r="Z1148" s="120"/>
      <c r="AA1148" s="120"/>
      <c r="AB1148" s="120"/>
      <c r="AC1148" s="120"/>
      <c r="AD1148" s="120"/>
      <c r="AE1148" s="120"/>
      <c r="AF1148" s="120" t="s">
        <v>2559</v>
      </c>
      <c r="AG1148" s="120" t="s">
        <v>2559</v>
      </c>
      <c r="AH1148" s="120"/>
      <c r="AI1148" s="120"/>
      <c r="AJ1148" s="120"/>
      <c r="AK1148" s="120" t="s">
        <v>2559</v>
      </c>
      <c r="AL1148" s="120"/>
      <c r="AM1148" s="120"/>
      <c r="AN1148" s="120" t="s">
        <v>2559</v>
      </c>
      <c r="AO1148" s="120"/>
      <c r="AP1148" s="120"/>
      <c r="AQ1148" s="120"/>
      <c r="AR1148" s="120"/>
      <c r="AS1148" s="120"/>
      <c r="AT1148" s="120"/>
      <c r="AU1148" s="120"/>
      <c r="AV1148" s="120"/>
      <c r="AW1148" s="120"/>
      <c r="AX1148" s="120"/>
      <c r="AY1148" s="120"/>
      <c r="AZ1148" s="120"/>
      <c r="BA1148" s="120"/>
      <c r="BB1148" s="120"/>
    </row>
    <row r="1149" spans="1:54" ht="26" customHeight="1" x14ac:dyDescent="0.35">
      <c r="A1149" s="151" t="s">
        <v>2249</v>
      </c>
      <c r="C1149" s="109" t="s">
        <v>2043</v>
      </c>
      <c r="D1149" s="110" t="s">
        <v>2044</v>
      </c>
      <c r="E1149" s="5" t="s">
        <v>2249</v>
      </c>
      <c r="F1149" s="5" t="s">
        <v>2845</v>
      </c>
      <c r="G1149" s="5" t="s">
        <v>10</v>
      </c>
      <c r="H1149" s="5" t="s">
        <v>2318</v>
      </c>
      <c r="I1149" s="5"/>
      <c r="J1149" s="5"/>
      <c r="K1149" s="10" t="s">
        <v>10</v>
      </c>
      <c r="L1149" s="7" t="s">
        <v>10</v>
      </c>
      <c r="M1149" s="104" t="s">
        <v>10</v>
      </c>
      <c r="O1149" s="109" t="str">
        <f t="shared" si="32"/>
        <v>NJ030</v>
      </c>
      <c r="P1149" s="110" t="str">
        <f t="shared" si="33"/>
        <v>Rekonstruktion der Achillessehne (LE=je Seite)</v>
      </c>
      <c r="Q1149" s="120"/>
      <c r="R1149" s="120"/>
      <c r="S1149" s="120"/>
      <c r="T1149" s="120"/>
      <c r="U1149" s="120"/>
      <c r="V1149" s="120"/>
      <c r="W1149" s="120"/>
      <c r="X1149" s="120"/>
      <c r="Y1149" s="120"/>
      <c r="Z1149" s="120"/>
      <c r="AA1149" s="120"/>
      <c r="AB1149" s="120"/>
      <c r="AC1149" s="120"/>
      <c r="AD1149" s="120"/>
      <c r="AE1149" s="120"/>
      <c r="AF1149" s="120" t="s">
        <v>2559</v>
      </c>
      <c r="AG1149" s="120" t="s">
        <v>2559</v>
      </c>
      <c r="AH1149" s="120"/>
      <c r="AI1149" s="120"/>
      <c r="AJ1149" s="120"/>
      <c r="AK1149" s="120" t="s">
        <v>2559</v>
      </c>
      <c r="AL1149" s="120"/>
      <c r="AM1149" s="120"/>
      <c r="AN1149" s="120" t="s">
        <v>2559</v>
      </c>
      <c r="AO1149" s="120"/>
      <c r="AP1149" s="120"/>
      <c r="AQ1149" s="120"/>
      <c r="AR1149" s="120"/>
      <c r="AS1149" s="120"/>
      <c r="AT1149" s="120"/>
      <c r="AU1149" s="120"/>
      <c r="AV1149" s="120"/>
      <c r="AW1149" s="120"/>
      <c r="AX1149" s="120"/>
      <c r="AY1149" s="120"/>
      <c r="AZ1149" s="120"/>
      <c r="BA1149" s="120"/>
      <c r="BB1149" s="120"/>
    </row>
    <row r="1150" spans="1:54" ht="26" x14ac:dyDescent="0.35">
      <c r="A1150" s="151" t="s">
        <v>2045</v>
      </c>
      <c r="C1150" s="109" t="s">
        <v>2045</v>
      </c>
      <c r="D1150" s="110" t="s">
        <v>2046</v>
      </c>
      <c r="E1150" s="5" t="s">
        <v>2249</v>
      </c>
      <c r="F1150" s="5" t="s">
        <v>152</v>
      </c>
      <c r="G1150" s="5" t="s">
        <v>10</v>
      </c>
      <c r="H1150" s="5">
        <v>4</v>
      </c>
      <c r="I1150" s="5" t="s">
        <v>10</v>
      </c>
      <c r="J1150" s="5"/>
      <c r="K1150" s="10" t="s">
        <v>10</v>
      </c>
      <c r="L1150" s="7" t="s">
        <v>10</v>
      </c>
      <c r="M1150" s="104" t="s">
        <v>10</v>
      </c>
      <c r="O1150" s="109" t="str">
        <f t="shared" si="32"/>
        <v>NJ040</v>
      </c>
      <c r="P1150" s="110" t="str">
        <f t="shared" si="33"/>
        <v>Naht, knöcherne Refixation einer Sehne an der unteren Extremität (LE=je Seite)</v>
      </c>
      <c r="Q1150" s="120"/>
      <c r="R1150" s="120"/>
      <c r="S1150" s="120"/>
      <c r="T1150" s="120"/>
      <c r="U1150" s="120"/>
      <c r="V1150" s="120"/>
      <c r="W1150" s="120"/>
      <c r="X1150" s="120"/>
      <c r="Y1150" s="120"/>
      <c r="Z1150" s="120"/>
      <c r="AA1150" s="120"/>
      <c r="AB1150" s="120"/>
      <c r="AC1150" s="120"/>
      <c r="AD1150" s="120"/>
      <c r="AE1150" s="120"/>
      <c r="AF1150" s="120" t="s">
        <v>2559</v>
      </c>
      <c r="AG1150" s="120" t="s">
        <v>2559</v>
      </c>
      <c r="AH1150" s="120"/>
      <c r="AI1150" s="120"/>
      <c r="AJ1150" s="120" t="s">
        <v>2559</v>
      </c>
      <c r="AK1150" s="120" t="s">
        <v>2559</v>
      </c>
      <c r="AL1150" s="120"/>
      <c r="AM1150" s="120"/>
      <c r="AN1150" s="120" t="s">
        <v>2559</v>
      </c>
      <c r="AO1150" s="120"/>
      <c r="AP1150" s="120"/>
      <c r="AQ1150" s="120"/>
      <c r="AR1150" s="120"/>
      <c r="AS1150" s="120"/>
      <c r="AT1150" s="120"/>
      <c r="AU1150" s="120"/>
      <c r="AV1150" s="120"/>
      <c r="AW1150" s="120"/>
      <c r="AX1150" s="120"/>
      <c r="AY1150" s="120"/>
      <c r="AZ1150" s="120"/>
      <c r="BA1150" s="120"/>
      <c r="BB1150" s="120"/>
    </row>
    <row r="1151" spans="1:54" ht="26" x14ac:dyDescent="0.35">
      <c r="A1151" s="151" t="s">
        <v>2047</v>
      </c>
      <c r="C1151" s="109" t="s">
        <v>2047</v>
      </c>
      <c r="D1151" s="110" t="s">
        <v>2048</v>
      </c>
      <c r="E1151" s="5" t="s">
        <v>2249</v>
      </c>
      <c r="F1151" s="5" t="s">
        <v>152</v>
      </c>
      <c r="G1151" s="5" t="s">
        <v>10</v>
      </c>
      <c r="H1151" s="5">
        <v>4</v>
      </c>
      <c r="I1151" s="5" t="s">
        <v>10</v>
      </c>
      <c r="J1151" s="5"/>
      <c r="K1151" s="10" t="s">
        <v>10</v>
      </c>
      <c r="L1151" s="7" t="s">
        <v>10</v>
      </c>
      <c r="M1151" s="104" t="s">
        <v>10</v>
      </c>
      <c r="O1151" s="109" t="str">
        <f t="shared" si="32"/>
        <v>NJ050</v>
      </c>
      <c r="P1151" s="110" t="str">
        <f t="shared" si="33"/>
        <v>Naht, knöcherne Refixation mehrerer Sehnen an der unteren Extremität (LE=je Seite)</v>
      </c>
      <c r="Q1151" s="120"/>
      <c r="R1151" s="120"/>
      <c r="S1151" s="120"/>
      <c r="T1151" s="120"/>
      <c r="U1151" s="120"/>
      <c r="V1151" s="120"/>
      <c r="W1151" s="120"/>
      <c r="X1151" s="120"/>
      <c r="Y1151" s="120"/>
      <c r="Z1151" s="120"/>
      <c r="AA1151" s="120"/>
      <c r="AB1151" s="120"/>
      <c r="AC1151" s="120"/>
      <c r="AD1151" s="120"/>
      <c r="AE1151" s="120"/>
      <c r="AF1151" s="120" t="s">
        <v>2559</v>
      </c>
      <c r="AG1151" s="120" t="s">
        <v>2559</v>
      </c>
      <c r="AH1151" s="120"/>
      <c r="AI1151" s="120"/>
      <c r="AJ1151" s="120" t="s">
        <v>2559</v>
      </c>
      <c r="AK1151" s="120" t="s">
        <v>2559</v>
      </c>
      <c r="AL1151" s="120"/>
      <c r="AM1151" s="120"/>
      <c r="AN1151" s="120" t="s">
        <v>2559</v>
      </c>
      <c r="AO1151" s="120"/>
      <c r="AP1151" s="120"/>
      <c r="AQ1151" s="120"/>
      <c r="AR1151" s="120"/>
      <c r="AS1151" s="120"/>
      <c r="AT1151" s="120"/>
      <c r="AU1151" s="120"/>
      <c r="AV1151" s="120"/>
      <c r="AW1151" s="120"/>
      <c r="AX1151" s="120"/>
      <c r="AY1151" s="120"/>
      <c r="AZ1151" s="120"/>
      <c r="BA1151" s="120"/>
      <c r="BB1151" s="120"/>
    </row>
    <row r="1152" spans="1:54" ht="26" x14ac:dyDescent="0.35">
      <c r="A1152" s="151" t="s">
        <v>2238</v>
      </c>
      <c r="C1152" s="109" t="s">
        <v>2502</v>
      </c>
      <c r="D1152" s="110" t="s">
        <v>2503</v>
      </c>
      <c r="E1152" s="5" t="s">
        <v>2238</v>
      </c>
      <c r="F1152" s="5" t="s">
        <v>2846</v>
      </c>
      <c r="G1152" s="5" t="s">
        <v>10</v>
      </c>
      <c r="H1152" s="5" t="s">
        <v>2318</v>
      </c>
      <c r="I1152" s="5" t="s">
        <v>2243</v>
      </c>
      <c r="J1152" s="5"/>
      <c r="K1152" s="10"/>
      <c r="L1152" s="7"/>
      <c r="M1152" s="104"/>
      <c r="O1152" s="109" t="str">
        <f t="shared" ref="O1152:O1215" si="34">C1152</f>
        <v>NJ065</v>
      </c>
      <c r="P1152" s="110" t="str">
        <f t="shared" ref="P1152:P1215" si="35">D1152</f>
        <v>Sehnentransfer an der unteren Extremität exkl. Fuß (LE=je Seite)</v>
      </c>
      <c r="Q1152" s="120"/>
      <c r="R1152" s="120"/>
      <c r="S1152" s="120"/>
      <c r="T1152" s="120"/>
      <c r="U1152" s="120"/>
      <c r="V1152" s="120"/>
      <c r="W1152" s="120"/>
      <c r="X1152" s="120"/>
      <c r="Y1152" s="120"/>
      <c r="Z1152" s="120"/>
      <c r="AA1152" s="120"/>
      <c r="AB1152" s="120"/>
      <c r="AC1152" s="120"/>
      <c r="AD1152" s="120"/>
      <c r="AE1152" s="120"/>
      <c r="AF1152" s="120" t="s">
        <v>2559</v>
      </c>
      <c r="AG1152" s="120" t="s">
        <v>2559</v>
      </c>
      <c r="AH1152" s="120"/>
      <c r="AI1152" s="120"/>
      <c r="AJ1152" s="120" t="s">
        <v>2559</v>
      </c>
      <c r="AK1152" s="120" t="s">
        <v>2559</v>
      </c>
      <c r="AL1152" s="120"/>
      <c r="AM1152" s="120"/>
      <c r="AN1152" s="120" t="s">
        <v>2559</v>
      </c>
      <c r="AO1152" s="120"/>
      <c r="AP1152" s="120"/>
      <c r="AQ1152" s="120"/>
      <c r="AR1152" s="120"/>
      <c r="AS1152" s="120"/>
      <c r="AT1152" s="120"/>
      <c r="AU1152" s="120"/>
      <c r="AV1152" s="120"/>
      <c r="AW1152" s="120"/>
      <c r="AX1152" s="120"/>
      <c r="AY1152" s="120"/>
      <c r="AZ1152" s="120"/>
      <c r="BA1152" s="120"/>
      <c r="BB1152" s="120"/>
    </row>
    <row r="1153" spans="1:54" ht="26" x14ac:dyDescent="0.35">
      <c r="A1153" s="151" t="s">
        <v>2238</v>
      </c>
      <c r="C1153" s="109" t="s">
        <v>2049</v>
      </c>
      <c r="D1153" s="110" t="s">
        <v>2050</v>
      </c>
      <c r="E1153" s="5" t="s">
        <v>2238</v>
      </c>
      <c r="F1153" s="5" t="s">
        <v>2846</v>
      </c>
      <c r="G1153" s="5" t="s">
        <v>10</v>
      </c>
      <c r="H1153" s="5" t="s">
        <v>2318</v>
      </c>
      <c r="I1153" s="5" t="s">
        <v>2243</v>
      </c>
      <c r="J1153" s="5" t="s">
        <v>2243</v>
      </c>
      <c r="K1153" s="10" t="s">
        <v>10</v>
      </c>
      <c r="L1153" s="7" t="s">
        <v>10</v>
      </c>
      <c r="M1153" s="104" t="s">
        <v>10</v>
      </c>
      <c r="O1153" s="109" t="str">
        <f t="shared" si="34"/>
        <v>NJ070</v>
      </c>
      <c r="P1153" s="110" t="str">
        <f t="shared" si="35"/>
        <v>Muskeltransfer, -transplantation an der unteren Extremität (LE=je Seite)</v>
      </c>
      <c r="Q1153" s="120"/>
      <c r="R1153" s="120"/>
      <c r="S1153" s="120"/>
      <c r="T1153" s="120"/>
      <c r="U1153" s="120"/>
      <c r="V1153" s="120"/>
      <c r="W1153" s="120"/>
      <c r="X1153" s="120"/>
      <c r="Y1153" s="120"/>
      <c r="Z1153" s="120"/>
      <c r="AA1153" s="120"/>
      <c r="AB1153" s="120"/>
      <c r="AC1153" s="120"/>
      <c r="AD1153" s="120"/>
      <c r="AE1153" s="120"/>
      <c r="AF1153" s="120" t="s">
        <v>2559</v>
      </c>
      <c r="AG1153" s="120" t="s">
        <v>2559</v>
      </c>
      <c r="AH1153" s="120"/>
      <c r="AI1153" s="120"/>
      <c r="AJ1153" s="120" t="s">
        <v>2559</v>
      </c>
      <c r="AK1153" s="120"/>
      <c r="AL1153" s="120"/>
      <c r="AM1153" s="120"/>
      <c r="AN1153" s="120" t="s">
        <v>2559</v>
      </c>
      <c r="AO1153" s="120"/>
      <c r="AP1153" s="120"/>
      <c r="AQ1153" s="120"/>
      <c r="AR1153" s="120"/>
      <c r="AS1153" s="120"/>
      <c r="AT1153" s="120"/>
      <c r="AU1153" s="120"/>
      <c r="AV1153" s="120"/>
      <c r="AW1153" s="120"/>
      <c r="AX1153" s="120"/>
      <c r="AY1153" s="120"/>
      <c r="AZ1153" s="120"/>
      <c r="BA1153" s="120"/>
      <c r="BB1153" s="120"/>
    </row>
    <row r="1154" spans="1:54" ht="26" x14ac:dyDescent="0.35">
      <c r="A1154" s="151" t="s">
        <v>2051</v>
      </c>
      <c r="C1154" s="109" t="s">
        <v>2051</v>
      </c>
      <c r="D1154" s="110" t="s">
        <v>2052</v>
      </c>
      <c r="E1154" s="5" t="s">
        <v>2249</v>
      </c>
      <c r="F1154" s="5" t="s">
        <v>152</v>
      </c>
      <c r="G1154" s="5" t="s">
        <v>10</v>
      </c>
      <c r="H1154" s="5">
        <v>4</v>
      </c>
      <c r="I1154" s="5" t="s">
        <v>10</v>
      </c>
      <c r="J1154" s="5"/>
      <c r="K1154" s="10" t="s">
        <v>10</v>
      </c>
      <c r="L1154" s="7" t="s">
        <v>10</v>
      </c>
      <c r="M1154" s="104" t="s">
        <v>10</v>
      </c>
      <c r="O1154" s="109" t="str">
        <f t="shared" si="34"/>
        <v>NJ080</v>
      </c>
      <c r="P1154" s="110" t="str">
        <f t="shared" si="35"/>
        <v>Tenolyse und Tenosynovektomie an der unteren Extremität (LE=je Seite)</v>
      </c>
      <c r="Q1154" s="120"/>
      <c r="R1154" s="120"/>
      <c r="S1154" s="120"/>
      <c r="T1154" s="120"/>
      <c r="U1154" s="120"/>
      <c r="V1154" s="120"/>
      <c r="W1154" s="120"/>
      <c r="X1154" s="120"/>
      <c r="Y1154" s="120"/>
      <c r="Z1154" s="120"/>
      <c r="AA1154" s="120"/>
      <c r="AB1154" s="120"/>
      <c r="AC1154" s="120" t="s">
        <v>2559</v>
      </c>
      <c r="AD1154" s="120"/>
      <c r="AE1154" s="120" t="s">
        <v>2559</v>
      </c>
      <c r="AF1154" s="120" t="s">
        <v>2559</v>
      </c>
      <c r="AG1154" s="120" t="s">
        <v>2559</v>
      </c>
      <c r="AH1154" s="120"/>
      <c r="AI1154" s="120"/>
      <c r="AJ1154" s="120" t="s">
        <v>2559</v>
      </c>
      <c r="AK1154" s="120" t="s">
        <v>2559</v>
      </c>
      <c r="AL1154" s="120"/>
      <c r="AM1154" s="120"/>
      <c r="AN1154" s="120" t="s">
        <v>2559</v>
      </c>
      <c r="AO1154" s="120"/>
      <c r="AP1154" s="120"/>
      <c r="AQ1154" s="120"/>
      <c r="AR1154" s="120"/>
      <c r="AS1154" s="120"/>
      <c r="AT1154" s="120"/>
      <c r="AU1154" s="120"/>
      <c r="AV1154" s="120"/>
      <c r="AW1154" s="120"/>
      <c r="AX1154" s="120"/>
      <c r="AY1154" s="120"/>
      <c r="AZ1154" s="120"/>
      <c r="BA1154" s="120"/>
      <c r="BB1154" s="120"/>
    </row>
    <row r="1155" spans="1:54" ht="26" x14ac:dyDescent="0.35">
      <c r="A1155" s="151" t="s">
        <v>2238</v>
      </c>
      <c r="C1155" s="109" t="s">
        <v>2053</v>
      </c>
      <c r="D1155" s="110" t="s">
        <v>2054</v>
      </c>
      <c r="E1155" s="5" t="s">
        <v>2249</v>
      </c>
      <c r="F1155" s="5" t="s">
        <v>2845</v>
      </c>
      <c r="G1155" s="5" t="s">
        <v>10</v>
      </c>
      <c r="H1155" s="5">
        <v>2</v>
      </c>
      <c r="I1155" s="5" t="s">
        <v>2243</v>
      </c>
      <c r="J1155" s="5" t="s">
        <v>2243</v>
      </c>
      <c r="K1155" s="10" t="s">
        <v>10</v>
      </c>
      <c r="L1155" s="7"/>
      <c r="M1155" s="104"/>
      <c r="O1155" s="109" t="str">
        <f t="shared" si="34"/>
        <v>NJ090</v>
      </c>
      <c r="P1155" s="110" t="str">
        <f t="shared" si="35"/>
        <v>Faszienspaltung an der unteren Extremität (LE=je Seite)</v>
      </c>
      <c r="Q1155" s="120"/>
      <c r="R1155" s="120"/>
      <c r="S1155" s="120"/>
      <c r="T1155" s="120"/>
      <c r="U1155" s="120"/>
      <c r="V1155" s="120"/>
      <c r="W1155" s="120"/>
      <c r="X1155" s="120"/>
      <c r="Y1155" s="120"/>
      <c r="Z1155" s="120"/>
      <c r="AA1155" s="120"/>
      <c r="AB1155" s="120"/>
      <c r="AC1155" s="120" t="s">
        <v>2559</v>
      </c>
      <c r="AD1155" s="120" t="s">
        <v>2559</v>
      </c>
      <c r="AE1155" s="120" t="s">
        <v>2559</v>
      </c>
      <c r="AF1155" s="120" t="s">
        <v>2559</v>
      </c>
      <c r="AG1155" s="120" t="s">
        <v>2559</v>
      </c>
      <c r="AH1155" s="120"/>
      <c r="AI1155" s="120"/>
      <c r="AJ1155" s="120" t="s">
        <v>2559</v>
      </c>
      <c r="AK1155" s="120" t="s">
        <v>2559</v>
      </c>
      <c r="AL1155" s="120"/>
      <c r="AM1155" s="120"/>
      <c r="AN1155" s="120" t="s">
        <v>2559</v>
      </c>
      <c r="AO1155" s="120"/>
      <c r="AP1155" s="120"/>
      <c r="AQ1155" s="120"/>
      <c r="AR1155" s="120"/>
      <c r="AS1155" s="120"/>
      <c r="AT1155" s="120"/>
      <c r="AU1155" s="120"/>
      <c r="AV1155" s="120"/>
      <c r="AW1155" s="120"/>
      <c r="AX1155" s="120"/>
      <c r="AY1155" s="120"/>
      <c r="AZ1155" s="120"/>
      <c r="BA1155" s="120"/>
      <c r="BB1155" s="120"/>
    </row>
    <row r="1156" spans="1:54" ht="26" x14ac:dyDescent="0.35">
      <c r="A1156" s="151" t="s">
        <v>2238</v>
      </c>
      <c r="C1156" s="109" t="s">
        <v>2055</v>
      </c>
      <c r="D1156" s="110" t="s">
        <v>2056</v>
      </c>
      <c r="E1156" s="5" t="s">
        <v>2238</v>
      </c>
      <c r="F1156" s="5" t="s">
        <v>2846</v>
      </c>
      <c r="G1156" s="5" t="s">
        <v>10</v>
      </c>
      <c r="H1156" s="5" t="s">
        <v>2318</v>
      </c>
      <c r="I1156" s="5" t="s">
        <v>2243</v>
      </c>
      <c r="J1156" s="5" t="s">
        <v>2243</v>
      </c>
      <c r="K1156" s="10" t="s">
        <v>10</v>
      </c>
      <c r="L1156" s="7"/>
      <c r="M1156" s="104"/>
      <c r="O1156" s="109" t="str">
        <f t="shared" si="34"/>
        <v>NJ100</v>
      </c>
      <c r="P1156" s="110" t="str">
        <f t="shared" si="35"/>
        <v>Korrektur komplexer Fehlstellungen der unteren Extremitäten (LE=je Sitzung)</v>
      </c>
      <c r="Q1156" s="120"/>
      <c r="R1156" s="120"/>
      <c r="S1156" s="120"/>
      <c r="T1156" s="120"/>
      <c r="U1156" s="120"/>
      <c r="V1156" s="120"/>
      <c r="W1156" s="120"/>
      <c r="X1156" s="120"/>
      <c r="Y1156" s="120"/>
      <c r="Z1156" s="120"/>
      <c r="AA1156" s="120"/>
      <c r="AB1156" s="120"/>
      <c r="AC1156" s="120"/>
      <c r="AD1156" s="120"/>
      <c r="AE1156" s="120"/>
      <c r="AF1156" s="120"/>
      <c r="AG1156" s="120" t="s">
        <v>2559</v>
      </c>
      <c r="AH1156" s="120"/>
      <c r="AI1156" s="120"/>
      <c r="AJ1156" s="120" t="s">
        <v>2559</v>
      </c>
      <c r="AK1156" s="120" t="s">
        <v>2559</v>
      </c>
      <c r="AL1156" s="120"/>
      <c r="AM1156" s="120"/>
      <c r="AN1156" s="120" t="s">
        <v>2559</v>
      </c>
      <c r="AO1156" s="120"/>
      <c r="AP1156" s="120"/>
      <c r="AQ1156" s="120"/>
      <c r="AR1156" s="120"/>
      <c r="AS1156" s="120"/>
      <c r="AT1156" s="120"/>
      <c r="AU1156" s="120"/>
      <c r="AV1156" s="120"/>
      <c r="AW1156" s="120"/>
      <c r="AX1156" s="120"/>
      <c r="AY1156" s="120"/>
      <c r="AZ1156" s="120"/>
      <c r="BA1156" s="120"/>
      <c r="BB1156" s="120"/>
    </row>
    <row r="1157" spans="1:54" ht="26" x14ac:dyDescent="0.35">
      <c r="A1157" s="151" t="s">
        <v>2057</v>
      </c>
      <c r="C1157" s="109" t="s">
        <v>2057</v>
      </c>
      <c r="D1157" s="110" t="s">
        <v>2058</v>
      </c>
      <c r="E1157" s="5" t="s">
        <v>2249</v>
      </c>
      <c r="F1157" s="5" t="s">
        <v>152</v>
      </c>
      <c r="G1157" s="5" t="s">
        <v>10</v>
      </c>
      <c r="H1157" s="5">
        <v>4</v>
      </c>
      <c r="I1157" s="5" t="s">
        <v>10</v>
      </c>
      <c r="J1157" s="5"/>
      <c r="K1157" s="10" t="s">
        <v>10</v>
      </c>
      <c r="L1157" s="7"/>
      <c r="M1157" s="104"/>
      <c r="O1157" s="109" t="str">
        <f t="shared" si="34"/>
        <v>NJ110</v>
      </c>
      <c r="P1157" s="110" t="str">
        <f t="shared" si="35"/>
        <v>Bandnaht, Bandrefixation an der unteren Extremität (LE=je Seite)</v>
      </c>
      <c r="Q1157" s="120"/>
      <c r="R1157" s="120"/>
      <c r="S1157" s="120"/>
      <c r="T1157" s="120"/>
      <c r="U1157" s="120"/>
      <c r="V1157" s="120"/>
      <c r="W1157" s="120"/>
      <c r="X1157" s="120"/>
      <c r="Y1157" s="120"/>
      <c r="Z1157" s="120"/>
      <c r="AA1157" s="120"/>
      <c r="AB1157" s="120"/>
      <c r="AC1157" s="120" t="s">
        <v>2559</v>
      </c>
      <c r="AD1157" s="120"/>
      <c r="AE1157" s="120" t="s">
        <v>2559</v>
      </c>
      <c r="AF1157" s="120" t="s">
        <v>2559</v>
      </c>
      <c r="AG1157" s="120" t="s">
        <v>2559</v>
      </c>
      <c r="AH1157" s="120"/>
      <c r="AI1157" s="120"/>
      <c r="AJ1157" s="120" t="s">
        <v>2559</v>
      </c>
      <c r="AK1157" s="120" t="s">
        <v>2559</v>
      </c>
      <c r="AL1157" s="120"/>
      <c r="AM1157" s="120"/>
      <c r="AN1157" s="120" t="s">
        <v>2559</v>
      </c>
      <c r="AO1157" s="120"/>
      <c r="AP1157" s="120"/>
      <c r="AQ1157" s="120"/>
      <c r="AR1157" s="120"/>
      <c r="AS1157" s="120"/>
      <c r="AT1157" s="120"/>
      <c r="AU1157" s="120"/>
      <c r="AV1157" s="120"/>
      <c r="AW1157" s="120"/>
      <c r="AX1157" s="120"/>
      <c r="AY1157" s="120"/>
      <c r="AZ1157" s="120"/>
      <c r="BA1157" s="120"/>
      <c r="BB1157" s="120"/>
    </row>
    <row r="1158" spans="1:54" x14ac:dyDescent="0.35">
      <c r="A1158" s="151" t="s">
        <v>2238</v>
      </c>
      <c r="C1158" s="109" t="s">
        <v>2059</v>
      </c>
      <c r="D1158" s="110" t="s">
        <v>2060</v>
      </c>
      <c r="E1158" s="5" t="s">
        <v>2249</v>
      </c>
      <c r="F1158" s="5" t="s">
        <v>2845</v>
      </c>
      <c r="G1158" s="5"/>
      <c r="H1158" s="5">
        <v>4</v>
      </c>
      <c r="I1158" s="5"/>
      <c r="J1158" s="5"/>
      <c r="K1158" s="10"/>
      <c r="L1158" s="7"/>
      <c r="M1158" s="104"/>
      <c r="O1158" s="109" t="str">
        <f t="shared" si="34"/>
        <v>NJ120</v>
      </c>
      <c r="P1158" s="110" t="str">
        <f t="shared" si="35"/>
        <v>Plantare Fasziektomie (LE=je Seite)</v>
      </c>
      <c r="Q1158" s="120"/>
      <c r="R1158" s="120"/>
      <c r="S1158" s="120"/>
      <c r="T1158" s="120"/>
      <c r="U1158" s="120"/>
      <c r="V1158" s="120"/>
      <c r="W1158" s="120"/>
      <c r="X1158" s="120"/>
      <c r="Y1158" s="120"/>
      <c r="Z1158" s="120"/>
      <c r="AA1158" s="120"/>
      <c r="AB1158" s="120"/>
      <c r="AC1158" s="120" t="s">
        <v>2559</v>
      </c>
      <c r="AD1158" s="120"/>
      <c r="AE1158" s="120" t="s">
        <v>2559</v>
      </c>
      <c r="AF1158" s="120" t="s">
        <v>2559</v>
      </c>
      <c r="AG1158" s="120" t="s">
        <v>2559</v>
      </c>
      <c r="AH1158" s="120"/>
      <c r="AI1158" s="120"/>
      <c r="AJ1158" s="120" t="s">
        <v>2559</v>
      </c>
      <c r="AK1158" s="120" t="s">
        <v>2559</v>
      </c>
      <c r="AL1158" s="120"/>
      <c r="AM1158" s="120"/>
      <c r="AN1158" s="120" t="s">
        <v>2559</v>
      </c>
      <c r="AO1158" s="120"/>
      <c r="AP1158" s="120"/>
      <c r="AQ1158" s="120"/>
      <c r="AR1158" s="120"/>
      <c r="AS1158" s="120"/>
      <c r="AT1158" s="120"/>
      <c r="AU1158" s="120"/>
      <c r="AV1158" s="120"/>
      <c r="AW1158" s="120"/>
      <c r="AX1158" s="120"/>
      <c r="AY1158" s="120"/>
      <c r="AZ1158" s="120"/>
      <c r="BA1158" s="120"/>
      <c r="BB1158" s="120"/>
    </row>
    <row r="1159" spans="1:54" ht="26" x14ac:dyDescent="0.35">
      <c r="A1159" s="151" t="s">
        <v>2238</v>
      </c>
      <c r="C1159" s="109" t="s">
        <v>2504</v>
      </c>
      <c r="D1159" s="110" t="s">
        <v>2505</v>
      </c>
      <c r="E1159" s="5" t="s">
        <v>2249</v>
      </c>
      <c r="F1159" s="5" t="s">
        <v>2845</v>
      </c>
      <c r="G1159" s="5"/>
      <c r="H1159" s="5">
        <v>4</v>
      </c>
      <c r="I1159" s="5"/>
      <c r="J1159" s="5"/>
      <c r="K1159" s="10"/>
      <c r="L1159" s="7"/>
      <c r="M1159" s="104"/>
      <c r="O1159" s="109" t="str">
        <f t="shared" si="34"/>
        <v>NJ130</v>
      </c>
      <c r="P1159" s="110" t="str">
        <f t="shared" si="35"/>
        <v>Ausräumung einer Phlegmone am Fuß (LE=je Seite)</v>
      </c>
      <c r="Q1159" s="120"/>
      <c r="R1159" s="120"/>
      <c r="S1159" s="120"/>
      <c r="T1159" s="120"/>
      <c r="U1159" s="120"/>
      <c r="V1159" s="120"/>
      <c r="W1159" s="120"/>
      <c r="X1159" s="120"/>
      <c r="Y1159" s="120"/>
      <c r="Z1159" s="120"/>
      <c r="AA1159" s="120"/>
      <c r="AB1159" s="120"/>
      <c r="AC1159" s="120" t="s">
        <v>2559</v>
      </c>
      <c r="AD1159" s="120"/>
      <c r="AE1159" s="120" t="s">
        <v>2559</v>
      </c>
      <c r="AF1159" s="120" t="s">
        <v>2559</v>
      </c>
      <c r="AG1159" s="120" t="s">
        <v>2559</v>
      </c>
      <c r="AH1159" s="120"/>
      <c r="AI1159" s="120"/>
      <c r="AJ1159" s="120" t="s">
        <v>2559</v>
      </c>
      <c r="AK1159" s="120" t="s">
        <v>2559</v>
      </c>
      <c r="AL1159" s="120"/>
      <c r="AM1159" s="120"/>
      <c r="AN1159" s="120" t="s">
        <v>2559</v>
      </c>
      <c r="AO1159" s="120"/>
      <c r="AP1159" s="120"/>
      <c r="AQ1159" s="120"/>
      <c r="AR1159" s="120"/>
      <c r="AS1159" s="120"/>
      <c r="AT1159" s="120"/>
      <c r="AU1159" s="120"/>
      <c r="AV1159" s="120"/>
      <c r="AW1159" s="120"/>
      <c r="AX1159" s="120"/>
      <c r="AY1159" s="120"/>
      <c r="AZ1159" s="120"/>
      <c r="BA1159" s="120"/>
      <c r="BB1159" s="120"/>
    </row>
    <row r="1160" spans="1:54" ht="26" x14ac:dyDescent="0.35">
      <c r="A1160" s="151" t="s">
        <v>2061</v>
      </c>
      <c r="C1160" s="109" t="s">
        <v>2061</v>
      </c>
      <c r="D1160" s="110" t="s">
        <v>2062</v>
      </c>
      <c r="E1160" s="5" t="s">
        <v>2249</v>
      </c>
      <c r="F1160" s="5" t="s">
        <v>152</v>
      </c>
      <c r="G1160" s="5" t="s">
        <v>10</v>
      </c>
      <c r="H1160" s="5">
        <v>4</v>
      </c>
      <c r="I1160" s="5" t="s">
        <v>10</v>
      </c>
      <c r="J1160" s="5"/>
      <c r="K1160" s="10" t="s">
        <v>10</v>
      </c>
      <c r="L1160" s="7"/>
      <c r="M1160" s="104"/>
      <c r="O1160" s="109" t="str">
        <f t="shared" si="34"/>
        <v>NZ010</v>
      </c>
      <c r="P1160" s="110" t="str">
        <f t="shared" si="35"/>
        <v>Entfernung von Osteosynthesematerial an der unteren Extremität (LE=je Seite)</v>
      </c>
      <c r="Q1160" s="120"/>
      <c r="R1160" s="120"/>
      <c r="S1160" s="120"/>
      <c r="T1160" s="120"/>
      <c r="U1160" s="120"/>
      <c r="V1160" s="120"/>
      <c r="W1160" s="120"/>
      <c r="X1160" s="120"/>
      <c r="Y1160" s="120"/>
      <c r="Z1160" s="120"/>
      <c r="AA1160" s="120"/>
      <c r="AB1160" s="120"/>
      <c r="AC1160" s="120" t="s">
        <v>2559</v>
      </c>
      <c r="AD1160" s="120"/>
      <c r="AE1160" s="120" t="s">
        <v>2559</v>
      </c>
      <c r="AF1160" s="120" t="s">
        <v>2559</v>
      </c>
      <c r="AG1160" s="120" t="s">
        <v>2559</v>
      </c>
      <c r="AH1160" s="120"/>
      <c r="AI1160" s="120"/>
      <c r="AJ1160" s="120" t="s">
        <v>2559</v>
      </c>
      <c r="AK1160" s="120" t="s">
        <v>2559</v>
      </c>
      <c r="AL1160" s="120"/>
      <c r="AM1160" s="120"/>
      <c r="AN1160" s="120" t="s">
        <v>2559</v>
      </c>
      <c r="AO1160" s="120"/>
      <c r="AP1160" s="120"/>
      <c r="AQ1160" s="120"/>
      <c r="AR1160" s="120"/>
      <c r="AS1160" s="120"/>
      <c r="AT1160" s="120"/>
      <c r="AU1160" s="120"/>
      <c r="AV1160" s="120"/>
      <c r="AW1160" s="120"/>
      <c r="AX1160" s="120"/>
      <c r="AY1160" s="120"/>
      <c r="AZ1160" s="120"/>
      <c r="BA1160" s="120"/>
      <c r="BB1160" s="120"/>
    </row>
    <row r="1161" spans="1:54" ht="39.5" customHeight="1" x14ac:dyDescent="0.35">
      <c r="A1161" s="151" t="s">
        <v>2063</v>
      </c>
      <c r="C1161" s="109" t="s">
        <v>2063</v>
      </c>
      <c r="D1161" s="110" t="s">
        <v>2326</v>
      </c>
      <c r="E1161" s="5" t="s">
        <v>2249</v>
      </c>
      <c r="F1161" s="5" t="s">
        <v>152</v>
      </c>
      <c r="G1161" s="5" t="s">
        <v>10</v>
      </c>
      <c r="H1161" s="5">
        <v>4</v>
      </c>
      <c r="I1161" s="5" t="s">
        <v>10</v>
      </c>
      <c r="J1161" s="5"/>
      <c r="K1161" s="10" t="s">
        <v>10</v>
      </c>
      <c r="L1161" s="7"/>
      <c r="M1161" s="104"/>
      <c r="O1161" s="109" t="str">
        <f t="shared" si="34"/>
        <v>NZ020</v>
      </c>
      <c r="P1161" s="110" t="str">
        <f t="shared" si="35"/>
        <v>Exstirpation einer Synovialzyste/Bursektomie an der unteren Extremität (LE=je Seite)</v>
      </c>
      <c r="Q1161" s="120"/>
      <c r="R1161" s="120"/>
      <c r="S1161" s="120"/>
      <c r="T1161" s="120"/>
      <c r="U1161" s="120"/>
      <c r="V1161" s="120"/>
      <c r="W1161" s="120"/>
      <c r="X1161" s="120"/>
      <c r="Y1161" s="120"/>
      <c r="Z1161" s="120"/>
      <c r="AA1161" s="120"/>
      <c r="AB1161" s="120"/>
      <c r="AC1161" s="120"/>
      <c r="AD1161" s="120"/>
      <c r="AE1161" s="120" t="s">
        <v>2559</v>
      </c>
      <c r="AF1161" s="120" t="s">
        <v>2559</v>
      </c>
      <c r="AG1161" s="120" t="s">
        <v>2559</v>
      </c>
      <c r="AH1161" s="120"/>
      <c r="AI1161" s="120"/>
      <c r="AJ1161" s="120" t="s">
        <v>2559</v>
      </c>
      <c r="AK1161" s="120" t="s">
        <v>2559</v>
      </c>
      <c r="AL1161" s="120"/>
      <c r="AM1161" s="120"/>
      <c r="AN1161" s="120" t="s">
        <v>2559</v>
      </c>
      <c r="AO1161" s="120"/>
      <c r="AP1161" s="120"/>
      <c r="AQ1161" s="120"/>
      <c r="AR1161" s="120"/>
      <c r="AS1161" s="120"/>
      <c r="AT1161" s="120"/>
      <c r="AU1161" s="120"/>
      <c r="AV1161" s="120"/>
      <c r="AW1161" s="120"/>
      <c r="AX1161" s="120"/>
      <c r="AY1161" s="120"/>
      <c r="AZ1161" s="120"/>
      <c r="BA1161" s="120"/>
      <c r="BB1161" s="120"/>
    </row>
    <row r="1162" spans="1:54" ht="26" x14ac:dyDescent="0.35">
      <c r="A1162" s="151" t="s">
        <v>2064</v>
      </c>
      <c r="C1162" s="109" t="s">
        <v>2064</v>
      </c>
      <c r="D1162" s="110" t="s">
        <v>2065</v>
      </c>
      <c r="E1162" s="5" t="s">
        <v>2249</v>
      </c>
      <c r="F1162" s="5" t="s">
        <v>152</v>
      </c>
      <c r="G1162" s="5" t="s">
        <v>10</v>
      </c>
      <c r="H1162" s="5">
        <v>4</v>
      </c>
      <c r="I1162" s="5" t="s">
        <v>10</v>
      </c>
      <c r="J1162" s="5"/>
      <c r="K1162" s="10"/>
      <c r="L1162" s="7"/>
      <c r="M1162" s="105"/>
      <c r="O1162" s="109" t="str">
        <f t="shared" si="34"/>
        <v>NZ031</v>
      </c>
      <c r="P1162" s="110" t="str">
        <f t="shared" si="35"/>
        <v>Exzision am Knochen an Bein, Fußwurzel und Mittelfuß als alleiniger Eingriff (LE=je Seite)</v>
      </c>
      <c r="Q1162" s="120"/>
      <c r="R1162" s="120"/>
      <c r="S1162" s="120"/>
      <c r="T1162" s="120"/>
      <c r="U1162" s="120"/>
      <c r="V1162" s="120"/>
      <c r="W1162" s="120"/>
      <c r="X1162" s="120"/>
      <c r="Y1162" s="120"/>
      <c r="Z1162" s="120"/>
      <c r="AA1162" s="120"/>
      <c r="AB1162" s="120"/>
      <c r="AC1162" s="120" t="s">
        <v>2559</v>
      </c>
      <c r="AD1162" s="120"/>
      <c r="AE1162" s="120" t="s">
        <v>2559</v>
      </c>
      <c r="AF1162" s="120" t="s">
        <v>2559</v>
      </c>
      <c r="AG1162" s="120" t="s">
        <v>2559</v>
      </c>
      <c r="AH1162" s="120"/>
      <c r="AI1162" s="120"/>
      <c r="AJ1162" s="120" t="s">
        <v>2559</v>
      </c>
      <c r="AK1162" s="120" t="s">
        <v>2559</v>
      </c>
      <c r="AL1162" s="120"/>
      <c r="AM1162" s="120"/>
      <c r="AN1162" s="120" t="s">
        <v>2559</v>
      </c>
      <c r="AO1162" s="120"/>
      <c r="AP1162" s="120"/>
      <c r="AQ1162" s="120"/>
      <c r="AR1162" s="120"/>
      <c r="AS1162" s="120"/>
      <c r="AT1162" s="120"/>
      <c r="AU1162" s="120"/>
      <c r="AV1162" s="120"/>
      <c r="AW1162" s="120"/>
      <c r="AX1162" s="120"/>
      <c r="AY1162" s="120"/>
      <c r="AZ1162" s="120"/>
      <c r="BA1162" s="120"/>
      <c r="BB1162" s="120"/>
    </row>
    <row r="1163" spans="1:54" ht="39" x14ac:dyDescent="0.35">
      <c r="A1163" s="151" t="s">
        <v>2238</v>
      </c>
      <c r="C1163" s="109" t="s">
        <v>2066</v>
      </c>
      <c r="D1163" s="110" t="s">
        <v>2327</v>
      </c>
      <c r="E1163" s="5" t="s">
        <v>2249</v>
      </c>
      <c r="F1163" s="5" t="s">
        <v>2845</v>
      </c>
      <c r="G1163" s="5" t="s">
        <v>10</v>
      </c>
      <c r="H1163" s="5">
        <v>2</v>
      </c>
      <c r="I1163" s="5" t="s">
        <v>2243</v>
      </c>
      <c r="J1163" s="5" t="s">
        <v>2243</v>
      </c>
      <c r="K1163" s="10" t="s">
        <v>10</v>
      </c>
      <c r="L1163" s="7"/>
      <c r="M1163" s="104"/>
      <c r="O1163" s="109" t="str">
        <f t="shared" si="34"/>
        <v>NZ032</v>
      </c>
      <c r="P1163" s="110" t="str">
        <f t="shared" si="35"/>
        <v>Resektion, Ausräumung im Bereich der Weichteilgewebe/Knochen an der unteren Extremität (LE=je Seite)</v>
      </c>
      <c r="Q1163" s="120"/>
      <c r="R1163" s="120"/>
      <c r="S1163" s="120"/>
      <c r="T1163" s="120"/>
      <c r="U1163" s="120"/>
      <c r="V1163" s="120"/>
      <c r="W1163" s="120"/>
      <c r="X1163" s="120"/>
      <c r="Y1163" s="120"/>
      <c r="Z1163" s="120"/>
      <c r="AA1163" s="120"/>
      <c r="AB1163" s="120"/>
      <c r="AC1163" s="120" t="s">
        <v>2559</v>
      </c>
      <c r="AD1163" s="120" t="s">
        <v>2559</v>
      </c>
      <c r="AE1163" s="120" t="s">
        <v>2559</v>
      </c>
      <c r="AF1163" s="120" t="s">
        <v>2559</v>
      </c>
      <c r="AG1163" s="120" t="s">
        <v>2559</v>
      </c>
      <c r="AH1163" s="120"/>
      <c r="AI1163" s="120"/>
      <c r="AJ1163" s="120" t="s">
        <v>2559</v>
      </c>
      <c r="AK1163" s="120" t="s">
        <v>2559</v>
      </c>
      <c r="AL1163" s="120"/>
      <c r="AM1163" s="120"/>
      <c r="AN1163" s="120" t="s">
        <v>2559</v>
      </c>
      <c r="AO1163" s="120"/>
      <c r="AP1163" s="120"/>
      <c r="AQ1163" s="120"/>
      <c r="AR1163" s="120"/>
      <c r="AS1163" s="120"/>
      <c r="AT1163" s="120"/>
      <c r="AU1163" s="120" t="s">
        <v>2559</v>
      </c>
      <c r="AV1163" s="120"/>
      <c r="AW1163" s="120"/>
      <c r="AX1163" s="120"/>
      <c r="AY1163" s="120"/>
      <c r="AZ1163" s="120"/>
      <c r="BA1163" s="120"/>
      <c r="BB1163" s="120"/>
    </row>
    <row r="1164" spans="1:54" ht="39" x14ac:dyDescent="0.35">
      <c r="A1164" s="151" t="s">
        <v>2764</v>
      </c>
      <c r="C1164" s="109" t="s">
        <v>2764</v>
      </c>
      <c r="D1164" s="110" t="s">
        <v>2765</v>
      </c>
      <c r="E1164" s="5" t="s">
        <v>2249</v>
      </c>
      <c r="F1164" s="5" t="s">
        <v>152</v>
      </c>
      <c r="G1164" s="5"/>
      <c r="H1164" s="5">
        <v>4</v>
      </c>
      <c r="I1164" s="5"/>
      <c r="J1164" s="5"/>
      <c r="K1164" s="10"/>
      <c r="L1164" s="7"/>
      <c r="M1164" s="104"/>
      <c r="O1164" s="109" t="str">
        <f t="shared" si="34"/>
        <v>NZ033</v>
      </c>
      <c r="P1164" s="110" t="str">
        <f t="shared" si="35"/>
        <v>Exzision/Resektion von nicht oberflächlichem Weichteilgewebe an der unteren Extremität (LE=je Seite)</v>
      </c>
      <c r="Q1164" s="120"/>
      <c r="R1164" s="120"/>
      <c r="S1164" s="120"/>
      <c r="T1164" s="120"/>
      <c r="U1164" s="120"/>
      <c r="V1164" s="120"/>
      <c r="W1164" s="120"/>
      <c r="X1164" s="120"/>
      <c r="Y1164" s="120"/>
      <c r="Z1164" s="120"/>
      <c r="AA1164" s="120"/>
      <c r="AB1164" s="120"/>
      <c r="AC1164" s="120" t="s">
        <v>2559</v>
      </c>
      <c r="AD1164" s="120"/>
      <c r="AE1164" s="120" t="s">
        <v>2559</v>
      </c>
      <c r="AF1164" s="120" t="s">
        <v>2559</v>
      </c>
      <c r="AG1164" s="120" t="s">
        <v>2559</v>
      </c>
      <c r="AH1164" s="120"/>
      <c r="AI1164" s="120"/>
      <c r="AJ1164" s="120" t="s">
        <v>2559</v>
      </c>
      <c r="AK1164" s="120" t="s">
        <v>2559</v>
      </c>
      <c r="AL1164" s="120"/>
      <c r="AM1164" s="120"/>
      <c r="AN1164" s="120" t="s">
        <v>2559</v>
      </c>
      <c r="AO1164" s="120"/>
      <c r="AP1164" s="120"/>
      <c r="AQ1164" s="120"/>
      <c r="AR1164" s="120"/>
      <c r="AS1164" s="120"/>
      <c r="AT1164" s="120"/>
      <c r="AU1164" s="120" t="s">
        <v>2559</v>
      </c>
      <c r="AV1164" s="120"/>
      <c r="AW1164" s="120"/>
      <c r="AX1164" s="120"/>
      <c r="AY1164" s="120"/>
      <c r="AZ1164" s="120"/>
      <c r="BA1164" s="120"/>
      <c r="BB1164" s="120"/>
    </row>
    <row r="1165" spans="1:54" ht="39" x14ac:dyDescent="0.35">
      <c r="A1165" s="151" t="s">
        <v>2238</v>
      </c>
      <c r="C1165" s="109" t="s">
        <v>2067</v>
      </c>
      <c r="D1165" s="110" t="s">
        <v>2068</v>
      </c>
      <c r="E1165" s="5" t="s">
        <v>2238</v>
      </c>
      <c r="F1165" s="5" t="s">
        <v>7</v>
      </c>
      <c r="G1165" s="5" t="s">
        <v>10</v>
      </c>
      <c r="H1165" s="5">
        <v>1</v>
      </c>
      <c r="I1165" s="5" t="s">
        <v>2239</v>
      </c>
      <c r="J1165" s="5" t="s">
        <v>2239</v>
      </c>
      <c r="K1165" s="10" t="s">
        <v>2240</v>
      </c>
      <c r="L1165" s="7"/>
      <c r="M1165" s="104"/>
      <c r="O1165" s="109" t="str">
        <f t="shared" si="34"/>
        <v>NZ041</v>
      </c>
      <c r="P1165" s="110" t="str">
        <f t="shared" si="35"/>
        <v>Resektion maligner Knochen- und Weichteiltumore an der unteren Extremität (LE=je Seite)</v>
      </c>
      <c r="Q1165" s="120"/>
      <c r="R1165" s="120"/>
      <c r="S1165" s="120"/>
      <c r="T1165" s="120"/>
      <c r="U1165" s="120"/>
      <c r="V1165" s="120"/>
      <c r="W1165" s="120"/>
      <c r="X1165" s="120"/>
      <c r="Y1165" s="120"/>
      <c r="Z1165" s="120"/>
      <c r="AA1165" s="120"/>
      <c r="AB1165" s="120"/>
      <c r="AC1165" s="120" t="s">
        <v>2559</v>
      </c>
      <c r="AD1165" s="120"/>
      <c r="AE1165" s="120" t="s">
        <v>2559</v>
      </c>
      <c r="AF1165" s="120"/>
      <c r="AG1165" s="120" t="s">
        <v>2559</v>
      </c>
      <c r="AH1165" s="120"/>
      <c r="AI1165" s="120"/>
      <c r="AJ1165" s="120" t="s">
        <v>2559</v>
      </c>
      <c r="AK1165" s="120" t="s">
        <v>2559</v>
      </c>
      <c r="AL1165" s="120"/>
      <c r="AM1165" s="120"/>
      <c r="AN1165" s="120" t="s">
        <v>2559</v>
      </c>
      <c r="AO1165" s="120"/>
      <c r="AP1165" s="120"/>
      <c r="AQ1165" s="120"/>
      <c r="AR1165" s="120"/>
      <c r="AS1165" s="120"/>
      <c r="AT1165" s="120"/>
      <c r="AU1165" s="120"/>
      <c r="AV1165" s="120"/>
      <c r="AW1165" s="120"/>
      <c r="AX1165" s="120"/>
      <c r="AY1165" s="120"/>
      <c r="AZ1165" s="120"/>
      <c r="BA1165" s="120"/>
      <c r="BB1165" s="120"/>
    </row>
    <row r="1166" spans="1:54" ht="26" x14ac:dyDescent="0.35">
      <c r="A1166" s="151" t="s">
        <v>2238</v>
      </c>
      <c r="C1166" s="109" t="s">
        <v>2069</v>
      </c>
      <c r="D1166" s="110" t="s">
        <v>2070</v>
      </c>
      <c r="E1166" s="5" t="s">
        <v>2238</v>
      </c>
      <c r="F1166" s="5" t="s">
        <v>7</v>
      </c>
      <c r="G1166" s="5" t="s">
        <v>10</v>
      </c>
      <c r="H1166" s="5" t="s">
        <v>2318</v>
      </c>
      <c r="I1166" s="5" t="s">
        <v>2243</v>
      </c>
      <c r="J1166" s="5"/>
      <c r="K1166" s="10" t="s">
        <v>10</v>
      </c>
      <c r="L1166" s="7"/>
      <c r="M1166" s="104"/>
      <c r="O1166" s="109" t="str">
        <f t="shared" si="34"/>
        <v>NZ050</v>
      </c>
      <c r="P1166" s="110" t="str">
        <f t="shared" si="35"/>
        <v>Knochenverlängerungsoperation – untere Extremität (LE=je Seite)</v>
      </c>
      <c r="Q1166" s="120"/>
      <c r="R1166" s="120"/>
      <c r="S1166" s="120"/>
      <c r="T1166" s="120"/>
      <c r="U1166" s="120"/>
      <c r="V1166" s="120"/>
      <c r="W1166" s="120"/>
      <c r="X1166" s="120"/>
      <c r="Y1166" s="120"/>
      <c r="Z1166" s="120"/>
      <c r="AA1166" s="120"/>
      <c r="AB1166" s="120"/>
      <c r="AC1166" s="120"/>
      <c r="AD1166" s="120"/>
      <c r="AE1166" s="120"/>
      <c r="AF1166" s="120"/>
      <c r="AG1166" s="120" t="s">
        <v>2559</v>
      </c>
      <c r="AH1166" s="120"/>
      <c r="AI1166" s="120"/>
      <c r="AJ1166" s="120"/>
      <c r="AK1166" s="120"/>
      <c r="AL1166" s="120"/>
      <c r="AM1166" s="120"/>
      <c r="AN1166" s="120" t="s">
        <v>2559</v>
      </c>
      <c r="AO1166" s="120"/>
      <c r="AP1166" s="120"/>
      <c r="AQ1166" s="120"/>
      <c r="AR1166" s="120"/>
      <c r="AS1166" s="120"/>
      <c r="AT1166" s="120"/>
      <c r="AU1166" s="120"/>
      <c r="AV1166" s="120"/>
      <c r="AW1166" s="120"/>
      <c r="AX1166" s="120"/>
      <c r="AY1166" s="120"/>
      <c r="AZ1166" s="120"/>
      <c r="BA1166" s="120"/>
      <c r="BB1166" s="120"/>
    </row>
    <row r="1167" spans="1:54" ht="52" x14ac:dyDescent="0.35">
      <c r="A1167" s="151" t="s">
        <v>2238</v>
      </c>
      <c r="C1167" s="109" t="s">
        <v>2071</v>
      </c>
      <c r="D1167" s="110" t="s">
        <v>2072</v>
      </c>
      <c r="E1167" s="5" t="s">
        <v>2238</v>
      </c>
      <c r="F1167" s="5" t="s">
        <v>7</v>
      </c>
      <c r="G1167" s="5"/>
      <c r="H1167" s="5" t="s">
        <v>2318</v>
      </c>
      <c r="I1167" s="5" t="s">
        <v>2243</v>
      </c>
      <c r="J1167" s="5"/>
      <c r="K1167" s="10"/>
      <c r="L1167" s="7"/>
      <c r="M1167" s="104"/>
      <c r="O1167" s="109" t="str">
        <f t="shared" si="34"/>
        <v>NZ051</v>
      </c>
      <c r="P1167" s="110" t="str">
        <f t="shared" si="35"/>
        <v>Knochenverlängerungsoperation mit voll implantierbarer fernsteuerbarer Distraktionsvorrichtung – untere Extremität (LE=je Seite)</v>
      </c>
      <c r="Q1167" s="120"/>
      <c r="R1167" s="120"/>
      <c r="S1167" s="120"/>
      <c r="T1167" s="120"/>
      <c r="U1167" s="120"/>
      <c r="V1167" s="120"/>
      <c r="W1167" s="120"/>
      <c r="X1167" s="120"/>
      <c r="Y1167" s="120"/>
      <c r="Z1167" s="120"/>
      <c r="AA1167" s="120"/>
      <c r="AB1167" s="120"/>
      <c r="AC1167" s="120"/>
      <c r="AD1167" s="120"/>
      <c r="AE1167" s="120"/>
      <c r="AF1167" s="120"/>
      <c r="AG1167" s="120" t="s">
        <v>2559</v>
      </c>
      <c r="AH1167" s="120"/>
      <c r="AI1167" s="120"/>
      <c r="AJ1167" s="120"/>
      <c r="AK1167" s="120" t="s">
        <v>2561</v>
      </c>
      <c r="AL1167" s="120"/>
      <c r="AM1167" s="120"/>
      <c r="AN1167" s="120" t="s">
        <v>2559</v>
      </c>
      <c r="AO1167" s="120"/>
      <c r="AP1167" s="120"/>
      <c r="AQ1167" s="120"/>
      <c r="AR1167" s="120"/>
      <c r="AS1167" s="120"/>
      <c r="AT1167" s="120"/>
      <c r="AU1167" s="120"/>
      <c r="AV1167" s="120"/>
      <c r="AW1167" s="120"/>
      <c r="AX1167" s="120"/>
      <c r="AY1167" s="120"/>
      <c r="AZ1167" s="120"/>
      <c r="BA1167" s="120"/>
      <c r="BB1167" s="120"/>
    </row>
    <row r="1168" spans="1:54" ht="26" x14ac:dyDescent="0.35">
      <c r="A1168" s="151" t="s">
        <v>2073</v>
      </c>
      <c r="C1168" s="109" t="s">
        <v>2073</v>
      </c>
      <c r="D1168" s="110" t="s">
        <v>2512</v>
      </c>
      <c r="E1168" s="5" t="s">
        <v>2238</v>
      </c>
      <c r="F1168" s="5" t="s">
        <v>2846</v>
      </c>
      <c r="G1168" s="5" t="s">
        <v>10</v>
      </c>
      <c r="H1168" s="5">
        <v>4</v>
      </c>
      <c r="I1168" s="5" t="s">
        <v>10</v>
      </c>
      <c r="J1168" s="5"/>
      <c r="K1168" s="10" t="s">
        <v>10</v>
      </c>
      <c r="L1168" s="7" t="s">
        <v>10</v>
      </c>
      <c r="M1168" s="104" t="s">
        <v>10</v>
      </c>
      <c r="O1168" s="109" t="str">
        <f t="shared" si="34"/>
        <v>NZ060</v>
      </c>
      <c r="P1168" s="110" t="str">
        <f t="shared" si="35"/>
        <v>Korrektur einer einfachen Fehlbildung des Fußes beim Kind  (LE=je Seite)</v>
      </c>
      <c r="Q1168" s="120"/>
      <c r="R1168" s="120"/>
      <c r="S1168" s="120"/>
      <c r="T1168" s="120"/>
      <c r="U1168" s="120"/>
      <c r="V1168" s="120"/>
      <c r="W1168" s="120"/>
      <c r="X1168" s="120"/>
      <c r="Y1168" s="120"/>
      <c r="Z1168" s="120"/>
      <c r="AA1168" s="120"/>
      <c r="AB1168" s="120"/>
      <c r="AC1168" s="120"/>
      <c r="AD1168" s="120"/>
      <c r="AE1168" s="120"/>
      <c r="AF1168" s="120" t="s">
        <v>2559</v>
      </c>
      <c r="AG1168" s="120" t="s">
        <v>2559</v>
      </c>
      <c r="AH1168" s="120"/>
      <c r="AI1168" s="120"/>
      <c r="AJ1168" s="120" t="s">
        <v>2559</v>
      </c>
      <c r="AK1168" s="120" t="s">
        <v>2559</v>
      </c>
      <c r="AL1168" s="120"/>
      <c r="AM1168" s="120"/>
      <c r="AN1168" s="120" t="s">
        <v>2559</v>
      </c>
      <c r="AO1168" s="120"/>
      <c r="AP1168" s="120"/>
      <c r="AQ1168" s="120"/>
      <c r="AR1168" s="120"/>
      <c r="AS1168" s="120"/>
      <c r="AT1168" s="120"/>
      <c r="AU1168" s="120"/>
      <c r="AV1168" s="120"/>
      <c r="AW1168" s="120"/>
      <c r="AX1168" s="120"/>
      <c r="AY1168" s="120"/>
      <c r="AZ1168" s="120"/>
      <c r="BA1168" s="120"/>
      <c r="BB1168" s="120"/>
    </row>
    <row r="1169" spans="1:54" ht="26" x14ac:dyDescent="0.35">
      <c r="A1169" s="151" t="s">
        <v>2238</v>
      </c>
      <c r="C1169" s="109" t="s">
        <v>2074</v>
      </c>
      <c r="D1169" s="110" t="s">
        <v>2513</v>
      </c>
      <c r="E1169" s="5" t="s">
        <v>2238</v>
      </c>
      <c r="F1169" s="5" t="s">
        <v>7</v>
      </c>
      <c r="G1169" s="5" t="s">
        <v>10</v>
      </c>
      <c r="H1169" s="5" t="s">
        <v>2318</v>
      </c>
      <c r="I1169" s="5" t="s">
        <v>2243</v>
      </c>
      <c r="J1169" s="5"/>
      <c r="K1169" s="10" t="s">
        <v>10</v>
      </c>
      <c r="L1169" s="7" t="s">
        <v>10</v>
      </c>
      <c r="M1169" s="104" t="s">
        <v>10</v>
      </c>
      <c r="O1169" s="109" t="str">
        <f t="shared" si="34"/>
        <v>NZ070</v>
      </c>
      <c r="P1169" s="110" t="str">
        <f t="shared" si="35"/>
        <v>Korrektur einer komplexen Fehlbildung des Fußes beim Kind  (LE=je Seite)</v>
      </c>
      <c r="Q1169" s="120"/>
      <c r="R1169" s="120"/>
      <c r="S1169" s="120"/>
      <c r="T1169" s="120"/>
      <c r="U1169" s="120"/>
      <c r="V1169" s="120"/>
      <c r="W1169" s="120"/>
      <c r="X1169" s="120"/>
      <c r="Y1169" s="120"/>
      <c r="Z1169" s="120"/>
      <c r="AA1169" s="120"/>
      <c r="AB1169" s="120"/>
      <c r="AC1169" s="120"/>
      <c r="AD1169" s="120"/>
      <c r="AE1169" s="120"/>
      <c r="AF1169" s="120"/>
      <c r="AG1169" s="120" t="s">
        <v>2559</v>
      </c>
      <c r="AH1169" s="120"/>
      <c r="AI1169" s="120"/>
      <c r="AJ1169" s="120" t="s">
        <v>2559</v>
      </c>
      <c r="AK1169" s="120" t="s">
        <v>2559</v>
      </c>
      <c r="AL1169" s="120"/>
      <c r="AM1169" s="120"/>
      <c r="AN1169" s="120" t="s">
        <v>2559</v>
      </c>
      <c r="AO1169" s="120"/>
      <c r="AP1169" s="120"/>
      <c r="AQ1169" s="120"/>
      <c r="AR1169" s="120"/>
      <c r="AS1169" s="120"/>
      <c r="AT1169" s="120"/>
      <c r="AU1169" s="120"/>
      <c r="AV1169" s="120"/>
      <c r="AW1169" s="120"/>
      <c r="AX1169" s="120"/>
      <c r="AY1169" s="120"/>
      <c r="AZ1169" s="120"/>
      <c r="BA1169" s="120"/>
      <c r="BB1169" s="120"/>
    </row>
    <row r="1170" spans="1:54" x14ac:dyDescent="0.35">
      <c r="A1170" s="151" t="s">
        <v>2238</v>
      </c>
      <c r="C1170" s="109" t="s">
        <v>2075</v>
      </c>
      <c r="D1170" s="110" t="s">
        <v>2076</v>
      </c>
      <c r="E1170" s="5" t="s">
        <v>2238</v>
      </c>
      <c r="F1170" s="5" t="s">
        <v>7</v>
      </c>
      <c r="G1170" s="5" t="s">
        <v>10</v>
      </c>
      <c r="H1170" s="5" t="s">
        <v>2318</v>
      </c>
      <c r="I1170" s="5" t="s">
        <v>2243</v>
      </c>
      <c r="J1170" s="5" t="s">
        <v>2243</v>
      </c>
      <c r="K1170" s="10" t="s">
        <v>10</v>
      </c>
      <c r="L1170" s="9"/>
      <c r="M1170" s="105"/>
      <c r="O1170" s="109" t="str">
        <f t="shared" si="34"/>
        <v>NZ080</v>
      </c>
      <c r="P1170" s="110" t="str">
        <f t="shared" si="35"/>
        <v>Exartikulation im Hüftgelenk (LE=je Seite)</v>
      </c>
      <c r="Q1170" s="120"/>
      <c r="R1170" s="120"/>
      <c r="S1170" s="120"/>
      <c r="T1170" s="120"/>
      <c r="U1170" s="120"/>
      <c r="V1170" s="120"/>
      <c r="W1170" s="120"/>
      <c r="X1170" s="120"/>
      <c r="Y1170" s="120"/>
      <c r="Z1170" s="120"/>
      <c r="AA1170" s="120"/>
      <c r="AB1170" s="120"/>
      <c r="AC1170" s="120"/>
      <c r="AD1170" s="120"/>
      <c r="AE1170" s="120"/>
      <c r="AF1170" s="120" t="s">
        <v>2559</v>
      </c>
      <c r="AG1170" s="120" t="s">
        <v>2559</v>
      </c>
      <c r="AH1170" s="120"/>
      <c r="AI1170" s="120"/>
      <c r="AJ1170" s="120" t="s">
        <v>2559</v>
      </c>
      <c r="AK1170" s="120"/>
      <c r="AL1170" s="120"/>
      <c r="AM1170" s="120"/>
      <c r="AN1170" s="120" t="s">
        <v>2559</v>
      </c>
      <c r="AO1170" s="120"/>
      <c r="AP1170" s="120"/>
      <c r="AQ1170" s="120"/>
      <c r="AR1170" s="120"/>
      <c r="AS1170" s="120"/>
      <c r="AT1170" s="120"/>
      <c r="AU1170" s="120"/>
      <c r="AV1170" s="120"/>
      <c r="AW1170" s="120"/>
      <c r="AX1170" s="120"/>
      <c r="AY1170" s="120"/>
      <c r="AZ1170" s="120"/>
      <c r="BA1170" s="120"/>
      <c r="BB1170" s="120"/>
    </row>
    <row r="1171" spans="1:54" x14ac:dyDescent="0.35">
      <c r="A1171" s="151" t="s">
        <v>2238</v>
      </c>
      <c r="C1171" s="109" t="s">
        <v>2077</v>
      </c>
      <c r="D1171" s="110" t="s">
        <v>2078</v>
      </c>
      <c r="E1171" s="5" t="s">
        <v>2238</v>
      </c>
      <c r="F1171" s="5" t="s">
        <v>2846</v>
      </c>
      <c r="G1171" s="5"/>
      <c r="H1171" s="5" t="s">
        <v>2318</v>
      </c>
      <c r="I1171" s="5" t="s">
        <v>2243</v>
      </c>
      <c r="J1171" s="5" t="s">
        <v>2243</v>
      </c>
      <c r="K1171" s="10"/>
      <c r="L1171" s="7"/>
      <c r="M1171" s="104"/>
      <c r="O1171" s="109" t="str">
        <f t="shared" si="34"/>
        <v>NZ090</v>
      </c>
      <c r="P1171" s="110" t="str">
        <f t="shared" si="35"/>
        <v>Oberschenkelamputation (LE=je Seite)</v>
      </c>
      <c r="Q1171" s="120"/>
      <c r="R1171" s="120"/>
      <c r="S1171" s="120"/>
      <c r="T1171" s="120"/>
      <c r="U1171" s="120"/>
      <c r="V1171" s="120"/>
      <c r="W1171" s="120"/>
      <c r="X1171" s="120"/>
      <c r="Y1171" s="120"/>
      <c r="Z1171" s="120"/>
      <c r="AA1171" s="120"/>
      <c r="AB1171" s="120"/>
      <c r="AC1171" s="120" t="s">
        <v>2559</v>
      </c>
      <c r="AD1171" s="120" t="s">
        <v>2559</v>
      </c>
      <c r="AE1171" s="120" t="s">
        <v>2559</v>
      </c>
      <c r="AF1171" s="120" t="s">
        <v>2559</v>
      </c>
      <c r="AG1171" s="120" t="s">
        <v>2559</v>
      </c>
      <c r="AH1171" s="120"/>
      <c r="AI1171" s="120"/>
      <c r="AJ1171" s="120" t="s">
        <v>2559</v>
      </c>
      <c r="AK1171" s="120"/>
      <c r="AL1171" s="120"/>
      <c r="AM1171" s="120"/>
      <c r="AN1171" s="120" t="s">
        <v>2559</v>
      </c>
      <c r="AO1171" s="120"/>
      <c r="AP1171" s="120"/>
      <c r="AQ1171" s="120"/>
      <c r="AR1171" s="120"/>
      <c r="AS1171" s="120"/>
      <c r="AT1171" s="120"/>
      <c r="AU1171" s="120"/>
      <c r="AV1171" s="120"/>
      <c r="AW1171" s="120"/>
      <c r="AX1171" s="120"/>
      <c r="AY1171" s="120"/>
      <c r="AZ1171" s="120"/>
      <c r="BA1171" s="120"/>
      <c r="BB1171" s="120"/>
    </row>
    <row r="1172" spans="1:54" x14ac:dyDescent="0.35">
      <c r="A1172" s="151" t="s">
        <v>2238</v>
      </c>
      <c r="C1172" s="109" t="s">
        <v>2079</v>
      </c>
      <c r="D1172" s="110" t="s">
        <v>2080</v>
      </c>
      <c r="E1172" s="5" t="s">
        <v>2238</v>
      </c>
      <c r="F1172" s="5" t="s">
        <v>2846</v>
      </c>
      <c r="G1172" s="5" t="s">
        <v>10</v>
      </c>
      <c r="H1172" s="5" t="s">
        <v>2318</v>
      </c>
      <c r="I1172" s="5" t="s">
        <v>2243</v>
      </c>
      <c r="J1172" s="5" t="s">
        <v>2243</v>
      </c>
      <c r="K1172" s="10" t="s">
        <v>10</v>
      </c>
      <c r="L1172" s="9"/>
      <c r="M1172" s="105"/>
      <c r="O1172" s="109" t="str">
        <f t="shared" si="34"/>
        <v>NZ100</v>
      </c>
      <c r="P1172" s="110" t="str">
        <f t="shared" si="35"/>
        <v>Exartikulation im Kniegelenk (LE=je Seite)</v>
      </c>
      <c r="Q1172" s="120"/>
      <c r="R1172" s="120"/>
      <c r="S1172" s="120"/>
      <c r="T1172" s="120"/>
      <c r="U1172" s="120"/>
      <c r="V1172" s="120"/>
      <c r="W1172" s="120"/>
      <c r="X1172" s="120"/>
      <c r="Y1172" s="120"/>
      <c r="Z1172" s="120"/>
      <c r="AA1172" s="120"/>
      <c r="AB1172" s="120"/>
      <c r="AC1172" s="120" t="s">
        <v>2559</v>
      </c>
      <c r="AD1172" s="120" t="s">
        <v>2559</v>
      </c>
      <c r="AE1172" s="120" t="s">
        <v>2559</v>
      </c>
      <c r="AF1172" s="120" t="s">
        <v>2559</v>
      </c>
      <c r="AG1172" s="120" t="s">
        <v>2559</v>
      </c>
      <c r="AH1172" s="120"/>
      <c r="AI1172" s="120"/>
      <c r="AJ1172" s="120" t="s">
        <v>2559</v>
      </c>
      <c r="AK1172" s="120"/>
      <c r="AL1172" s="120"/>
      <c r="AM1172" s="120"/>
      <c r="AN1172" s="120" t="s">
        <v>2559</v>
      </c>
      <c r="AO1172" s="120"/>
      <c r="AP1172" s="120"/>
      <c r="AQ1172" s="120"/>
      <c r="AR1172" s="120"/>
      <c r="AS1172" s="120"/>
      <c r="AT1172" s="120"/>
      <c r="AU1172" s="120"/>
      <c r="AV1172" s="120"/>
      <c r="AW1172" s="120"/>
      <c r="AX1172" s="120"/>
      <c r="AY1172" s="120"/>
      <c r="AZ1172" s="120"/>
      <c r="BA1172" s="120"/>
      <c r="BB1172" s="120"/>
    </row>
    <row r="1173" spans="1:54" x14ac:dyDescent="0.35">
      <c r="A1173" s="151" t="s">
        <v>2238</v>
      </c>
      <c r="C1173" s="109" t="s">
        <v>2081</v>
      </c>
      <c r="D1173" s="110" t="s">
        <v>2082</v>
      </c>
      <c r="E1173" s="5" t="s">
        <v>2249</v>
      </c>
      <c r="F1173" s="5" t="s">
        <v>2845</v>
      </c>
      <c r="G1173" s="5" t="s">
        <v>10</v>
      </c>
      <c r="H1173" s="5" t="s">
        <v>2318</v>
      </c>
      <c r="I1173" s="5" t="s">
        <v>2243</v>
      </c>
      <c r="J1173" s="5" t="s">
        <v>2243</v>
      </c>
      <c r="K1173" s="10" t="s">
        <v>10</v>
      </c>
      <c r="L1173" s="9"/>
      <c r="M1173" s="105"/>
      <c r="O1173" s="109" t="str">
        <f t="shared" si="34"/>
        <v>NZ110</v>
      </c>
      <c r="P1173" s="110" t="str">
        <f t="shared" si="35"/>
        <v>Unterschenkelamputation (LE=je Seite)</v>
      </c>
      <c r="Q1173" s="120"/>
      <c r="R1173" s="120"/>
      <c r="S1173" s="120"/>
      <c r="T1173" s="120"/>
      <c r="U1173" s="120"/>
      <c r="V1173" s="120"/>
      <c r="W1173" s="120"/>
      <c r="X1173" s="120"/>
      <c r="Y1173" s="120"/>
      <c r="Z1173" s="120"/>
      <c r="AA1173" s="120"/>
      <c r="AB1173" s="120"/>
      <c r="AC1173" s="120" t="s">
        <v>2559</v>
      </c>
      <c r="AD1173" s="120" t="s">
        <v>2559</v>
      </c>
      <c r="AE1173" s="120" t="s">
        <v>2559</v>
      </c>
      <c r="AF1173" s="120" t="s">
        <v>2559</v>
      </c>
      <c r="AG1173" s="120" t="s">
        <v>2559</v>
      </c>
      <c r="AH1173" s="120"/>
      <c r="AI1173" s="120"/>
      <c r="AJ1173" s="120" t="s">
        <v>2559</v>
      </c>
      <c r="AK1173" s="120"/>
      <c r="AL1173" s="120"/>
      <c r="AM1173" s="120"/>
      <c r="AN1173" s="120" t="s">
        <v>2559</v>
      </c>
      <c r="AO1173" s="120"/>
      <c r="AP1173" s="120"/>
      <c r="AQ1173" s="120"/>
      <c r="AR1173" s="120"/>
      <c r="AS1173" s="120"/>
      <c r="AT1173" s="120"/>
      <c r="AU1173" s="120"/>
      <c r="AV1173" s="120"/>
      <c r="AW1173" s="120"/>
      <c r="AX1173" s="120"/>
      <c r="AY1173" s="120"/>
      <c r="AZ1173" s="120"/>
      <c r="BA1173" s="120"/>
      <c r="BB1173" s="120"/>
    </row>
    <row r="1174" spans="1:54" ht="23.5" customHeight="1" x14ac:dyDescent="0.35">
      <c r="A1174" s="151" t="s">
        <v>2238</v>
      </c>
      <c r="C1174" s="109" t="s">
        <v>2083</v>
      </c>
      <c r="D1174" s="110" t="s">
        <v>2084</v>
      </c>
      <c r="E1174" s="5" t="s">
        <v>2249</v>
      </c>
      <c r="F1174" s="5" t="s">
        <v>2845</v>
      </c>
      <c r="G1174" s="5" t="s">
        <v>10</v>
      </c>
      <c r="H1174" s="5" t="s">
        <v>2318</v>
      </c>
      <c r="I1174" s="5" t="s">
        <v>2243</v>
      </c>
      <c r="J1174" s="5"/>
      <c r="K1174" s="10" t="s">
        <v>10</v>
      </c>
      <c r="L1174" s="9"/>
      <c r="M1174" s="105"/>
      <c r="O1174" s="109" t="str">
        <f t="shared" si="34"/>
        <v>NZ120</v>
      </c>
      <c r="P1174" s="110" t="str">
        <f t="shared" si="35"/>
        <v>Amputation – Vorfuß, Mittelfuß (LE=je Seite)</v>
      </c>
      <c r="Q1174" s="120"/>
      <c r="R1174" s="120"/>
      <c r="S1174" s="120"/>
      <c r="T1174" s="120"/>
      <c r="U1174" s="120"/>
      <c r="V1174" s="120"/>
      <c r="W1174" s="120"/>
      <c r="X1174" s="120"/>
      <c r="Y1174" s="120"/>
      <c r="Z1174" s="120"/>
      <c r="AA1174" s="120"/>
      <c r="AB1174" s="120"/>
      <c r="AC1174" s="120" t="s">
        <v>2559</v>
      </c>
      <c r="AD1174" s="120" t="s">
        <v>2559</v>
      </c>
      <c r="AE1174" s="120" t="s">
        <v>2559</v>
      </c>
      <c r="AF1174" s="120" t="s">
        <v>2559</v>
      </c>
      <c r="AG1174" s="120" t="s">
        <v>2559</v>
      </c>
      <c r="AH1174" s="120"/>
      <c r="AI1174" s="120"/>
      <c r="AJ1174" s="120" t="s">
        <v>2559</v>
      </c>
      <c r="AK1174" s="120"/>
      <c r="AL1174" s="120"/>
      <c r="AM1174" s="120"/>
      <c r="AN1174" s="120" t="s">
        <v>2559</v>
      </c>
      <c r="AO1174" s="120"/>
      <c r="AP1174" s="120"/>
      <c r="AQ1174" s="120"/>
      <c r="AR1174" s="120"/>
      <c r="AS1174" s="120"/>
      <c r="AT1174" s="120"/>
      <c r="AU1174" s="120"/>
      <c r="AV1174" s="120"/>
      <c r="AW1174" s="120"/>
      <c r="AX1174" s="120"/>
      <c r="AY1174" s="120"/>
      <c r="AZ1174" s="120"/>
      <c r="BA1174" s="120"/>
      <c r="BB1174" s="120"/>
    </row>
    <row r="1175" spans="1:54" x14ac:dyDescent="0.35">
      <c r="A1175" s="151" t="s">
        <v>2238</v>
      </c>
      <c r="C1175" s="109" t="s">
        <v>2085</v>
      </c>
      <c r="D1175" s="110" t="s">
        <v>2086</v>
      </c>
      <c r="E1175" s="5" t="s">
        <v>2249</v>
      </c>
      <c r="F1175" s="5" t="s">
        <v>2845</v>
      </c>
      <c r="G1175" s="5" t="s">
        <v>10</v>
      </c>
      <c r="H1175" s="5" t="s">
        <v>2318</v>
      </c>
      <c r="I1175" s="5" t="s">
        <v>2243</v>
      </c>
      <c r="J1175" s="5"/>
      <c r="K1175" s="10" t="s">
        <v>10</v>
      </c>
      <c r="L1175" s="9"/>
      <c r="M1175" s="105"/>
      <c r="O1175" s="109" t="str">
        <f t="shared" si="34"/>
        <v>NZ130</v>
      </c>
      <c r="P1175" s="110" t="str">
        <f t="shared" si="35"/>
        <v>Vorfußverschmälerung (LE=je Seite)</v>
      </c>
      <c r="Q1175" s="120"/>
      <c r="R1175" s="120"/>
      <c r="S1175" s="120"/>
      <c r="T1175" s="120"/>
      <c r="U1175" s="120"/>
      <c r="V1175" s="120"/>
      <c r="W1175" s="120"/>
      <c r="X1175" s="120"/>
      <c r="Y1175" s="120"/>
      <c r="Z1175" s="120"/>
      <c r="AA1175" s="120"/>
      <c r="AB1175" s="120"/>
      <c r="AC1175" s="120" t="s">
        <v>2559</v>
      </c>
      <c r="AD1175" s="120" t="s">
        <v>2559</v>
      </c>
      <c r="AE1175" s="120" t="s">
        <v>2559</v>
      </c>
      <c r="AF1175" s="120" t="s">
        <v>2559</v>
      </c>
      <c r="AG1175" s="120" t="s">
        <v>2559</v>
      </c>
      <c r="AH1175" s="120"/>
      <c r="AI1175" s="120"/>
      <c r="AJ1175" s="120" t="s">
        <v>2559</v>
      </c>
      <c r="AK1175" s="120"/>
      <c r="AL1175" s="120"/>
      <c r="AM1175" s="120"/>
      <c r="AN1175" s="120" t="s">
        <v>2559</v>
      </c>
      <c r="AO1175" s="120"/>
      <c r="AP1175" s="120"/>
      <c r="AQ1175" s="120"/>
      <c r="AR1175" s="120"/>
      <c r="AS1175" s="120"/>
      <c r="AT1175" s="120"/>
      <c r="AU1175" s="120"/>
      <c r="AV1175" s="120"/>
      <c r="AW1175" s="120"/>
      <c r="AX1175" s="120"/>
      <c r="AY1175" s="120"/>
      <c r="AZ1175" s="120"/>
      <c r="BA1175" s="120"/>
      <c r="BB1175" s="120"/>
    </row>
    <row r="1176" spans="1:54" x14ac:dyDescent="0.35">
      <c r="A1176" s="151" t="s">
        <v>2087</v>
      </c>
      <c r="C1176" s="109" t="s">
        <v>2087</v>
      </c>
      <c r="D1176" s="110" t="s">
        <v>2088</v>
      </c>
      <c r="E1176" s="5" t="s">
        <v>2249</v>
      </c>
      <c r="F1176" s="5" t="s">
        <v>152</v>
      </c>
      <c r="G1176" s="5" t="s">
        <v>10</v>
      </c>
      <c r="H1176" s="5">
        <v>4</v>
      </c>
      <c r="I1176" s="5" t="s">
        <v>10</v>
      </c>
      <c r="J1176" s="5"/>
      <c r="K1176" s="10"/>
      <c r="L1176" s="9"/>
      <c r="M1176" s="105"/>
      <c r="O1176" s="109" t="str">
        <f t="shared" si="34"/>
        <v>NZ131</v>
      </c>
      <c r="P1176" s="110" t="str">
        <f t="shared" si="35"/>
        <v>Zehenamputation/Nachkürzung (LE=je Seite)</v>
      </c>
      <c r="Q1176" s="120"/>
      <c r="R1176" s="120"/>
      <c r="S1176" s="120"/>
      <c r="T1176" s="120"/>
      <c r="U1176" s="120"/>
      <c r="V1176" s="120"/>
      <c r="W1176" s="120"/>
      <c r="X1176" s="120"/>
      <c r="Y1176" s="120"/>
      <c r="Z1176" s="120"/>
      <c r="AA1176" s="120"/>
      <c r="AB1176" s="120"/>
      <c r="AC1176" s="120" t="s">
        <v>2559</v>
      </c>
      <c r="AD1176" s="120" t="s">
        <v>2559</v>
      </c>
      <c r="AE1176" s="120" t="s">
        <v>2559</v>
      </c>
      <c r="AF1176" s="120" t="s">
        <v>2559</v>
      </c>
      <c r="AG1176" s="120" t="s">
        <v>2559</v>
      </c>
      <c r="AH1176" s="120"/>
      <c r="AI1176" s="120"/>
      <c r="AJ1176" s="120" t="s">
        <v>2559</v>
      </c>
      <c r="AK1176" s="120" t="s">
        <v>2559</v>
      </c>
      <c r="AL1176" s="120"/>
      <c r="AM1176" s="120"/>
      <c r="AN1176" s="120" t="s">
        <v>2559</v>
      </c>
      <c r="AO1176" s="120"/>
      <c r="AP1176" s="120"/>
      <c r="AQ1176" s="120"/>
      <c r="AR1176" s="120"/>
      <c r="AS1176" s="120"/>
      <c r="AT1176" s="120"/>
      <c r="AU1176" s="120"/>
      <c r="AV1176" s="120"/>
      <c r="AW1176" s="120"/>
      <c r="AX1176" s="120"/>
      <c r="AY1176" s="120"/>
      <c r="AZ1176" s="120"/>
      <c r="BA1176" s="120"/>
      <c r="BB1176" s="120"/>
    </row>
    <row r="1177" spans="1:54" x14ac:dyDescent="0.35">
      <c r="A1177" s="151" t="s">
        <v>2238</v>
      </c>
      <c r="C1177" s="109" t="s">
        <v>2089</v>
      </c>
      <c r="D1177" s="110" t="s">
        <v>2090</v>
      </c>
      <c r="E1177" s="5" t="s">
        <v>2238</v>
      </c>
      <c r="F1177" s="5" t="s">
        <v>7</v>
      </c>
      <c r="G1177" s="5" t="s">
        <v>10</v>
      </c>
      <c r="H1177" s="5">
        <v>1</v>
      </c>
      <c r="I1177" s="5" t="s">
        <v>2239</v>
      </c>
      <c r="J1177" s="5" t="s">
        <v>2239</v>
      </c>
      <c r="K1177" s="10" t="s">
        <v>10</v>
      </c>
      <c r="L1177" s="7"/>
      <c r="M1177" s="104"/>
      <c r="O1177" s="109" t="str">
        <f t="shared" si="34"/>
        <v>NZ140</v>
      </c>
      <c r="P1177" s="110" t="str">
        <f t="shared" si="35"/>
        <v>Replantation – Oberschenkel (LE=je Seite)</v>
      </c>
      <c r="Q1177" s="120"/>
      <c r="R1177" s="120"/>
      <c r="S1177" s="120"/>
      <c r="T1177" s="120"/>
      <c r="U1177" s="120"/>
      <c r="V1177" s="120"/>
      <c r="W1177" s="120"/>
      <c r="X1177" s="120"/>
      <c r="Y1177" s="120"/>
      <c r="Z1177" s="120"/>
      <c r="AA1177" s="120"/>
      <c r="AB1177" s="120"/>
      <c r="AC1177" s="120"/>
      <c r="AD1177" s="120"/>
      <c r="AE1177" s="120"/>
      <c r="AF1177" s="120" t="s">
        <v>2559</v>
      </c>
      <c r="AG1177" s="120" t="s">
        <v>2559</v>
      </c>
      <c r="AH1177" s="120"/>
      <c r="AI1177" s="120"/>
      <c r="AJ1177" s="120" t="s">
        <v>2559</v>
      </c>
      <c r="AK1177" s="120"/>
      <c r="AL1177" s="120"/>
      <c r="AM1177" s="120"/>
      <c r="AN1177" s="120" t="s">
        <v>2559</v>
      </c>
      <c r="AO1177" s="120"/>
      <c r="AP1177" s="120"/>
      <c r="AQ1177" s="120"/>
      <c r="AR1177" s="120"/>
      <c r="AS1177" s="120"/>
      <c r="AT1177" s="120"/>
      <c r="AU1177" s="120"/>
      <c r="AV1177" s="120"/>
      <c r="AW1177" s="120"/>
      <c r="AX1177" s="120"/>
      <c r="AY1177" s="120"/>
      <c r="AZ1177" s="120"/>
      <c r="BA1177" s="120"/>
      <c r="BB1177" s="120"/>
    </row>
    <row r="1178" spans="1:54" x14ac:dyDescent="0.35">
      <c r="A1178" s="151" t="s">
        <v>2238</v>
      </c>
      <c r="C1178" s="109" t="s">
        <v>2091</v>
      </c>
      <c r="D1178" s="110" t="s">
        <v>2092</v>
      </c>
      <c r="E1178" s="5" t="s">
        <v>2238</v>
      </c>
      <c r="F1178" s="5" t="s">
        <v>7</v>
      </c>
      <c r="G1178" s="5" t="s">
        <v>10</v>
      </c>
      <c r="H1178" s="5">
        <v>1</v>
      </c>
      <c r="I1178" s="5" t="s">
        <v>2239</v>
      </c>
      <c r="J1178" s="5" t="s">
        <v>2239</v>
      </c>
      <c r="K1178" s="10" t="s">
        <v>10</v>
      </c>
      <c r="L1178" s="7"/>
      <c r="M1178" s="104"/>
      <c r="O1178" s="109" t="str">
        <f t="shared" si="34"/>
        <v>NZ150</v>
      </c>
      <c r="P1178" s="110" t="str">
        <f t="shared" si="35"/>
        <v>Replantation – Unterschenkel (LE=je Seite)</v>
      </c>
      <c r="Q1178" s="120"/>
      <c r="R1178" s="120"/>
      <c r="S1178" s="120"/>
      <c r="T1178" s="120"/>
      <c r="U1178" s="120"/>
      <c r="V1178" s="120"/>
      <c r="W1178" s="120"/>
      <c r="X1178" s="120"/>
      <c r="Y1178" s="120"/>
      <c r="Z1178" s="120"/>
      <c r="AA1178" s="120"/>
      <c r="AB1178" s="120"/>
      <c r="AC1178" s="120"/>
      <c r="AD1178" s="120"/>
      <c r="AE1178" s="120"/>
      <c r="AF1178" s="120" t="s">
        <v>2559</v>
      </c>
      <c r="AG1178" s="120" t="s">
        <v>2559</v>
      </c>
      <c r="AH1178" s="120"/>
      <c r="AI1178" s="120"/>
      <c r="AJ1178" s="120" t="s">
        <v>2559</v>
      </c>
      <c r="AK1178" s="120"/>
      <c r="AL1178" s="120"/>
      <c r="AM1178" s="120"/>
      <c r="AN1178" s="120" t="s">
        <v>2559</v>
      </c>
      <c r="AO1178" s="120"/>
      <c r="AP1178" s="120"/>
      <c r="AQ1178" s="120"/>
      <c r="AR1178" s="120"/>
      <c r="AS1178" s="120"/>
      <c r="AT1178" s="120"/>
      <c r="AU1178" s="120"/>
      <c r="AV1178" s="120"/>
      <c r="AW1178" s="120"/>
      <c r="AX1178" s="120"/>
      <c r="AY1178" s="120"/>
      <c r="AZ1178" s="120"/>
      <c r="BA1178" s="120"/>
      <c r="BB1178" s="120"/>
    </row>
    <row r="1179" spans="1:54" x14ac:dyDescent="0.35">
      <c r="A1179" s="151" t="s">
        <v>2238</v>
      </c>
      <c r="C1179" s="109" t="s">
        <v>2093</v>
      </c>
      <c r="D1179" s="110" t="s">
        <v>2094</v>
      </c>
      <c r="E1179" s="5" t="s">
        <v>2238</v>
      </c>
      <c r="F1179" s="5" t="s">
        <v>7</v>
      </c>
      <c r="G1179" s="5" t="s">
        <v>10</v>
      </c>
      <c r="H1179" s="5">
        <v>1</v>
      </c>
      <c r="I1179" s="5" t="s">
        <v>2239</v>
      </c>
      <c r="J1179" s="5" t="s">
        <v>2239</v>
      </c>
      <c r="K1179" s="10" t="s">
        <v>10</v>
      </c>
      <c r="L1179" s="7"/>
      <c r="M1179" s="104"/>
      <c r="O1179" s="109" t="str">
        <f t="shared" si="34"/>
        <v>NZ160</v>
      </c>
      <c r="P1179" s="110" t="str">
        <f t="shared" si="35"/>
        <v>Replantation im Fußbereich (LE=je Seite)</v>
      </c>
      <c r="Q1179" s="120"/>
      <c r="R1179" s="120"/>
      <c r="S1179" s="120"/>
      <c r="T1179" s="120"/>
      <c r="U1179" s="120"/>
      <c r="V1179" s="120"/>
      <c r="W1179" s="120"/>
      <c r="X1179" s="120"/>
      <c r="Y1179" s="120"/>
      <c r="Z1179" s="120"/>
      <c r="AA1179" s="120"/>
      <c r="AB1179" s="120"/>
      <c r="AC1179" s="120"/>
      <c r="AD1179" s="120"/>
      <c r="AE1179" s="120"/>
      <c r="AF1179" s="120" t="s">
        <v>2559</v>
      </c>
      <c r="AG1179" s="120" t="s">
        <v>2559</v>
      </c>
      <c r="AH1179" s="120"/>
      <c r="AI1179" s="120"/>
      <c r="AJ1179" s="120" t="s">
        <v>2559</v>
      </c>
      <c r="AK1179" s="120"/>
      <c r="AL1179" s="120"/>
      <c r="AM1179" s="120"/>
      <c r="AN1179" s="120" t="s">
        <v>2559</v>
      </c>
      <c r="AO1179" s="120"/>
      <c r="AP1179" s="120"/>
      <c r="AQ1179" s="120"/>
      <c r="AR1179" s="120"/>
      <c r="AS1179" s="120"/>
      <c r="AT1179" s="120"/>
      <c r="AU1179" s="120"/>
      <c r="AV1179" s="120"/>
      <c r="AW1179" s="120"/>
      <c r="AX1179" s="120"/>
      <c r="AY1179" s="120"/>
      <c r="AZ1179" s="120"/>
      <c r="BA1179" s="120"/>
      <c r="BB1179" s="120"/>
    </row>
    <row r="1180" spans="1:54" ht="26" x14ac:dyDescent="0.35">
      <c r="A1180" s="151" t="s">
        <v>2238</v>
      </c>
      <c r="C1180" s="109" t="s">
        <v>2095</v>
      </c>
      <c r="D1180" s="110" t="s">
        <v>2096</v>
      </c>
      <c r="E1180" s="5" t="s">
        <v>2249</v>
      </c>
      <c r="F1180" s="5" t="s">
        <v>152</v>
      </c>
      <c r="G1180" s="5"/>
      <c r="H1180" s="5">
        <v>4</v>
      </c>
      <c r="I1180" s="5"/>
      <c r="J1180" s="5"/>
      <c r="K1180" s="10"/>
      <c r="L1180" s="7"/>
      <c r="M1180" s="104"/>
      <c r="O1180" s="109" t="str">
        <f t="shared" si="34"/>
        <v>NZ179</v>
      </c>
      <c r="P1180" s="110" t="str">
        <f t="shared" si="35"/>
        <v>Sonstige Operation am Bewegungsapparat der unteren Extremität (LE=je Seite)</v>
      </c>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2"/>
      <c r="AL1180" s="122"/>
      <c r="AM1180" s="122"/>
      <c r="AN1180" s="122"/>
      <c r="AO1180" s="122"/>
      <c r="AP1180" s="122"/>
      <c r="AQ1180" s="122"/>
      <c r="AR1180" s="122"/>
      <c r="AS1180" s="122"/>
      <c r="AT1180" s="122"/>
      <c r="AU1180" s="122"/>
      <c r="AV1180" s="122"/>
      <c r="AW1180" s="122"/>
      <c r="AX1180" s="122"/>
      <c r="AY1180" s="122"/>
      <c r="AZ1180" s="122"/>
      <c r="BA1180" s="122"/>
      <c r="BB1180" s="122"/>
    </row>
    <row r="1181" spans="1:54" ht="26" x14ac:dyDescent="0.35">
      <c r="A1181" s="151" t="s">
        <v>2495</v>
      </c>
      <c r="C1181" s="109" t="s">
        <v>2495</v>
      </c>
      <c r="D1181" s="110" t="s">
        <v>2496</v>
      </c>
      <c r="E1181" s="5" t="s">
        <v>2249</v>
      </c>
      <c r="F1181" s="5" t="s">
        <v>152</v>
      </c>
      <c r="G1181" s="5" t="s">
        <v>10</v>
      </c>
      <c r="H1181" s="5">
        <v>4</v>
      </c>
      <c r="I1181" s="5" t="s">
        <v>10</v>
      </c>
      <c r="J1181" s="5"/>
      <c r="K1181" s="10" t="s">
        <v>10</v>
      </c>
      <c r="L1181" s="7" t="s">
        <v>10</v>
      </c>
      <c r="M1181" s="104" t="s">
        <v>10</v>
      </c>
      <c r="O1181" s="109" t="str">
        <f t="shared" si="34"/>
        <v>NZ200</v>
      </c>
      <c r="P1181" s="110" t="str">
        <f t="shared" si="35"/>
        <v>Korrekturoperation an Fußwurzel/Rückfuß (LE=je Seite)</v>
      </c>
      <c r="Q1181" s="120"/>
      <c r="R1181" s="120"/>
      <c r="S1181" s="120"/>
      <c r="T1181" s="120"/>
      <c r="U1181" s="120"/>
      <c r="V1181" s="120"/>
      <c r="W1181" s="120"/>
      <c r="X1181" s="120"/>
      <c r="Y1181" s="120"/>
      <c r="Z1181" s="120"/>
      <c r="AA1181" s="120"/>
      <c r="AB1181" s="120"/>
      <c r="AC1181" s="120"/>
      <c r="AD1181" s="120"/>
      <c r="AE1181" s="120"/>
      <c r="AF1181" s="120" t="s">
        <v>2559</v>
      </c>
      <c r="AG1181" s="120" t="s">
        <v>2559</v>
      </c>
      <c r="AH1181" s="120"/>
      <c r="AI1181" s="120"/>
      <c r="AJ1181" s="120"/>
      <c r="AK1181" s="120"/>
      <c r="AL1181" s="120"/>
      <c r="AM1181" s="120"/>
      <c r="AN1181" s="120" t="s">
        <v>2559</v>
      </c>
      <c r="AO1181" s="120"/>
      <c r="AP1181" s="120"/>
      <c r="AQ1181" s="120"/>
      <c r="AR1181" s="120"/>
      <c r="AS1181" s="120"/>
      <c r="AT1181" s="120"/>
      <c r="AU1181" s="120"/>
      <c r="AV1181" s="120"/>
      <c r="AW1181" s="120"/>
      <c r="AX1181" s="120"/>
      <c r="AY1181" s="120"/>
      <c r="AZ1181" s="120"/>
      <c r="BA1181" s="120"/>
      <c r="BB1181" s="120"/>
    </row>
    <row r="1182" spans="1:54" ht="26" x14ac:dyDescent="0.35">
      <c r="A1182" s="151" t="s">
        <v>2497</v>
      </c>
      <c r="C1182" s="109" t="s">
        <v>2497</v>
      </c>
      <c r="D1182" s="110" t="s">
        <v>2498</v>
      </c>
      <c r="E1182" s="5" t="s">
        <v>2249</v>
      </c>
      <c r="F1182" s="5" t="s">
        <v>152</v>
      </c>
      <c r="G1182" s="5" t="s">
        <v>10</v>
      </c>
      <c r="H1182" s="5">
        <v>4</v>
      </c>
      <c r="I1182" s="5" t="s">
        <v>10</v>
      </c>
      <c r="J1182" s="5"/>
      <c r="K1182" s="10" t="s">
        <v>10</v>
      </c>
      <c r="L1182" s="7" t="s">
        <v>10</v>
      </c>
      <c r="M1182" s="104" t="s">
        <v>10</v>
      </c>
      <c r="O1182" s="109" t="str">
        <f t="shared" si="34"/>
        <v>NZ210</v>
      </c>
      <c r="P1182" s="110" t="str">
        <f t="shared" si="35"/>
        <v>Korrekturoperation am ersten Strahl des Fußes (LE=je Seite)</v>
      </c>
      <c r="Q1182" s="120"/>
      <c r="R1182" s="120"/>
      <c r="S1182" s="120"/>
      <c r="T1182" s="120"/>
      <c r="U1182" s="120"/>
      <c r="V1182" s="120"/>
      <c r="W1182" s="120"/>
      <c r="X1182" s="120"/>
      <c r="Y1182" s="120"/>
      <c r="Z1182" s="120"/>
      <c r="AA1182" s="120"/>
      <c r="AB1182" s="120"/>
      <c r="AC1182" s="120"/>
      <c r="AD1182" s="120"/>
      <c r="AE1182" s="120"/>
      <c r="AF1182" s="120" t="s">
        <v>2559</v>
      </c>
      <c r="AG1182" s="120" t="s">
        <v>2559</v>
      </c>
      <c r="AH1182" s="120"/>
      <c r="AI1182" s="120"/>
      <c r="AJ1182" s="120"/>
      <c r="AK1182" s="120"/>
      <c r="AL1182" s="120"/>
      <c r="AM1182" s="120"/>
      <c r="AN1182" s="120" t="s">
        <v>2559</v>
      </c>
      <c r="AO1182" s="120"/>
      <c r="AP1182" s="120"/>
      <c r="AQ1182" s="120"/>
      <c r="AR1182" s="120"/>
      <c r="AS1182" s="120"/>
      <c r="AT1182" s="120"/>
      <c r="AU1182" s="120"/>
      <c r="AV1182" s="120"/>
      <c r="AW1182" s="120"/>
      <c r="AX1182" s="120"/>
      <c r="AY1182" s="120"/>
      <c r="AZ1182" s="120"/>
      <c r="BA1182" s="120"/>
      <c r="BB1182" s="120"/>
    </row>
    <row r="1183" spans="1:54" ht="26" x14ac:dyDescent="0.35">
      <c r="A1183" s="151" t="s">
        <v>2499</v>
      </c>
      <c r="C1183" s="109" t="s">
        <v>2499</v>
      </c>
      <c r="D1183" s="110" t="s">
        <v>2877</v>
      </c>
      <c r="E1183" s="5" t="s">
        <v>2249</v>
      </c>
      <c r="F1183" s="5" t="s">
        <v>152</v>
      </c>
      <c r="G1183" s="5" t="s">
        <v>10</v>
      </c>
      <c r="H1183" s="5">
        <v>4</v>
      </c>
      <c r="I1183" s="5" t="s">
        <v>10</v>
      </c>
      <c r="J1183" s="5"/>
      <c r="K1183" s="10" t="s">
        <v>10</v>
      </c>
      <c r="L1183" s="7" t="s">
        <v>10</v>
      </c>
      <c r="M1183" s="104" t="s">
        <v>10</v>
      </c>
      <c r="O1183" s="109" t="str">
        <f t="shared" si="34"/>
        <v>NZ220</v>
      </c>
      <c r="P1183" s="110" t="str">
        <f t="shared" si="35"/>
        <v>Korrekturoperationen am 2.–5. Strahl des Fußes (LE=je Seite)</v>
      </c>
      <c r="Q1183" s="120"/>
      <c r="R1183" s="120"/>
      <c r="S1183" s="120"/>
      <c r="T1183" s="120"/>
      <c r="U1183" s="120"/>
      <c r="V1183" s="120"/>
      <c r="W1183" s="120"/>
      <c r="X1183" s="120"/>
      <c r="Y1183" s="120"/>
      <c r="Z1183" s="120"/>
      <c r="AA1183" s="120"/>
      <c r="AB1183" s="120"/>
      <c r="AC1183" s="120"/>
      <c r="AD1183" s="120"/>
      <c r="AE1183" s="120"/>
      <c r="AF1183" s="120" t="s">
        <v>2559</v>
      </c>
      <c r="AG1183" s="120" t="s">
        <v>2559</v>
      </c>
      <c r="AH1183" s="120"/>
      <c r="AI1183" s="120"/>
      <c r="AJ1183" s="120"/>
      <c r="AK1183" s="120"/>
      <c r="AL1183" s="120"/>
      <c r="AM1183" s="120"/>
      <c r="AN1183" s="120" t="s">
        <v>2559</v>
      </c>
      <c r="AO1183" s="120"/>
      <c r="AP1183" s="120"/>
      <c r="AQ1183" s="120"/>
      <c r="AR1183" s="120"/>
      <c r="AS1183" s="120"/>
      <c r="AT1183" s="120"/>
      <c r="AU1183" s="120"/>
      <c r="AV1183" s="120"/>
      <c r="AW1183" s="120"/>
      <c r="AX1183" s="120"/>
      <c r="AY1183" s="120"/>
      <c r="AZ1183" s="120"/>
      <c r="BA1183" s="120"/>
      <c r="BB1183" s="120"/>
    </row>
    <row r="1184" spans="1:54" ht="25" customHeight="1" x14ac:dyDescent="0.35">
      <c r="A1184" s="151" t="s">
        <v>2097</v>
      </c>
      <c r="C1184" s="109" t="s">
        <v>2097</v>
      </c>
      <c r="D1184" s="110" t="s">
        <v>2804</v>
      </c>
      <c r="E1184" s="5" t="s">
        <v>2238</v>
      </c>
      <c r="F1184" s="5" t="s">
        <v>7</v>
      </c>
      <c r="G1184" s="5"/>
      <c r="H1184" s="5">
        <v>1</v>
      </c>
      <c r="I1184" s="5" t="s">
        <v>2239</v>
      </c>
      <c r="J1184" s="5" t="s">
        <v>2243</v>
      </c>
      <c r="K1184" s="13"/>
      <c r="L1184" s="7"/>
      <c r="M1184" s="104"/>
      <c r="O1184" s="109" t="str">
        <f t="shared" si="34"/>
        <v>PA025</v>
      </c>
      <c r="P1184" s="110" t="str">
        <f t="shared" si="35"/>
        <v>Thermoablation von Osteoidosteomen (LE=je Sitzung)</v>
      </c>
      <c r="Q1184" s="120"/>
      <c r="R1184" s="120"/>
      <c r="S1184" s="120"/>
      <c r="T1184" s="120"/>
      <c r="U1184" s="120"/>
      <c r="V1184" s="120"/>
      <c r="W1184" s="120"/>
      <c r="X1184" s="120"/>
      <c r="Y1184" s="120"/>
      <c r="Z1184" s="120"/>
      <c r="AA1184" s="120"/>
      <c r="AB1184" s="120"/>
      <c r="AC1184" s="120"/>
      <c r="AD1184" s="120"/>
      <c r="AE1184" s="120"/>
      <c r="AF1184" s="120"/>
      <c r="AG1184" s="120" t="s">
        <v>2559</v>
      </c>
      <c r="AH1184" s="120"/>
      <c r="AI1184" s="120"/>
      <c r="AJ1184" s="120"/>
      <c r="AK1184" s="120" t="s">
        <v>2559</v>
      </c>
      <c r="AL1184" s="120"/>
      <c r="AM1184" s="120"/>
      <c r="AN1184" s="120" t="s">
        <v>2559</v>
      </c>
      <c r="AO1184" s="120"/>
      <c r="AP1184" s="120"/>
      <c r="AQ1184" s="120"/>
      <c r="AR1184" s="120"/>
      <c r="AS1184" s="120"/>
      <c r="AT1184" s="120"/>
      <c r="AU1184" s="120"/>
      <c r="AV1184" s="120"/>
      <c r="AW1184" s="120"/>
      <c r="AX1184" s="120"/>
      <c r="AY1184" s="120"/>
      <c r="AZ1184" s="120"/>
      <c r="BA1184" s="120"/>
      <c r="BB1184" s="120"/>
    </row>
    <row r="1185" spans="1:54" ht="26" x14ac:dyDescent="0.35">
      <c r="A1185" s="151" t="s">
        <v>2238</v>
      </c>
      <c r="C1185" s="109" t="s">
        <v>2098</v>
      </c>
      <c r="D1185" s="110" t="s">
        <v>2805</v>
      </c>
      <c r="E1185" s="5" t="s">
        <v>2238</v>
      </c>
      <c r="F1185" s="5" t="s">
        <v>7</v>
      </c>
      <c r="G1185" s="5"/>
      <c r="H1185" s="5">
        <v>1</v>
      </c>
      <c r="I1185" s="5" t="s">
        <v>2239</v>
      </c>
      <c r="J1185" s="5" t="s">
        <v>2243</v>
      </c>
      <c r="K1185" s="13"/>
      <c r="L1185" s="7"/>
      <c r="M1185" s="104"/>
      <c r="O1185" s="109" t="str">
        <f t="shared" si="34"/>
        <v>PA026</v>
      </c>
      <c r="P1185" s="110" t="str">
        <f t="shared" si="35"/>
        <v>Thermoablation von Wirbelsäulenmetastasen (LE=je Sitzung)</v>
      </c>
      <c r="Q1185" s="120"/>
      <c r="R1185" s="120"/>
      <c r="S1185" s="120"/>
      <c r="T1185" s="120"/>
      <c r="U1185" s="120"/>
      <c r="V1185" s="120"/>
      <c r="W1185" s="120"/>
      <c r="X1185" s="120"/>
      <c r="Y1185" s="120"/>
      <c r="Z1185" s="120"/>
      <c r="AA1185" s="120"/>
      <c r="AB1185" s="120"/>
      <c r="AC1185" s="120"/>
      <c r="AD1185" s="120"/>
      <c r="AE1185" s="120"/>
      <c r="AF1185" s="120"/>
      <c r="AG1185" s="120" t="s">
        <v>2559</v>
      </c>
      <c r="AH1185" s="120"/>
      <c r="AI1185" s="120" t="s">
        <v>2559</v>
      </c>
      <c r="AJ1185" s="120"/>
      <c r="AK1185" s="120" t="s">
        <v>2559</v>
      </c>
      <c r="AL1185" s="120"/>
      <c r="AM1185" s="120"/>
      <c r="AN1185" s="120" t="s">
        <v>2559</v>
      </c>
      <c r="AO1185" s="120"/>
      <c r="AP1185" s="120"/>
      <c r="AQ1185" s="120"/>
      <c r="AR1185" s="120"/>
      <c r="AS1185" s="120"/>
      <c r="AT1185" s="120"/>
      <c r="AU1185" s="120"/>
      <c r="AV1185" s="120"/>
      <c r="AW1185" s="120"/>
      <c r="AX1185" s="120"/>
      <c r="AY1185" s="120"/>
      <c r="AZ1185" s="120"/>
      <c r="BA1185" s="120" t="s">
        <v>2559</v>
      </c>
      <c r="BB1185" s="120"/>
    </row>
    <row r="1186" spans="1:54" ht="36" customHeight="1" x14ac:dyDescent="0.35">
      <c r="A1186" s="151" t="s">
        <v>2238</v>
      </c>
      <c r="C1186" s="109" t="s">
        <v>2099</v>
      </c>
      <c r="D1186" s="110" t="s">
        <v>2100</v>
      </c>
      <c r="E1186" s="5" t="s">
        <v>2238</v>
      </c>
      <c r="F1186" s="5" t="s">
        <v>7</v>
      </c>
      <c r="G1186" s="5" t="s">
        <v>10</v>
      </c>
      <c r="H1186" s="5" t="s">
        <v>2318</v>
      </c>
      <c r="I1186" s="5" t="s">
        <v>2243</v>
      </c>
      <c r="J1186" s="5"/>
      <c r="K1186" s="10" t="s">
        <v>10</v>
      </c>
      <c r="L1186" s="7"/>
      <c r="M1186" s="104"/>
      <c r="O1186" s="109" t="str">
        <f t="shared" si="34"/>
        <v>PA030</v>
      </c>
      <c r="P1186" s="110" t="str">
        <f t="shared" si="35"/>
        <v>Korrekturosteotomie an den Wachstumsfugen – jede Lokalisation (LE=je Seite)</v>
      </c>
      <c r="Q1186" s="120"/>
      <c r="R1186" s="120"/>
      <c r="S1186" s="120"/>
      <c r="T1186" s="120"/>
      <c r="U1186" s="120"/>
      <c r="V1186" s="120"/>
      <c r="W1186" s="120"/>
      <c r="X1186" s="120"/>
      <c r="Y1186" s="120"/>
      <c r="Z1186" s="120"/>
      <c r="AA1186" s="120"/>
      <c r="AB1186" s="120"/>
      <c r="AC1186" s="120"/>
      <c r="AD1186" s="120"/>
      <c r="AE1186" s="120"/>
      <c r="AF1186" s="120"/>
      <c r="AG1186" s="120" t="s">
        <v>2559</v>
      </c>
      <c r="AH1186" s="120"/>
      <c r="AI1186" s="120"/>
      <c r="AJ1186" s="120"/>
      <c r="AK1186" s="120" t="s">
        <v>2559</v>
      </c>
      <c r="AL1186" s="120"/>
      <c r="AM1186" s="120"/>
      <c r="AN1186" s="120" t="s">
        <v>2559</v>
      </c>
      <c r="AO1186" s="120"/>
      <c r="AP1186" s="120"/>
      <c r="AQ1186" s="120"/>
      <c r="AR1186" s="120"/>
      <c r="AS1186" s="120"/>
      <c r="AT1186" s="120"/>
      <c r="AU1186" s="120"/>
      <c r="AV1186" s="120"/>
      <c r="AW1186" s="120"/>
      <c r="AX1186" s="120"/>
      <c r="AY1186" s="120"/>
      <c r="AZ1186" s="120"/>
      <c r="BA1186" s="120"/>
      <c r="BB1186" s="120"/>
    </row>
    <row r="1187" spans="1:54" ht="26" x14ac:dyDescent="0.35">
      <c r="A1187" s="151" t="s">
        <v>2238</v>
      </c>
      <c r="C1187" s="109" t="s">
        <v>2101</v>
      </c>
      <c r="D1187" s="110" t="s">
        <v>2102</v>
      </c>
      <c r="E1187" s="5" t="s">
        <v>2249</v>
      </c>
      <c r="F1187" s="5" t="s">
        <v>2845</v>
      </c>
      <c r="G1187" s="5" t="s">
        <v>10</v>
      </c>
      <c r="H1187" s="5">
        <v>3</v>
      </c>
      <c r="I1187" s="5"/>
      <c r="J1187" s="5"/>
      <c r="K1187" s="10" t="s">
        <v>10</v>
      </c>
      <c r="L1187" s="7"/>
      <c r="M1187" s="105"/>
      <c r="O1187" s="109" t="str">
        <f t="shared" si="34"/>
        <v>PA040</v>
      </c>
      <c r="P1187" s="110" t="str">
        <f t="shared" si="35"/>
        <v>Defektauffüllung mit homologem Knochen oder Ersatzmaterialien (LE=je Sitzung)</v>
      </c>
      <c r="Q1187" s="120"/>
      <c r="R1187" s="120"/>
      <c r="S1187" s="120"/>
      <c r="T1187" s="120"/>
      <c r="U1187" s="120"/>
      <c r="V1187" s="120"/>
      <c r="W1187" s="120"/>
      <c r="X1187" s="120"/>
      <c r="Y1187" s="120"/>
      <c r="Z1187" s="120"/>
      <c r="AA1187" s="120"/>
      <c r="AB1187" s="120"/>
      <c r="AC1187" s="120"/>
      <c r="AD1187" s="120"/>
      <c r="AE1187" s="120"/>
      <c r="AF1187" s="120" t="s">
        <v>2559</v>
      </c>
      <c r="AG1187" s="120" t="s">
        <v>2559</v>
      </c>
      <c r="AH1187" s="120" t="s">
        <v>2559</v>
      </c>
      <c r="AI1187" s="120" t="s">
        <v>2559</v>
      </c>
      <c r="AJ1187" s="120" t="s">
        <v>2559</v>
      </c>
      <c r="AK1187" s="120" t="s">
        <v>2559</v>
      </c>
      <c r="AL1187" s="120"/>
      <c r="AM1187" s="120"/>
      <c r="AN1187" s="120" t="s">
        <v>2559</v>
      </c>
      <c r="AO1187" s="120"/>
      <c r="AP1187" s="120"/>
      <c r="AQ1187" s="120"/>
      <c r="AR1187" s="120"/>
      <c r="AS1187" s="120" t="s">
        <v>2559</v>
      </c>
      <c r="AT1187" s="120"/>
      <c r="AU1187" s="120"/>
      <c r="AV1187" s="120"/>
      <c r="AW1187" s="120"/>
      <c r="AX1187" s="120"/>
      <c r="AY1187" s="120"/>
      <c r="AZ1187" s="120"/>
      <c r="BA1187" s="120"/>
      <c r="BB1187" s="120"/>
    </row>
    <row r="1188" spans="1:54" ht="26" x14ac:dyDescent="0.35">
      <c r="A1188" s="151" t="s">
        <v>2238</v>
      </c>
      <c r="C1188" s="109" t="s">
        <v>2766</v>
      </c>
      <c r="D1188" s="110" t="s">
        <v>2767</v>
      </c>
      <c r="E1188" s="5" t="s">
        <v>2249</v>
      </c>
      <c r="F1188" s="5" t="s">
        <v>2845</v>
      </c>
      <c r="G1188" s="5" t="s">
        <v>10</v>
      </c>
      <c r="H1188" s="5">
        <v>4</v>
      </c>
      <c r="I1188" s="5"/>
      <c r="J1188" s="5"/>
      <c r="K1188" s="10"/>
      <c r="L1188" s="7"/>
      <c r="M1188" s="105"/>
      <c r="O1188" s="109" t="str">
        <f t="shared" si="34"/>
        <v>PA042</v>
      </c>
      <c r="P1188" s="110" t="str">
        <f t="shared" si="35"/>
        <v>Osteosynthese mit homologem Knochen oder Ersatzmaterialien (LE=je Sitzung)</v>
      </c>
      <c r="Q1188" s="120"/>
      <c r="R1188" s="120"/>
      <c r="S1188" s="120"/>
      <c r="T1188" s="120"/>
      <c r="U1188" s="120"/>
      <c r="V1188" s="120"/>
      <c r="W1188" s="120"/>
      <c r="X1188" s="120"/>
      <c r="Y1188" s="120"/>
      <c r="Z1188" s="120"/>
      <c r="AA1188" s="120"/>
      <c r="AB1188" s="120"/>
      <c r="AC1188" s="120"/>
      <c r="AD1188" s="120"/>
      <c r="AE1188" s="120"/>
      <c r="AF1188" s="120" t="s">
        <v>2559</v>
      </c>
      <c r="AG1188" s="120"/>
      <c r="AH1188" s="120" t="s">
        <v>2559</v>
      </c>
      <c r="AI1188" s="120" t="s">
        <v>2559</v>
      </c>
      <c r="AJ1188" s="120" t="s">
        <v>2559</v>
      </c>
      <c r="AK1188" s="120" t="s">
        <v>2559</v>
      </c>
      <c r="AL1188" s="120"/>
      <c r="AM1188" s="120"/>
      <c r="AN1188" s="120" t="s">
        <v>2559</v>
      </c>
      <c r="AO1188" s="120"/>
      <c r="AP1188" s="120"/>
      <c r="AQ1188" s="120"/>
      <c r="AR1188" s="120"/>
      <c r="AS1188" s="120" t="s">
        <v>2559</v>
      </c>
      <c r="AT1188" s="120"/>
      <c r="AU1188" s="120"/>
      <c r="AV1188" s="120"/>
      <c r="AW1188" s="120"/>
      <c r="AX1188" s="120"/>
      <c r="AY1188" s="120"/>
      <c r="AZ1188" s="120"/>
      <c r="BA1188" s="120"/>
      <c r="BB1188" s="120"/>
    </row>
    <row r="1189" spans="1:54" ht="26" x14ac:dyDescent="0.35">
      <c r="A1189" s="151" t="s">
        <v>2238</v>
      </c>
      <c r="C1189" s="109" t="s">
        <v>2103</v>
      </c>
      <c r="D1189" s="110" t="s">
        <v>2328</v>
      </c>
      <c r="E1189" s="5" t="s">
        <v>2249</v>
      </c>
      <c r="F1189" s="5" t="s">
        <v>2845</v>
      </c>
      <c r="G1189" s="5" t="s">
        <v>10</v>
      </c>
      <c r="H1189" s="5">
        <v>3</v>
      </c>
      <c r="I1189" s="5"/>
      <c r="J1189" s="5"/>
      <c r="K1189" s="10" t="s">
        <v>10</v>
      </c>
      <c r="L1189" s="7"/>
      <c r="M1189" s="105"/>
      <c r="O1189" s="109" t="str">
        <f t="shared" si="34"/>
        <v>PA050</v>
      </c>
      <c r="P1189" s="110" t="str">
        <f t="shared" si="35"/>
        <v>Entnahme und Defektauffüllung mit autologem Knochen (LE=je Sitzung)</v>
      </c>
      <c r="Q1189" s="120"/>
      <c r="R1189" s="120"/>
      <c r="S1189" s="120"/>
      <c r="T1189" s="120"/>
      <c r="U1189" s="120"/>
      <c r="V1189" s="120"/>
      <c r="W1189" s="120"/>
      <c r="X1189" s="120"/>
      <c r="Y1189" s="120"/>
      <c r="Z1189" s="120"/>
      <c r="AA1189" s="120"/>
      <c r="AB1189" s="120"/>
      <c r="AC1189" s="120"/>
      <c r="AD1189" s="120"/>
      <c r="AE1189" s="120"/>
      <c r="AF1189" s="120" t="s">
        <v>2559</v>
      </c>
      <c r="AG1189" s="120" t="s">
        <v>2559</v>
      </c>
      <c r="AH1189" s="120" t="s">
        <v>2559</v>
      </c>
      <c r="AI1189" s="120" t="s">
        <v>2559</v>
      </c>
      <c r="AJ1189" s="120" t="s">
        <v>2559</v>
      </c>
      <c r="AK1189" s="120" t="s">
        <v>2559</v>
      </c>
      <c r="AL1189" s="120"/>
      <c r="AM1189" s="120"/>
      <c r="AN1189" s="120" t="s">
        <v>2559</v>
      </c>
      <c r="AO1189" s="120"/>
      <c r="AP1189" s="120"/>
      <c r="AQ1189" s="120"/>
      <c r="AR1189" s="120"/>
      <c r="AS1189" s="120" t="s">
        <v>2559</v>
      </c>
      <c r="AT1189" s="120"/>
      <c r="AU1189" s="120"/>
      <c r="AV1189" s="120"/>
      <c r="AW1189" s="120"/>
      <c r="AX1189" s="120"/>
      <c r="AY1189" s="120"/>
      <c r="AZ1189" s="120"/>
      <c r="BA1189" s="120"/>
      <c r="BB1189" s="120"/>
    </row>
    <row r="1190" spans="1:54" ht="39" x14ac:dyDescent="0.35">
      <c r="A1190" s="151" t="s">
        <v>2104</v>
      </c>
      <c r="C1190" s="109" t="s">
        <v>2104</v>
      </c>
      <c r="D1190" s="110" t="s">
        <v>2105</v>
      </c>
      <c r="E1190" s="5" t="s">
        <v>2238</v>
      </c>
      <c r="F1190" s="5" t="s">
        <v>7</v>
      </c>
      <c r="G1190" s="5"/>
      <c r="H1190" s="5" t="s">
        <v>430</v>
      </c>
      <c r="I1190" s="5" t="s">
        <v>10</v>
      </c>
      <c r="J1190" s="5"/>
      <c r="K1190" s="10" t="s">
        <v>10</v>
      </c>
      <c r="L1190" s="7"/>
      <c r="M1190" s="104"/>
      <c r="O1190" s="109" t="str">
        <f t="shared" si="34"/>
        <v>PB010</v>
      </c>
      <c r="P1190" s="110" t="str">
        <f t="shared" si="35"/>
        <v>Intraartikuläre Therapie mit offenen Radionukliden zur Radiosynovioorthese (LE=je Applikation)</v>
      </c>
      <c r="Q1190" s="120"/>
      <c r="R1190" s="120"/>
      <c r="S1190" s="120"/>
      <c r="T1190" s="120"/>
      <c r="U1190" s="120"/>
      <c r="V1190" s="120"/>
      <c r="W1190" s="120"/>
      <c r="X1190" s="120"/>
      <c r="Y1190" s="120"/>
      <c r="Z1190" s="120" t="s">
        <v>2559</v>
      </c>
      <c r="AA1190" s="120" t="s">
        <v>2559</v>
      </c>
      <c r="AB1190" s="120"/>
      <c r="AC1190" s="120"/>
      <c r="AD1190" s="120"/>
      <c r="AE1190" s="120"/>
      <c r="AF1190" s="120"/>
      <c r="AG1190" s="120" t="s">
        <v>2559</v>
      </c>
      <c r="AH1190" s="120"/>
      <c r="AI1190" s="120"/>
      <c r="AJ1190" s="120"/>
      <c r="AK1190" s="120"/>
      <c r="AL1190" s="120"/>
      <c r="AM1190" s="120"/>
      <c r="AN1190" s="120" t="s">
        <v>2559</v>
      </c>
      <c r="AO1190" s="120"/>
      <c r="AP1190" s="120"/>
      <c r="AQ1190" s="120"/>
      <c r="AR1190" s="120"/>
      <c r="AS1190" s="120"/>
      <c r="AT1190" s="120"/>
      <c r="AU1190" s="120"/>
      <c r="AV1190" s="120"/>
      <c r="AW1190" s="120"/>
      <c r="AX1190" s="120"/>
      <c r="AY1190" s="120"/>
      <c r="AZ1190" s="120"/>
      <c r="BA1190" s="120"/>
      <c r="BB1190" s="120" t="s">
        <v>2559</v>
      </c>
    </row>
    <row r="1191" spans="1:54" ht="26" x14ac:dyDescent="0.35">
      <c r="A1191" s="151" t="s">
        <v>2238</v>
      </c>
      <c r="C1191" s="109" t="s">
        <v>2106</v>
      </c>
      <c r="D1191" s="110" t="s">
        <v>2107</v>
      </c>
      <c r="E1191" s="5" t="s">
        <v>2249</v>
      </c>
      <c r="F1191" s="5" t="s">
        <v>152</v>
      </c>
      <c r="G1191" s="5"/>
      <c r="H1191" s="5">
        <v>4</v>
      </c>
      <c r="I1191" s="5"/>
      <c r="J1191" s="5"/>
      <c r="K1191" s="10"/>
      <c r="L1191" s="7"/>
      <c r="M1191" s="104"/>
      <c r="O1191" s="109" t="str">
        <f t="shared" si="34"/>
        <v>PZ019</v>
      </c>
      <c r="P1191" s="110" t="str">
        <f t="shared" si="35"/>
        <v>Sonstige Operation – Bewegungsapparat (LE=je Sitzung)</v>
      </c>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2"/>
      <c r="AL1191" s="122"/>
      <c r="AM1191" s="122"/>
      <c r="AN1191" s="122"/>
      <c r="AO1191" s="122"/>
      <c r="AP1191" s="122"/>
      <c r="AQ1191" s="122"/>
      <c r="AR1191" s="122"/>
      <c r="AS1191" s="122"/>
      <c r="AT1191" s="122"/>
      <c r="AU1191" s="122"/>
      <c r="AV1191" s="122"/>
      <c r="AW1191" s="122"/>
      <c r="AX1191" s="122"/>
      <c r="AY1191" s="122"/>
      <c r="AZ1191" s="122"/>
      <c r="BA1191" s="122"/>
      <c r="BB1191" s="122"/>
    </row>
    <row r="1192" spans="1:54" ht="26" x14ac:dyDescent="0.35">
      <c r="A1192" s="151" t="s">
        <v>2238</v>
      </c>
      <c r="C1192" s="109" t="s">
        <v>2108</v>
      </c>
      <c r="D1192" s="110" t="s">
        <v>2109</v>
      </c>
      <c r="E1192" s="5" t="s">
        <v>2249</v>
      </c>
      <c r="F1192" s="5" t="s">
        <v>2845</v>
      </c>
      <c r="G1192" s="5" t="s">
        <v>10</v>
      </c>
      <c r="H1192" s="5">
        <v>4</v>
      </c>
      <c r="I1192" s="5" t="s">
        <v>10</v>
      </c>
      <c r="J1192" s="5"/>
      <c r="K1192" s="10" t="s">
        <v>10</v>
      </c>
      <c r="L1192" s="7"/>
      <c r="M1192" s="104"/>
      <c r="O1192" s="109" t="str">
        <f t="shared" si="34"/>
        <v>PZ025</v>
      </c>
      <c r="P1192" s="110" t="str">
        <f t="shared" si="35"/>
        <v>Umstieg von arthroskopischer auf offene Operation (LE=je Sitzung)</v>
      </c>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2"/>
      <c r="AL1192" s="122"/>
      <c r="AM1192" s="122"/>
      <c r="AN1192" s="122"/>
      <c r="AO1192" s="122"/>
      <c r="AP1192" s="122"/>
      <c r="AQ1192" s="122"/>
      <c r="AR1192" s="122"/>
      <c r="AS1192" s="122"/>
      <c r="AT1192" s="122"/>
      <c r="AU1192" s="122"/>
      <c r="AV1192" s="122"/>
      <c r="AW1192" s="122"/>
      <c r="AX1192" s="122"/>
      <c r="AY1192" s="122"/>
      <c r="AZ1192" s="122"/>
      <c r="BA1192" s="122"/>
      <c r="BB1192" s="122"/>
    </row>
    <row r="1193" spans="1:54" ht="26" x14ac:dyDescent="0.35">
      <c r="A1193" s="151"/>
      <c r="C1193" s="109" t="s">
        <v>2827</v>
      </c>
      <c r="D1193" s="110" t="s">
        <v>2878</v>
      </c>
      <c r="E1193" s="5" t="s">
        <v>2238</v>
      </c>
      <c r="F1193" s="5" t="s">
        <v>7</v>
      </c>
      <c r="G1193" s="5" t="s">
        <v>2442</v>
      </c>
      <c r="H1193" s="5">
        <v>1</v>
      </c>
      <c r="I1193" s="5" t="s">
        <v>2239</v>
      </c>
      <c r="J1193" s="5" t="s">
        <v>2239</v>
      </c>
      <c r="K1193" s="10" t="s">
        <v>10</v>
      </c>
      <c r="L1193" s="8"/>
      <c r="M1193" s="104"/>
      <c r="O1193" s="109" t="str">
        <f t="shared" si="34"/>
        <v>PZ060</v>
      </c>
      <c r="P1193" s="110" t="str">
        <f t="shared" si="35"/>
        <v>Regionale Tiefenhyperthermie bei Sarkomen (LE=je Sitzung)</v>
      </c>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1"/>
      <c r="AL1193" s="131"/>
      <c r="AM1193" s="131"/>
      <c r="AN1193" s="131"/>
      <c r="AO1193" s="131"/>
      <c r="AP1193" s="131"/>
      <c r="AQ1193" s="131"/>
      <c r="AR1193" s="131"/>
      <c r="AS1193" s="131"/>
      <c r="AT1193" s="131"/>
      <c r="AU1193" s="131"/>
      <c r="AV1193" s="131"/>
      <c r="AW1193" s="131"/>
      <c r="AX1193" s="131"/>
      <c r="AY1193" s="131"/>
      <c r="AZ1193" s="131"/>
      <c r="BA1193" s="131"/>
      <c r="BB1193" s="131"/>
    </row>
    <row r="1194" spans="1:54" ht="26" x14ac:dyDescent="0.35">
      <c r="A1194" s="151" t="s">
        <v>2238</v>
      </c>
      <c r="C1194" s="109" t="s">
        <v>2110</v>
      </c>
      <c r="D1194" s="110" t="s">
        <v>2111</v>
      </c>
      <c r="E1194" s="5" t="s">
        <v>2249</v>
      </c>
      <c r="F1194" s="5" t="s">
        <v>2845</v>
      </c>
      <c r="G1194" s="5" t="s">
        <v>10</v>
      </c>
      <c r="H1194" s="5">
        <v>4</v>
      </c>
      <c r="I1194" s="5" t="s">
        <v>10</v>
      </c>
      <c r="J1194" s="5"/>
      <c r="K1194" s="10" t="s">
        <v>10</v>
      </c>
      <c r="L1194" s="7"/>
      <c r="M1194" s="104"/>
      <c r="O1194" s="109" t="str">
        <f t="shared" si="34"/>
        <v>QA010</v>
      </c>
      <c r="P1194" s="110" t="str">
        <f t="shared" si="35"/>
        <v>Naht multipler Weichteilverletzungen im Gesicht (LE=je Sitzung)</v>
      </c>
      <c r="Q1194" s="120"/>
      <c r="R1194" s="120"/>
      <c r="S1194" s="120"/>
      <c r="T1194" s="120"/>
      <c r="U1194" s="120"/>
      <c r="V1194" s="120"/>
      <c r="W1194" s="120"/>
      <c r="X1194" s="120"/>
      <c r="Y1194" s="120"/>
      <c r="Z1194" s="120"/>
      <c r="AA1194" s="120"/>
      <c r="AB1194" s="120"/>
      <c r="AC1194" s="120" t="s">
        <v>2559</v>
      </c>
      <c r="AD1194" s="129"/>
      <c r="AE1194" s="120" t="s">
        <v>2559</v>
      </c>
      <c r="AF1194" s="120" t="s">
        <v>2559</v>
      </c>
      <c r="AG1194" s="120"/>
      <c r="AH1194" s="120" t="s">
        <v>2559</v>
      </c>
      <c r="AI1194" s="120"/>
      <c r="AJ1194" s="120" t="s">
        <v>2559</v>
      </c>
      <c r="AK1194" s="120" t="s">
        <v>2559</v>
      </c>
      <c r="AL1194" s="120"/>
      <c r="AM1194" s="120"/>
      <c r="AN1194" s="120" t="s">
        <v>2559</v>
      </c>
      <c r="AO1194" s="120"/>
      <c r="AP1194" s="120"/>
      <c r="AQ1194" s="120"/>
      <c r="AR1194" s="120"/>
      <c r="AS1194" s="120" t="s">
        <v>2559</v>
      </c>
      <c r="AT1194" s="120"/>
      <c r="AU1194" s="120"/>
      <c r="AV1194" s="120"/>
      <c r="AW1194" s="120"/>
      <c r="AX1194" s="120"/>
      <c r="AY1194" s="120"/>
      <c r="AZ1194" s="120"/>
      <c r="BA1194" s="120"/>
      <c r="BB1194" s="120"/>
    </row>
    <row r="1195" spans="1:54" ht="26" x14ac:dyDescent="0.35">
      <c r="A1195" s="151" t="s">
        <v>2112</v>
      </c>
      <c r="C1195" s="109" t="s">
        <v>2112</v>
      </c>
      <c r="D1195" s="110" t="s">
        <v>2113</v>
      </c>
      <c r="E1195" s="5" t="s">
        <v>2249</v>
      </c>
      <c r="F1195" s="5" t="s">
        <v>152</v>
      </c>
      <c r="G1195" s="5" t="s">
        <v>10</v>
      </c>
      <c r="H1195" s="5">
        <v>4</v>
      </c>
      <c r="I1195" s="5" t="s">
        <v>10</v>
      </c>
      <c r="J1195" s="5"/>
      <c r="K1195" s="10" t="s">
        <v>10</v>
      </c>
      <c r="L1195" s="7"/>
      <c r="M1195" s="104" t="s">
        <v>10</v>
      </c>
      <c r="O1195" s="109" t="str">
        <f t="shared" si="34"/>
        <v>QA020</v>
      </c>
      <c r="P1195" s="110" t="str">
        <f t="shared" si="35"/>
        <v>Narbenkorrektur im Gesichts-/Halsbereich (LE=je Sitzung)</v>
      </c>
      <c r="Q1195" s="120"/>
      <c r="R1195" s="120"/>
      <c r="S1195" s="120"/>
      <c r="T1195" s="120"/>
      <c r="U1195" s="120"/>
      <c r="V1195" s="120"/>
      <c r="W1195" s="120"/>
      <c r="X1195" s="120"/>
      <c r="Y1195" s="120"/>
      <c r="Z1195" s="120"/>
      <c r="AA1195" s="120"/>
      <c r="AB1195" s="120"/>
      <c r="AC1195" s="120"/>
      <c r="AD1195" s="120"/>
      <c r="AE1195" s="120"/>
      <c r="AF1195" s="120"/>
      <c r="AG1195" s="120"/>
      <c r="AH1195" s="120" t="s">
        <v>2559</v>
      </c>
      <c r="AI1195" s="120"/>
      <c r="AJ1195" s="120" t="s">
        <v>2559</v>
      </c>
      <c r="AK1195" s="120"/>
      <c r="AL1195" s="120"/>
      <c r="AM1195" s="120"/>
      <c r="AN1195" s="120"/>
      <c r="AO1195" s="120"/>
      <c r="AP1195" s="120"/>
      <c r="AQ1195" s="120"/>
      <c r="AR1195" s="120"/>
      <c r="AS1195" s="120" t="s">
        <v>2559</v>
      </c>
      <c r="AT1195" s="120"/>
      <c r="AU1195" s="120" t="s">
        <v>2559</v>
      </c>
      <c r="AV1195" s="120"/>
      <c r="AW1195" s="120"/>
      <c r="AX1195" s="120"/>
      <c r="AY1195" s="120"/>
      <c r="AZ1195" s="120"/>
      <c r="BA1195" s="120"/>
      <c r="BB1195" s="120"/>
    </row>
    <row r="1196" spans="1:54" ht="26" x14ac:dyDescent="0.35">
      <c r="A1196" s="151" t="s">
        <v>2238</v>
      </c>
      <c r="C1196" s="109" t="s">
        <v>2114</v>
      </c>
      <c r="D1196" s="110" t="s">
        <v>2115</v>
      </c>
      <c r="E1196" s="5" t="s">
        <v>2238</v>
      </c>
      <c r="F1196" s="5" t="s">
        <v>2846</v>
      </c>
      <c r="G1196" s="5" t="s">
        <v>10</v>
      </c>
      <c r="H1196" s="5" t="s">
        <v>430</v>
      </c>
      <c r="I1196" s="5"/>
      <c r="J1196" s="5"/>
      <c r="K1196" s="10" t="s">
        <v>10</v>
      </c>
      <c r="L1196" s="7"/>
      <c r="M1196" s="104"/>
      <c r="O1196" s="109" t="str">
        <f t="shared" si="34"/>
        <v>QA030</v>
      </c>
      <c r="P1196" s="110" t="str">
        <f t="shared" si="35"/>
        <v>Exzision einer zervikalen Lipomatose (LE=je Sitzung)</v>
      </c>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t="s">
        <v>2559</v>
      </c>
      <c r="AK1196" s="120"/>
      <c r="AL1196" s="120"/>
      <c r="AM1196" s="120"/>
      <c r="AN1196" s="120"/>
      <c r="AO1196" s="120"/>
      <c r="AP1196" s="120"/>
      <c r="AQ1196" s="120"/>
      <c r="AR1196" s="120"/>
      <c r="AS1196" s="120" t="s">
        <v>2559</v>
      </c>
      <c r="AT1196" s="120"/>
      <c r="AU1196" s="120"/>
      <c r="AV1196" s="120"/>
      <c r="AW1196" s="120"/>
      <c r="AX1196" s="120"/>
      <c r="AY1196" s="120"/>
      <c r="AZ1196" s="120"/>
      <c r="BA1196" s="120"/>
      <c r="BB1196" s="120"/>
    </row>
    <row r="1197" spans="1:54" ht="39" x14ac:dyDescent="0.35">
      <c r="A1197" s="151" t="s">
        <v>2238</v>
      </c>
      <c r="C1197" s="109" t="s">
        <v>2116</v>
      </c>
      <c r="D1197" s="110" t="s">
        <v>2329</v>
      </c>
      <c r="E1197" s="5" t="s">
        <v>2238</v>
      </c>
      <c r="F1197" s="5" t="s">
        <v>2846</v>
      </c>
      <c r="G1197" s="5" t="s">
        <v>10</v>
      </c>
      <c r="H1197" s="5">
        <v>3</v>
      </c>
      <c r="I1197" s="5"/>
      <c r="J1197" s="5"/>
      <c r="K1197" s="10" t="s">
        <v>10</v>
      </c>
      <c r="L1197" s="7"/>
      <c r="M1197" s="104"/>
      <c r="O1197" s="109" t="str">
        <f t="shared" si="34"/>
        <v>QA050</v>
      </c>
      <c r="P1197" s="110" t="str">
        <f t="shared" si="35"/>
        <v>Rekonstruktion von Gewebsdefekten im Gesichts-/Halsbereich mit gestielter myokutaner Lappenplastik (LE=je Sitzung)</v>
      </c>
      <c r="Q1197" s="120"/>
      <c r="R1197" s="120"/>
      <c r="S1197" s="120"/>
      <c r="T1197" s="120"/>
      <c r="U1197" s="120"/>
      <c r="V1197" s="120"/>
      <c r="W1197" s="120"/>
      <c r="X1197" s="120"/>
      <c r="Y1197" s="120"/>
      <c r="Z1197" s="120"/>
      <c r="AA1197" s="120"/>
      <c r="AB1197" s="120"/>
      <c r="AC1197" s="120"/>
      <c r="AD1197" s="120"/>
      <c r="AE1197" s="120"/>
      <c r="AF1197" s="120"/>
      <c r="AG1197" s="120"/>
      <c r="AH1197" s="120" t="s">
        <v>2559</v>
      </c>
      <c r="AI1197" s="120"/>
      <c r="AJ1197" s="120" t="s">
        <v>2559</v>
      </c>
      <c r="AK1197" s="120"/>
      <c r="AL1197" s="120"/>
      <c r="AM1197" s="120"/>
      <c r="AN1197" s="120"/>
      <c r="AO1197" s="120"/>
      <c r="AP1197" s="120"/>
      <c r="AQ1197" s="120"/>
      <c r="AR1197" s="120"/>
      <c r="AS1197" s="120" t="s">
        <v>2559</v>
      </c>
      <c r="AT1197" s="120"/>
      <c r="AU1197" s="120" t="s">
        <v>2559</v>
      </c>
      <c r="AV1197" s="120"/>
      <c r="AW1197" s="120"/>
      <c r="AX1197" s="120"/>
      <c r="AY1197" s="120"/>
      <c r="AZ1197" s="120"/>
      <c r="BA1197" s="120"/>
      <c r="BB1197" s="120"/>
    </row>
    <row r="1198" spans="1:54" ht="36" customHeight="1" x14ac:dyDescent="0.35">
      <c r="A1198" s="151" t="s">
        <v>2238</v>
      </c>
      <c r="C1198" s="109" t="s">
        <v>2117</v>
      </c>
      <c r="D1198" s="110" t="s">
        <v>2330</v>
      </c>
      <c r="E1198" s="5" t="s">
        <v>2238</v>
      </c>
      <c r="F1198" s="5" t="s">
        <v>2846</v>
      </c>
      <c r="G1198" s="5" t="s">
        <v>10</v>
      </c>
      <c r="H1198" s="5">
        <v>3</v>
      </c>
      <c r="I1198" s="5"/>
      <c r="J1198" s="5"/>
      <c r="K1198" s="10" t="s">
        <v>10</v>
      </c>
      <c r="L1198" s="7"/>
      <c r="M1198" s="104"/>
      <c r="O1198" s="109" t="str">
        <f t="shared" si="34"/>
        <v>QA060</v>
      </c>
      <c r="P1198" s="110" t="str">
        <f t="shared" si="35"/>
        <v>Rekonstruktion von Gewebsdefekten im Gesichts-/Halsbereich mit freier Lappenplastik (LE=je Sitzung)</v>
      </c>
      <c r="Q1198" s="120"/>
      <c r="R1198" s="120"/>
      <c r="S1198" s="120"/>
      <c r="T1198" s="120"/>
      <c r="U1198" s="120"/>
      <c r="V1198" s="120"/>
      <c r="W1198" s="120"/>
      <c r="X1198" s="120"/>
      <c r="Y1198" s="120"/>
      <c r="Z1198" s="120"/>
      <c r="AA1198" s="120"/>
      <c r="AB1198" s="120"/>
      <c r="AC1198" s="120"/>
      <c r="AD1198" s="120"/>
      <c r="AE1198" s="120"/>
      <c r="AF1198" s="120"/>
      <c r="AG1198" s="120"/>
      <c r="AH1198" s="120" t="s">
        <v>2559</v>
      </c>
      <c r="AI1198" s="120"/>
      <c r="AJ1198" s="120" t="s">
        <v>2559</v>
      </c>
      <c r="AK1198" s="120"/>
      <c r="AL1198" s="120"/>
      <c r="AM1198" s="120"/>
      <c r="AN1198" s="120"/>
      <c r="AO1198" s="120"/>
      <c r="AP1198" s="120"/>
      <c r="AQ1198" s="120"/>
      <c r="AR1198" s="120"/>
      <c r="AS1198" s="120" t="s">
        <v>2559</v>
      </c>
      <c r="AT1198" s="120"/>
      <c r="AU1198" s="120" t="s">
        <v>2559</v>
      </c>
      <c r="AV1198" s="120"/>
      <c r="AW1198" s="120"/>
      <c r="AX1198" s="120"/>
      <c r="AY1198" s="120"/>
      <c r="AZ1198" s="120"/>
      <c r="BA1198" s="120"/>
      <c r="BB1198" s="120"/>
    </row>
    <row r="1199" spans="1:54" ht="38.5" customHeight="1" x14ac:dyDescent="0.35">
      <c r="A1199" s="151" t="s">
        <v>2238</v>
      </c>
      <c r="C1199" s="109" t="s">
        <v>2118</v>
      </c>
      <c r="D1199" s="110" t="s">
        <v>2119</v>
      </c>
      <c r="E1199" s="5" t="s">
        <v>2249</v>
      </c>
      <c r="F1199" s="5" t="s">
        <v>152</v>
      </c>
      <c r="G1199" s="5"/>
      <c r="H1199" s="5">
        <v>4</v>
      </c>
      <c r="I1199" s="5"/>
      <c r="J1199" s="5"/>
      <c r="K1199" s="10"/>
      <c r="L1199" s="7"/>
      <c r="M1199" s="104"/>
      <c r="O1199" s="109" t="str">
        <f t="shared" si="34"/>
        <v>QA079</v>
      </c>
      <c r="P1199" s="110" t="str">
        <f t="shared" si="35"/>
        <v>Sonstige Operation – Haut und Weichteilgewebe des Gesichts/Halses (LE=je Sitzung)</v>
      </c>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2"/>
      <c r="AL1199" s="122"/>
      <c r="AM1199" s="122"/>
      <c r="AN1199" s="122"/>
      <c r="AO1199" s="122"/>
      <c r="AP1199" s="122"/>
      <c r="AQ1199" s="122"/>
      <c r="AR1199" s="122"/>
      <c r="AS1199" s="122"/>
      <c r="AT1199" s="122"/>
      <c r="AU1199" s="122"/>
      <c r="AV1199" s="122"/>
      <c r="AW1199" s="122"/>
      <c r="AX1199" s="122"/>
      <c r="AY1199" s="122"/>
      <c r="AZ1199" s="122"/>
      <c r="BA1199" s="122"/>
      <c r="BB1199" s="122"/>
    </row>
    <row r="1200" spans="1:54" ht="23.5" customHeight="1" x14ac:dyDescent="0.35">
      <c r="A1200" s="151" t="s">
        <v>2238</v>
      </c>
      <c r="C1200" s="109" t="s">
        <v>2120</v>
      </c>
      <c r="D1200" s="110" t="s">
        <v>2121</v>
      </c>
      <c r="E1200" s="5" t="s">
        <v>2238</v>
      </c>
      <c r="F1200" s="5" t="s">
        <v>7</v>
      </c>
      <c r="G1200" s="5"/>
      <c r="H1200" s="5" t="s">
        <v>430</v>
      </c>
      <c r="I1200" s="5"/>
      <c r="J1200" s="5" t="s">
        <v>2239</v>
      </c>
      <c r="K1200" s="10"/>
      <c r="L1200" s="7"/>
      <c r="M1200" s="104"/>
      <c r="O1200" s="109" t="str">
        <f t="shared" si="34"/>
        <v>QB010</v>
      </c>
      <c r="P1200" s="110" t="str">
        <f t="shared" si="35"/>
        <v>Dermolipektomie – Abdomen (LE=je Sitzung)</v>
      </c>
      <c r="Q1200" s="120"/>
      <c r="R1200" s="120"/>
      <c r="S1200" s="120"/>
      <c r="T1200" s="120"/>
      <c r="U1200" s="120"/>
      <c r="V1200" s="120"/>
      <c r="W1200" s="120"/>
      <c r="X1200" s="120"/>
      <c r="Y1200" s="120"/>
      <c r="Z1200" s="120"/>
      <c r="AA1200" s="120"/>
      <c r="AB1200" s="120"/>
      <c r="AC1200" s="120" t="s">
        <v>2559</v>
      </c>
      <c r="AD1200" s="120"/>
      <c r="AE1200" s="120" t="s">
        <v>2559</v>
      </c>
      <c r="AF1200" s="120"/>
      <c r="AG1200" s="120"/>
      <c r="AH1200" s="120"/>
      <c r="AI1200" s="120"/>
      <c r="AJ1200" s="120" t="s">
        <v>2559</v>
      </c>
      <c r="AK1200" s="120" t="s">
        <v>2559</v>
      </c>
      <c r="AL1200" s="120"/>
      <c r="AM1200" s="120"/>
      <c r="AN1200" s="120"/>
      <c r="AO1200" s="120"/>
      <c r="AP1200" s="120"/>
      <c r="AQ1200" s="120"/>
      <c r="AR1200" s="120"/>
      <c r="AS1200" s="120"/>
      <c r="AT1200" s="120"/>
      <c r="AU1200" s="120"/>
      <c r="AV1200" s="120"/>
      <c r="AW1200" s="120"/>
      <c r="AX1200" s="120"/>
      <c r="AY1200" s="120"/>
      <c r="AZ1200" s="120"/>
      <c r="BA1200" s="120"/>
      <c r="BB1200" s="120"/>
    </row>
    <row r="1201" spans="1:54" x14ac:dyDescent="0.35">
      <c r="A1201" s="151" t="s">
        <v>2238</v>
      </c>
      <c r="C1201" s="112" t="s">
        <v>2122</v>
      </c>
      <c r="D1201" s="110" t="s">
        <v>2123</v>
      </c>
      <c r="E1201" s="5" t="s">
        <v>2238</v>
      </c>
      <c r="F1201" s="5" t="s">
        <v>7</v>
      </c>
      <c r="G1201" s="5"/>
      <c r="H1201" s="5" t="s">
        <v>430</v>
      </c>
      <c r="I1201" s="5"/>
      <c r="J1201" s="5" t="s">
        <v>2243</v>
      </c>
      <c r="K1201" s="10"/>
      <c r="L1201" s="7"/>
      <c r="M1201" s="104"/>
      <c r="O1201" s="112" t="str">
        <f t="shared" si="34"/>
        <v>QC010</v>
      </c>
      <c r="P1201" s="110" t="str">
        <f t="shared" si="35"/>
        <v>Dermolipektomie – Oberarm (LE=je Sitzung)</v>
      </c>
      <c r="Q1201" s="120"/>
      <c r="R1201" s="120"/>
      <c r="S1201" s="120"/>
      <c r="T1201" s="120"/>
      <c r="U1201" s="120"/>
      <c r="V1201" s="120"/>
      <c r="W1201" s="120"/>
      <c r="X1201" s="120"/>
      <c r="Y1201" s="120"/>
      <c r="Z1201" s="120"/>
      <c r="AA1201" s="120"/>
      <c r="AB1201" s="120"/>
      <c r="AC1201" s="120" t="s">
        <v>2559</v>
      </c>
      <c r="AD1201" s="120"/>
      <c r="AE1201" s="120" t="s">
        <v>2559</v>
      </c>
      <c r="AF1201" s="120"/>
      <c r="AG1201" s="120"/>
      <c r="AH1201" s="120"/>
      <c r="AI1201" s="120"/>
      <c r="AJ1201" s="120" t="s">
        <v>2559</v>
      </c>
      <c r="AK1201" s="120"/>
      <c r="AL1201" s="120"/>
      <c r="AM1201" s="120"/>
      <c r="AN1201" s="120"/>
      <c r="AO1201" s="120"/>
      <c r="AP1201" s="120"/>
      <c r="AQ1201" s="120"/>
      <c r="AR1201" s="120"/>
      <c r="AS1201" s="120"/>
      <c r="AT1201" s="120"/>
      <c r="AU1201" s="120"/>
      <c r="AV1201" s="120"/>
      <c r="AW1201" s="120"/>
      <c r="AX1201" s="120"/>
      <c r="AY1201" s="120"/>
      <c r="AZ1201" s="120"/>
      <c r="BA1201" s="120"/>
      <c r="BB1201" s="120"/>
    </row>
    <row r="1202" spans="1:54" ht="24.5" customHeight="1" x14ac:dyDescent="0.35">
      <c r="A1202" s="151" t="s">
        <v>2238</v>
      </c>
      <c r="C1202" s="109" t="s">
        <v>2124</v>
      </c>
      <c r="D1202" s="110" t="s">
        <v>2125</v>
      </c>
      <c r="E1202" s="5" t="s">
        <v>2238</v>
      </c>
      <c r="F1202" s="5" t="s">
        <v>7</v>
      </c>
      <c r="G1202" s="5"/>
      <c r="H1202" s="5" t="s">
        <v>430</v>
      </c>
      <c r="I1202" s="5"/>
      <c r="J1202" s="5" t="s">
        <v>2239</v>
      </c>
      <c r="K1202" s="10"/>
      <c r="L1202" s="7"/>
      <c r="M1202" s="104"/>
      <c r="O1202" s="109" t="str">
        <f t="shared" si="34"/>
        <v>QD010</v>
      </c>
      <c r="P1202" s="110" t="str">
        <f t="shared" si="35"/>
        <v>Dermolipektomie – Oberschenkel (LE=je Sitzung)</v>
      </c>
      <c r="Q1202" s="120"/>
      <c r="R1202" s="120"/>
      <c r="S1202" s="120"/>
      <c r="T1202" s="120"/>
      <c r="U1202" s="120"/>
      <c r="V1202" s="120"/>
      <c r="W1202" s="120"/>
      <c r="X1202" s="120"/>
      <c r="Y1202" s="120"/>
      <c r="Z1202" s="120"/>
      <c r="AA1202" s="120"/>
      <c r="AB1202" s="120"/>
      <c r="AC1202" s="120" t="s">
        <v>2559</v>
      </c>
      <c r="AD1202" s="120"/>
      <c r="AE1202" s="120" t="s">
        <v>2559</v>
      </c>
      <c r="AF1202" s="120"/>
      <c r="AG1202" s="120"/>
      <c r="AH1202" s="120"/>
      <c r="AI1202" s="120"/>
      <c r="AJ1202" s="120" t="s">
        <v>2559</v>
      </c>
      <c r="AK1202" s="120"/>
      <c r="AL1202" s="120"/>
      <c r="AM1202" s="120"/>
      <c r="AN1202" s="120"/>
      <c r="AO1202" s="120"/>
      <c r="AP1202" s="120"/>
      <c r="AQ1202" s="120"/>
      <c r="AR1202" s="120"/>
      <c r="AS1202" s="120"/>
      <c r="AT1202" s="120"/>
      <c r="AU1202" s="120"/>
      <c r="AV1202" s="120"/>
      <c r="AW1202" s="120"/>
      <c r="AX1202" s="120"/>
      <c r="AY1202" s="120"/>
      <c r="AZ1202" s="120"/>
      <c r="BA1202" s="120"/>
      <c r="BB1202" s="120"/>
    </row>
    <row r="1203" spans="1:54" ht="24.5" customHeight="1" x14ac:dyDescent="0.35">
      <c r="A1203" s="151" t="s">
        <v>2126</v>
      </c>
      <c r="C1203" s="109" t="s">
        <v>2126</v>
      </c>
      <c r="D1203" s="110" t="s">
        <v>2127</v>
      </c>
      <c r="E1203" s="5" t="s">
        <v>2249</v>
      </c>
      <c r="F1203" s="5" t="s">
        <v>152</v>
      </c>
      <c r="G1203" s="5" t="s">
        <v>10</v>
      </c>
      <c r="H1203" s="5" t="s">
        <v>430</v>
      </c>
      <c r="I1203" s="5" t="s">
        <v>10</v>
      </c>
      <c r="J1203" s="5"/>
      <c r="K1203" s="10" t="s">
        <v>2240</v>
      </c>
      <c r="L1203" s="7"/>
      <c r="M1203" s="104"/>
      <c r="O1203" s="109" t="str">
        <f t="shared" si="34"/>
        <v>QE020</v>
      </c>
      <c r="P1203" s="110" t="str">
        <f t="shared" si="35"/>
        <v>Exzision gutartiger Läsionen der Mamma (LE=je Seite)</v>
      </c>
      <c r="Q1203" s="120"/>
      <c r="R1203" s="120"/>
      <c r="S1203" s="120"/>
      <c r="T1203" s="120"/>
      <c r="U1203" s="120"/>
      <c r="V1203" s="120"/>
      <c r="W1203" s="120"/>
      <c r="X1203" s="120"/>
      <c r="Y1203" s="120"/>
      <c r="Z1203" s="120"/>
      <c r="AA1203" s="120"/>
      <c r="AB1203" s="120"/>
      <c r="AC1203" s="120" t="s">
        <v>2559</v>
      </c>
      <c r="AD1203" s="120"/>
      <c r="AE1203" s="120" t="s">
        <v>2559</v>
      </c>
      <c r="AF1203" s="120"/>
      <c r="AG1203" s="120"/>
      <c r="AH1203" s="120"/>
      <c r="AI1203" s="120"/>
      <c r="AJ1203" s="120" t="s">
        <v>2559</v>
      </c>
      <c r="AK1203" s="120"/>
      <c r="AL1203" s="120"/>
      <c r="AM1203" s="120"/>
      <c r="AN1203" s="120"/>
      <c r="AO1203" s="120" t="s">
        <v>2559</v>
      </c>
      <c r="AP1203" s="120" t="s">
        <v>2559</v>
      </c>
      <c r="AQ1203" s="120"/>
      <c r="AR1203" s="120"/>
      <c r="AS1203" s="120"/>
      <c r="AT1203" s="120"/>
      <c r="AU1203" s="120"/>
      <c r="AV1203" s="120"/>
      <c r="AW1203" s="120"/>
      <c r="AX1203" s="120"/>
      <c r="AY1203" s="120"/>
      <c r="AZ1203" s="120"/>
      <c r="BA1203" s="120"/>
      <c r="BB1203" s="120"/>
    </row>
    <row r="1204" spans="1:54" x14ac:dyDescent="0.35">
      <c r="A1204" s="151" t="s">
        <v>2128</v>
      </c>
      <c r="C1204" s="109" t="s">
        <v>2128</v>
      </c>
      <c r="D1204" s="110" t="s">
        <v>2129</v>
      </c>
      <c r="E1204" s="5" t="s">
        <v>2249</v>
      </c>
      <c r="F1204" s="5" t="s">
        <v>152</v>
      </c>
      <c r="G1204" s="5" t="s">
        <v>10</v>
      </c>
      <c r="H1204" s="5" t="s">
        <v>430</v>
      </c>
      <c r="I1204" s="5" t="s">
        <v>10</v>
      </c>
      <c r="J1204" s="5"/>
      <c r="K1204" s="10" t="s">
        <v>2240</v>
      </c>
      <c r="L1204" s="7"/>
      <c r="M1204" s="104"/>
      <c r="O1204" s="109" t="str">
        <f t="shared" si="34"/>
        <v>QE030</v>
      </c>
      <c r="P1204" s="110" t="str">
        <f t="shared" si="35"/>
        <v>Entfernung einer Gynäkomastie (LE=je Seite)</v>
      </c>
      <c r="Q1204" s="120"/>
      <c r="R1204" s="120"/>
      <c r="S1204" s="120"/>
      <c r="T1204" s="120"/>
      <c r="U1204" s="120"/>
      <c r="V1204" s="120"/>
      <c r="W1204" s="120"/>
      <c r="X1204" s="120"/>
      <c r="Y1204" s="120"/>
      <c r="Z1204" s="120"/>
      <c r="AA1204" s="120"/>
      <c r="AB1204" s="120"/>
      <c r="AC1204" s="120" t="s">
        <v>2559</v>
      </c>
      <c r="AD1204" s="120"/>
      <c r="AE1204" s="120" t="s">
        <v>2559</v>
      </c>
      <c r="AF1204" s="120"/>
      <c r="AG1204" s="120"/>
      <c r="AH1204" s="120"/>
      <c r="AI1204" s="120"/>
      <c r="AJ1204" s="120" t="s">
        <v>2559</v>
      </c>
      <c r="AK1204" s="120"/>
      <c r="AL1204" s="120"/>
      <c r="AM1204" s="120"/>
      <c r="AN1204" s="120"/>
      <c r="AO1204" s="120" t="s">
        <v>2559</v>
      </c>
      <c r="AP1204" s="120" t="s">
        <v>2559</v>
      </c>
      <c r="AQ1204" s="120"/>
      <c r="AR1204" s="120"/>
      <c r="AS1204" s="120"/>
      <c r="AT1204" s="120"/>
      <c r="AU1204" s="120"/>
      <c r="AV1204" s="120"/>
      <c r="AW1204" s="120"/>
      <c r="AX1204" s="120"/>
      <c r="AY1204" s="120"/>
      <c r="AZ1204" s="120"/>
      <c r="BA1204" s="120"/>
      <c r="BB1204" s="120"/>
    </row>
    <row r="1205" spans="1:54" ht="26" x14ac:dyDescent="0.35">
      <c r="A1205" s="151" t="s">
        <v>2130</v>
      </c>
      <c r="C1205" s="109" t="s">
        <v>2130</v>
      </c>
      <c r="D1205" s="110" t="s">
        <v>2131</v>
      </c>
      <c r="E1205" s="5" t="s">
        <v>2238</v>
      </c>
      <c r="F1205" s="5" t="s">
        <v>2846</v>
      </c>
      <c r="G1205" s="5" t="s">
        <v>10</v>
      </c>
      <c r="H1205" s="5" t="s">
        <v>430</v>
      </c>
      <c r="I1205" s="5" t="s">
        <v>10</v>
      </c>
      <c r="J1205" s="5"/>
      <c r="K1205" s="10" t="s">
        <v>2240</v>
      </c>
      <c r="L1205" s="7" t="s">
        <v>2331</v>
      </c>
      <c r="M1205" s="105"/>
      <c r="O1205" s="109" t="str">
        <f t="shared" si="34"/>
        <v>QE040</v>
      </c>
      <c r="P1205" s="110" t="str">
        <f t="shared" si="35"/>
        <v>Mammateilresektion ohne axilläre Lymphadenektomie (LE=je Seite)</v>
      </c>
      <c r="Q1205" s="120"/>
      <c r="R1205" s="120"/>
      <c r="S1205" s="120"/>
      <c r="T1205" s="120"/>
      <c r="U1205" s="120"/>
      <c r="V1205" s="120"/>
      <c r="W1205" s="120"/>
      <c r="X1205" s="120"/>
      <c r="Y1205" s="120"/>
      <c r="Z1205" s="120"/>
      <c r="AA1205" s="120"/>
      <c r="AB1205" s="120"/>
      <c r="AC1205" s="120" t="s">
        <v>2559</v>
      </c>
      <c r="AD1205" s="120"/>
      <c r="AE1205" s="120" t="s">
        <v>2559</v>
      </c>
      <c r="AF1205" s="120"/>
      <c r="AG1205" s="120"/>
      <c r="AH1205" s="120"/>
      <c r="AI1205" s="120"/>
      <c r="AJ1205" s="120"/>
      <c r="AK1205" s="120"/>
      <c r="AL1205" s="120"/>
      <c r="AM1205" s="120"/>
      <c r="AN1205" s="120"/>
      <c r="AO1205" s="120" t="s">
        <v>2559</v>
      </c>
      <c r="AP1205" s="120" t="s">
        <v>2559</v>
      </c>
      <c r="AQ1205" s="120"/>
      <c r="AR1205" s="120"/>
      <c r="AS1205" s="120"/>
      <c r="AT1205" s="120"/>
      <c r="AU1205" s="120"/>
      <c r="AV1205" s="120"/>
      <c r="AW1205" s="120"/>
      <c r="AX1205" s="120"/>
      <c r="AY1205" s="120"/>
      <c r="AZ1205" s="120"/>
      <c r="BA1205" s="120"/>
      <c r="BB1205" s="120"/>
    </row>
    <row r="1206" spans="1:54" ht="26" x14ac:dyDescent="0.35">
      <c r="A1206" s="151" t="s">
        <v>2238</v>
      </c>
      <c r="C1206" s="109" t="s">
        <v>2132</v>
      </c>
      <c r="D1206" s="110" t="s">
        <v>2133</v>
      </c>
      <c r="E1206" s="5" t="s">
        <v>2238</v>
      </c>
      <c r="F1206" s="5" t="s">
        <v>2846</v>
      </c>
      <c r="G1206" s="5" t="s">
        <v>10</v>
      </c>
      <c r="H1206" s="5" t="s">
        <v>430</v>
      </c>
      <c r="I1206" s="5" t="s">
        <v>10</v>
      </c>
      <c r="J1206" s="5"/>
      <c r="K1206" s="10" t="s">
        <v>2240</v>
      </c>
      <c r="L1206" s="7" t="s">
        <v>2331</v>
      </c>
      <c r="M1206" s="105"/>
      <c r="O1206" s="109" t="str">
        <f t="shared" si="34"/>
        <v>QE050</v>
      </c>
      <c r="P1206" s="110" t="str">
        <f t="shared" si="35"/>
        <v>Mammateilresektion mit axillärer Lymphadenektomie (LE=je Seite)</v>
      </c>
      <c r="Q1206" s="120"/>
      <c r="R1206" s="120"/>
      <c r="S1206" s="120"/>
      <c r="T1206" s="120"/>
      <c r="U1206" s="120"/>
      <c r="V1206" s="120"/>
      <c r="W1206" s="120"/>
      <c r="X1206" s="120"/>
      <c r="Y1206" s="120"/>
      <c r="Z1206" s="120"/>
      <c r="AA1206" s="120"/>
      <c r="AB1206" s="120"/>
      <c r="AC1206" s="120" t="s">
        <v>2559</v>
      </c>
      <c r="AD1206" s="120"/>
      <c r="AE1206" s="120" t="s">
        <v>2559</v>
      </c>
      <c r="AF1206" s="120"/>
      <c r="AG1206" s="120"/>
      <c r="AH1206" s="120"/>
      <c r="AI1206" s="120"/>
      <c r="AJ1206" s="120"/>
      <c r="AK1206" s="120"/>
      <c r="AL1206" s="120"/>
      <c r="AM1206" s="120"/>
      <c r="AN1206" s="120"/>
      <c r="AO1206" s="120" t="s">
        <v>2559</v>
      </c>
      <c r="AP1206" s="120" t="s">
        <v>2559</v>
      </c>
      <c r="AQ1206" s="120"/>
      <c r="AR1206" s="120"/>
      <c r="AS1206" s="120"/>
      <c r="AT1206" s="120"/>
      <c r="AU1206" s="120"/>
      <c r="AV1206" s="120"/>
      <c r="AW1206" s="120"/>
      <c r="AX1206" s="120"/>
      <c r="AY1206" s="120"/>
      <c r="AZ1206" s="120"/>
      <c r="BA1206" s="120"/>
      <c r="BB1206" s="120"/>
    </row>
    <row r="1207" spans="1:54" ht="26" x14ac:dyDescent="0.35">
      <c r="A1207" s="151" t="s">
        <v>2238</v>
      </c>
      <c r="C1207" s="109" t="s">
        <v>2134</v>
      </c>
      <c r="D1207" s="110" t="s">
        <v>2135</v>
      </c>
      <c r="E1207" s="5" t="s">
        <v>2238</v>
      </c>
      <c r="F1207" s="5" t="s">
        <v>2846</v>
      </c>
      <c r="G1207" s="5" t="s">
        <v>10</v>
      </c>
      <c r="H1207" s="5" t="s">
        <v>430</v>
      </c>
      <c r="I1207" s="5" t="s">
        <v>10</v>
      </c>
      <c r="J1207" s="5"/>
      <c r="K1207" s="10" t="s">
        <v>2240</v>
      </c>
      <c r="L1207" s="7" t="s">
        <v>2331</v>
      </c>
      <c r="M1207" s="105"/>
      <c r="O1207" s="109" t="str">
        <f t="shared" si="34"/>
        <v>QE060</v>
      </c>
      <c r="P1207" s="110" t="str">
        <f t="shared" si="35"/>
        <v>Subkutane Mastektomie ohne axilläre Lymphadenektomie (LE=je Seite)</v>
      </c>
      <c r="Q1207" s="120"/>
      <c r="R1207" s="120"/>
      <c r="S1207" s="120"/>
      <c r="T1207" s="120"/>
      <c r="U1207" s="120"/>
      <c r="V1207" s="120"/>
      <c r="W1207" s="120"/>
      <c r="X1207" s="120"/>
      <c r="Y1207" s="120"/>
      <c r="Z1207" s="120"/>
      <c r="AA1207" s="120"/>
      <c r="AB1207" s="120"/>
      <c r="AC1207" s="120" t="s">
        <v>2559</v>
      </c>
      <c r="AD1207" s="120"/>
      <c r="AE1207" s="120" t="s">
        <v>2559</v>
      </c>
      <c r="AF1207" s="120"/>
      <c r="AG1207" s="120"/>
      <c r="AH1207" s="120"/>
      <c r="AI1207" s="120"/>
      <c r="AJ1207" s="120"/>
      <c r="AK1207" s="120"/>
      <c r="AL1207" s="120"/>
      <c r="AM1207" s="120"/>
      <c r="AN1207" s="120"/>
      <c r="AO1207" s="120" t="s">
        <v>2559</v>
      </c>
      <c r="AP1207" s="120" t="s">
        <v>2559</v>
      </c>
      <c r="AQ1207" s="120"/>
      <c r="AR1207" s="120"/>
      <c r="AS1207" s="120"/>
      <c r="AT1207" s="120"/>
      <c r="AU1207" s="120"/>
      <c r="AV1207" s="120"/>
      <c r="AW1207" s="120"/>
      <c r="AX1207" s="120"/>
      <c r="AY1207" s="120"/>
      <c r="AZ1207" s="120"/>
      <c r="BA1207" s="120"/>
      <c r="BB1207" s="120"/>
    </row>
    <row r="1208" spans="1:54" ht="26" x14ac:dyDescent="0.35">
      <c r="A1208" s="151" t="s">
        <v>2238</v>
      </c>
      <c r="C1208" s="109" t="s">
        <v>2136</v>
      </c>
      <c r="D1208" s="110" t="s">
        <v>2137</v>
      </c>
      <c r="E1208" s="5" t="s">
        <v>2238</v>
      </c>
      <c r="F1208" s="5" t="s">
        <v>2846</v>
      </c>
      <c r="G1208" s="5" t="s">
        <v>10</v>
      </c>
      <c r="H1208" s="5" t="s">
        <v>430</v>
      </c>
      <c r="I1208" s="5" t="s">
        <v>10</v>
      </c>
      <c r="J1208" s="5"/>
      <c r="K1208" s="10" t="s">
        <v>2240</v>
      </c>
      <c r="L1208" s="7" t="s">
        <v>2331</v>
      </c>
      <c r="M1208" s="105"/>
      <c r="N1208" s="123"/>
      <c r="O1208" s="109" t="str">
        <f t="shared" si="34"/>
        <v>QE070</v>
      </c>
      <c r="P1208" s="110" t="str">
        <f t="shared" si="35"/>
        <v>Subkutane Mastektomie mit axillärer Lymphadenektomie (LE=je Seite)</v>
      </c>
      <c r="Q1208" s="120"/>
      <c r="R1208" s="120"/>
      <c r="S1208" s="120"/>
      <c r="T1208" s="120"/>
      <c r="U1208" s="120"/>
      <c r="V1208" s="120"/>
      <c r="W1208" s="120"/>
      <c r="X1208" s="120"/>
      <c r="Y1208" s="120"/>
      <c r="Z1208" s="120"/>
      <c r="AA1208" s="120"/>
      <c r="AB1208" s="120"/>
      <c r="AC1208" s="120" t="s">
        <v>2559</v>
      </c>
      <c r="AD1208" s="120"/>
      <c r="AE1208" s="120" t="s">
        <v>2559</v>
      </c>
      <c r="AF1208" s="120"/>
      <c r="AG1208" s="120"/>
      <c r="AH1208" s="120"/>
      <c r="AI1208" s="120"/>
      <c r="AJ1208" s="120"/>
      <c r="AK1208" s="120"/>
      <c r="AL1208" s="120"/>
      <c r="AM1208" s="120"/>
      <c r="AN1208" s="120"/>
      <c r="AO1208" s="120" t="s">
        <v>2559</v>
      </c>
      <c r="AP1208" s="120" t="s">
        <v>2559</v>
      </c>
      <c r="AQ1208" s="120"/>
      <c r="AR1208" s="120"/>
      <c r="AS1208" s="120"/>
      <c r="AT1208" s="120"/>
      <c r="AU1208" s="120"/>
      <c r="AV1208" s="120"/>
      <c r="AW1208" s="120"/>
      <c r="AX1208" s="120"/>
      <c r="AY1208" s="120"/>
      <c r="AZ1208" s="120"/>
      <c r="BA1208" s="120"/>
      <c r="BB1208" s="120"/>
    </row>
    <row r="1209" spans="1:54" ht="26" x14ac:dyDescent="0.35">
      <c r="A1209" s="151" t="s">
        <v>2238</v>
      </c>
      <c r="C1209" s="109" t="s">
        <v>2138</v>
      </c>
      <c r="D1209" s="110" t="s">
        <v>2139</v>
      </c>
      <c r="E1209" s="5" t="s">
        <v>2238</v>
      </c>
      <c r="F1209" s="5" t="s">
        <v>2846</v>
      </c>
      <c r="G1209" s="5" t="s">
        <v>10</v>
      </c>
      <c r="H1209" s="5" t="s">
        <v>430</v>
      </c>
      <c r="I1209" s="5" t="s">
        <v>10</v>
      </c>
      <c r="J1209" s="5"/>
      <c r="K1209" s="10" t="s">
        <v>2240</v>
      </c>
      <c r="L1209" s="7" t="s">
        <v>2331</v>
      </c>
      <c r="M1209" s="105"/>
      <c r="N1209" s="123"/>
      <c r="O1209" s="109" t="str">
        <f t="shared" si="34"/>
        <v>QE080</v>
      </c>
      <c r="P1209" s="110" t="str">
        <f t="shared" si="35"/>
        <v>Totale Mastektomie ohne axilläre Lymphadenektomie (LE=je Seite)</v>
      </c>
      <c r="Q1209" s="120"/>
      <c r="R1209" s="120"/>
      <c r="S1209" s="120"/>
      <c r="T1209" s="120"/>
      <c r="U1209" s="120"/>
      <c r="V1209" s="120"/>
      <c r="W1209" s="120"/>
      <c r="X1209" s="120"/>
      <c r="Y1209" s="120"/>
      <c r="Z1209" s="120"/>
      <c r="AA1209" s="120"/>
      <c r="AB1209" s="120"/>
      <c r="AC1209" s="120" t="s">
        <v>2559</v>
      </c>
      <c r="AD1209" s="120"/>
      <c r="AE1209" s="120" t="s">
        <v>2559</v>
      </c>
      <c r="AF1209" s="120"/>
      <c r="AG1209" s="120"/>
      <c r="AH1209" s="120"/>
      <c r="AI1209" s="120"/>
      <c r="AJ1209" s="120"/>
      <c r="AK1209" s="120"/>
      <c r="AL1209" s="120"/>
      <c r="AM1209" s="120"/>
      <c r="AN1209" s="120"/>
      <c r="AO1209" s="120" t="s">
        <v>2559</v>
      </c>
      <c r="AP1209" s="120" t="s">
        <v>2559</v>
      </c>
      <c r="AQ1209" s="120"/>
      <c r="AR1209" s="120"/>
      <c r="AS1209" s="120"/>
      <c r="AT1209" s="120"/>
      <c r="AU1209" s="120"/>
      <c r="AV1209" s="120"/>
      <c r="AW1209" s="120"/>
      <c r="AX1209" s="120"/>
      <c r="AY1209" s="120"/>
      <c r="AZ1209" s="120"/>
      <c r="BA1209" s="120"/>
      <c r="BB1209" s="120"/>
    </row>
    <row r="1210" spans="1:54" ht="26" x14ac:dyDescent="0.35">
      <c r="A1210" s="151" t="s">
        <v>2238</v>
      </c>
      <c r="C1210" s="109" t="s">
        <v>2140</v>
      </c>
      <c r="D1210" s="110" t="s">
        <v>2141</v>
      </c>
      <c r="E1210" s="5" t="s">
        <v>2238</v>
      </c>
      <c r="F1210" s="5" t="s">
        <v>2846</v>
      </c>
      <c r="G1210" s="5" t="s">
        <v>10</v>
      </c>
      <c r="H1210" s="5" t="s">
        <v>430</v>
      </c>
      <c r="I1210" s="5" t="s">
        <v>10</v>
      </c>
      <c r="J1210" s="5"/>
      <c r="K1210" s="10" t="s">
        <v>2240</v>
      </c>
      <c r="L1210" s="7" t="s">
        <v>2331</v>
      </c>
      <c r="M1210" s="105"/>
      <c r="O1210" s="109" t="str">
        <f t="shared" si="34"/>
        <v>QE090</v>
      </c>
      <c r="P1210" s="110" t="str">
        <f t="shared" si="35"/>
        <v>Totale Mastektomie mit axillärer Lymphadenektomie (LE=je Seite)</v>
      </c>
      <c r="Q1210" s="120"/>
      <c r="R1210" s="120"/>
      <c r="S1210" s="120"/>
      <c r="T1210" s="120"/>
      <c r="U1210" s="120"/>
      <c r="V1210" s="120"/>
      <c r="W1210" s="120"/>
      <c r="X1210" s="120"/>
      <c r="Y1210" s="120"/>
      <c r="Z1210" s="120"/>
      <c r="AA1210" s="120"/>
      <c r="AB1210" s="120"/>
      <c r="AC1210" s="120" t="s">
        <v>2559</v>
      </c>
      <c r="AD1210" s="120"/>
      <c r="AE1210" s="120" t="s">
        <v>2559</v>
      </c>
      <c r="AF1210" s="120"/>
      <c r="AG1210" s="120"/>
      <c r="AH1210" s="120"/>
      <c r="AI1210" s="120"/>
      <c r="AJ1210" s="120"/>
      <c r="AK1210" s="120"/>
      <c r="AL1210" s="120"/>
      <c r="AM1210" s="120"/>
      <c r="AN1210" s="120"/>
      <c r="AO1210" s="120" t="s">
        <v>2559</v>
      </c>
      <c r="AP1210" s="120" t="s">
        <v>2559</v>
      </c>
      <c r="AQ1210" s="120"/>
      <c r="AR1210" s="120"/>
      <c r="AS1210" s="120"/>
      <c r="AT1210" s="120"/>
      <c r="AU1210" s="120"/>
      <c r="AV1210" s="120"/>
      <c r="AW1210" s="120"/>
      <c r="AX1210" s="120"/>
      <c r="AY1210" s="120"/>
      <c r="AZ1210" s="120"/>
      <c r="BA1210" s="120"/>
      <c r="BB1210" s="120"/>
    </row>
    <row r="1211" spans="1:54" x14ac:dyDescent="0.35">
      <c r="A1211" s="151" t="s">
        <v>2238</v>
      </c>
      <c r="C1211" s="109" t="s">
        <v>2142</v>
      </c>
      <c r="D1211" s="110" t="s">
        <v>2143</v>
      </c>
      <c r="E1211" s="5" t="s">
        <v>2238</v>
      </c>
      <c r="F1211" s="5" t="s">
        <v>2846</v>
      </c>
      <c r="G1211" s="5"/>
      <c r="H1211" s="5" t="s">
        <v>430</v>
      </c>
      <c r="I1211" s="5"/>
      <c r="J1211" s="5"/>
      <c r="K1211" s="10"/>
      <c r="L1211" s="7"/>
      <c r="M1211" s="104"/>
      <c r="O1211" s="109" t="str">
        <f t="shared" si="34"/>
        <v>QE100</v>
      </c>
      <c r="P1211" s="110" t="str">
        <f t="shared" si="35"/>
        <v>Reduktionsplastik der Mamma (LE=je Seite)</v>
      </c>
      <c r="Q1211" s="120"/>
      <c r="R1211" s="120"/>
      <c r="S1211" s="120"/>
      <c r="T1211" s="120"/>
      <c r="U1211" s="120"/>
      <c r="V1211" s="120"/>
      <c r="W1211" s="120"/>
      <c r="X1211" s="120"/>
      <c r="Y1211" s="120"/>
      <c r="Z1211" s="120"/>
      <c r="AA1211" s="120"/>
      <c r="AB1211" s="120"/>
      <c r="AC1211" s="120" t="s">
        <v>2559</v>
      </c>
      <c r="AD1211" s="120"/>
      <c r="AE1211" s="120" t="s">
        <v>2559</v>
      </c>
      <c r="AF1211" s="120"/>
      <c r="AG1211" s="120"/>
      <c r="AH1211" s="120"/>
      <c r="AI1211" s="120"/>
      <c r="AJ1211" s="120" t="s">
        <v>2559</v>
      </c>
      <c r="AK1211" s="120"/>
      <c r="AL1211" s="120"/>
      <c r="AM1211" s="120"/>
      <c r="AN1211" s="120"/>
      <c r="AO1211" s="120"/>
      <c r="AP1211" s="120"/>
      <c r="AQ1211" s="120"/>
      <c r="AR1211" s="120"/>
      <c r="AS1211" s="120"/>
      <c r="AT1211" s="120"/>
      <c r="AU1211" s="120"/>
      <c r="AV1211" s="120"/>
      <c r="AW1211" s="120"/>
      <c r="AX1211" s="120"/>
      <c r="AY1211" s="120"/>
      <c r="AZ1211" s="120"/>
      <c r="BA1211" s="120"/>
      <c r="BB1211" s="120"/>
    </row>
    <row r="1212" spans="1:54" ht="23.5" customHeight="1" x14ac:dyDescent="0.35">
      <c r="A1212" s="151" t="s">
        <v>2144</v>
      </c>
      <c r="C1212" s="109" t="s">
        <v>2144</v>
      </c>
      <c r="D1212" s="110" t="s">
        <v>2145</v>
      </c>
      <c r="E1212" s="5" t="s">
        <v>2249</v>
      </c>
      <c r="F1212" s="5" t="s">
        <v>152</v>
      </c>
      <c r="G1212" s="5"/>
      <c r="H1212" s="5" t="s">
        <v>430</v>
      </c>
      <c r="I1212" s="5"/>
      <c r="J1212" s="5"/>
      <c r="K1212" s="10"/>
      <c r="L1212" s="7"/>
      <c r="M1212" s="104"/>
      <c r="O1212" s="109" t="str">
        <f t="shared" si="34"/>
        <v>QE110</v>
      </c>
      <c r="P1212" s="110" t="str">
        <f t="shared" si="35"/>
        <v>Mammarekonstruktion mit Implantat (LE=je Seite)</v>
      </c>
      <c r="Q1212" s="120"/>
      <c r="R1212" s="120"/>
      <c r="S1212" s="120"/>
      <c r="T1212" s="120"/>
      <c r="U1212" s="120"/>
      <c r="V1212" s="120"/>
      <c r="W1212" s="120"/>
      <c r="X1212" s="120"/>
      <c r="Y1212" s="120"/>
      <c r="Z1212" s="120"/>
      <c r="AA1212" s="120"/>
      <c r="AB1212" s="120"/>
      <c r="AC1212" s="120" t="s">
        <v>2559</v>
      </c>
      <c r="AD1212" s="120"/>
      <c r="AE1212" s="120" t="s">
        <v>2559</v>
      </c>
      <c r="AF1212" s="120"/>
      <c r="AG1212" s="120"/>
      <c r="AH1212" s="120"/>
      <c r="AI1212" s="120"/>
      <c r="AJ1212" s="120" t="s">
        <v>2559</v>
      </c>
      <c r="AK1212" s="120"/>
      <c r="AL1212" s="120"/>
      <c r="AM1212" s="120"/>
      <c r="AN1212" s="120"/>
      <c r="AO1212" s="120" t="s">
        <v>2559</v>
      </c>
      <c r="AP1212" s="120" t="s">
        <v>2559</v>
      </c>
      <c r="AQ1212" s="120"/>
      <c r="AR1212" s="120"/>
      <c r="AS1212" s="120"/>
      <c r="AT1212" s="120"/>
      <c r="AU1212" s="120"/>
      <c r="AV1212" s="120"/>
      <c r="AW1212" s="120"/>
      <c r="AX1212" s="120"/>
      <c r="AY1212" s="120"/>
      <c r="AZ1212" s="120"/>
      <c r="BA1212" s="120"/>
      <c r="BB1212" s="120"/>
    </row>
    <row r="1213" spans="1:54" ht="26" x14ac:dyDescent="0.35">
      <c r="A1213" s="151" t="s">
        <v>2238</v>
      </c>
      <c r="C1213" s="109" t="s">
        <v>2146</v>
      </c>
      <c r="D1213" s="110" t="s">
        <v>2147</v>
      </c>
      <c r="E1213" s="5" t="s">
        <v>2238</v>
      </c>
      <c r="F1213" s="5" t="s">
        <v>2846</v>
      </c>
      <c r="G1213" s="5" t="s">
        <v>10</v>
      </c>
      <c r="H1213" s="5" t="s">
        <v>430</v>
      </c>
      <c r="I1213" s="5" t="s">
        <v>10</v>
      </c>
      <c r="J1213" s="5" t="s">
        <v>2243</v>
      </c>
      <c r="K1213" s="10" t="s">
        <v>10</v>
      </c>
      <c r="L1213" s="7"/>
      <c r="M1213" s="104" t="s">
        <v>10</v>
      </c>
      <c r="O1213" s="109" t="str">
        <f t="shared" si="34"/>
        <v>QE120</v>
      </c>
      <c r="P1213" s="110" t="str">
        <f t="shared" si="35"/>
        <v>Mammarekonstruktion mit freier Lappenplastik (LE=je Seite)</v>
      </c>
      <c r="Q1213" s="120"/>
      <c r="R1213" s="120"/>
      <c r="S1213" s="120"/>
      <c r="T1213" s="120"/>
      <c r="U1213" s="120"/>
      <c r="V1213" s="120"/>
      <c r="W1213" s="120"/>
      <c r="X1213" s="120"/>
      <c r="Y1213" s="120"/>
      <c r="Z1213" s="120"/>
      <c r="AA1213" s="120"/>
      <c r="AB1213" s="120"/>
      <c r="AC1213" s="120" t="s">
        <v>2559</v>
      </c>
      <c r="AD1213" s="120"/>
      <c r="AE1213" s="120" t="s">
        <v>2559</v>
      </c>
      <c r="AF1213" s="120"/>
      <c r="AG1213" s="120"/>
      <c r="AH1213" s="120"/>
      <c r="AI1213" s="120"/>
      <c r="AJ1213" s="120" t="s">
        <v>2559</v>
      </c>
      <c r="AK1213" s="120"/>
      <c r="AL1213" s="120"/>
      <c r="AM1213" s="120"/>
      <c r="AN1213" s="120"/>
      <c r="AO1213" s="120" t="s">
        <v>2559</v>
      </c>
      <c r="AP1213" s="120" t="s">
        <v>2559</v>
      </c>
      <c r="AQ1213" s="120"/>
      <c r="AR1213" s="120"/>
      <c r="AS1213" s="120"/>
      <c r="AT1213" s="120"/>
      <c r="AU1213" s="120"/>
      <c r="AV1213" s="120"/>
      <c r="AW1213" s="120"/>
      <c r="AX1213" s="120"/>
      <c r="AY1213" s="120"/>
      <c r="AZ1213" s="120"/>
      <c r="BA1213" s="120"/>
      <c r="BB1213" s="120"/>
    </row>
    <row r="1214" spans="1:54" ht="26" x14ac:dyDescent="0.35">
      <c r="A1214" s="151" t="s">
        <v>2238</v>
      </c>
      <c r="C1214" s="109" t="s">
        <v>2148</v>
      </c>
      <c r="D1214" s="110" t="s">
        <v>2684</v>
      </c>
      <c r="E1214" s="5" t="s">
        <v>2238</v>
      </c>
      <c r="F1214" s="5" t="s">
        <v>7</v>
      </c>
      <c r="G1214" s="5"/>
      <c r="H1214" s="5" t="s">
        <v>430</v>
      </c>
      <c r="I1214" s="5"/>
      <c r="J1214" s="5" t="s">
        <v>2243</v>
      </c>
      <c r="K1214" s="10"/>
      <c r="L1214" s="7"/>
      <c r="M1214" s="104"/>
      <c r="O1214" s="109" t="str">
        <f t="shared" si="34"/>
        <v>QE130</v>
      </c>
      <c r="P1214" s="110" t="str">
        <f t="shared" si="35"/>
        <v>Mammarekonstruktion mit gestielter Lappenplastik (LE=je Seite)</v>
      </c>
      <c r="Q1214" s="120"/>
      <c r="R1214" s="120"/>
      <c r="S1214" s="120"/>
      <c r="T1214" s="120"/>
      <c r="U1214" s="120"/>
      <c r="V1214" s="120"/>
      <c r="W1214" s="120"/>
      <c r="X1214" s="120"/>
      <c r="Y1214" s="120"/>
      <c r="Z1214" s="120"/>
      <c r="AA1214" s="120"/>
      <c r="AB1214" s="120"/>
      <c r="AC1214" s="120" t="s">
        <v>2559</v>
      </c>
      <c r="AD1214" s="120"/>
      <c r="AE1214" s="120" t="s">
        <v>2559</v>
      </c>
      <c r="AF1214" s="120"/>
      <c r="AG1214" s="120"/>
      <c r="AH1214" s="120"/>
      <c r="AI1214" s="120"/>
      <c r="AJ1214" s="120" t="s">
        <v>2559</v>
      </c>
      <c r="AK1214" s="120"/>
      <c r="AL1214" s="120"/>
      <c r="AM1214" s="120"/>
      <c r="AN1214" s="120"/>
      <c r="AO1214" s="120" t="s">
        <v>2559</v>
      </c>
      <c r="AP1214" s="120" t="s">
        <v>2559</v>
      </c>
      <c r="AQ1214" s="120"/>
      <c r="AR1214" s="120"/>
      <c r="AS1214" s="120"/>
      <c r="AT1214" s="120"/>
      <c r="AU1214" s="120"/>
      <c r="AV1214" s="120"/>
      <c r="AW1214" s="120"/>
      <c r="AX1214" s="120"/>
      <c r="AY1214" s="120"/>
      <c r="AZ1214" s="120"/>
      <c r="BA1214" s="120"/>
      <c r="BB1214" s="120"/>
    </row>
    <row r="1215" spans="1:54" ht="23" customHeight="1" x14ac:dyDescent="0.35">
      <c r="A1215" s="151" t="s">
        <v>2149</v>
      </c>
      <c r="C1215" s="109" t="s">
        <v>2149</v>
      </c>
      <c r="D1215" s="110" t="s">
        <v>2150</v>
      </c>
      <c r="E1215" s="5" t="s">
        <v>2249</v>
      </c>
      <c r="F1215" s="5" t="s">
        <v>152</v>
      </c>
      <c r="G1215" s="5"/>
      <c r="H1215" s="5" t="s">
        <v>430</v>
      </c>
      <c r="I1215" s="5"/>
      <c r="J1215" s="5"/>
      <c r="K1215" s="10"/>
      <c r="L1215" s="7"/>
      <c r="M1215" s="104"/>
      <c r="O1215" s="109" t="str">
        <f t="shared" si="34"/>
        <v>QE140</v>
      </c>
      <c r="P1215" s="110" t="str">
        <f t="shared" si="35"/>
        <v>Wechsel eines Implantates der Mamma (LE=je Seite)</v>
      </c>
      <c r="Q1215" s="120"/>
      <c r="R1215" s="120"/>
      <c r="S1215" s="120"/>
      <c r="T1215" s="120"/>
      <c r="U1215" s="120"/>
      <c r="V1215" s="120"/>
      <c r="W1215" s="120"/>
      <c r="X1215" s="120"/>
      <c r="Y1215" s="120"/>
      <c r="Z1215" s="120"/>
      <c r="AA1215" s="120"/>
      <c r="AB1215" s="120"/>
      <c r="AC1215" s="120" t="s">
        <v>2559</v>
      </c>
      <c r="AD1215" s="120"/>
      <c r="AE1215" s="120" t="s">
        <v>2559</v>
      </c>
      <c r="AF1215" s="120"/>
      <c r="AG1215" s="120"/>
      <c r="AH1215" s="120"/>
      <c r="AI1215" s="120"/>
      <c r="AJ1215" s="120" t="s">
        <v>2559</v>
      </c>
      <c r="AK1215" s="120"/>
      <c r="AL1215" s="120"/>
      <c r="AM1215" s="120"/>
      <c r="AN1215" s="120"/>
      <c r="AO1215" s="120" t="s">
        <v>2559</v>
      </c>
      <c r="AP1215" s="120" t="s">
        <v>2559</v>
      </c>
      <c r="AQ1215" s="120"/>
      <c r="AR1215" s="120"/>
      <c r="AS1215" s="120"/>
      <c r="AT1215" s="120"/>
      <c r="AU1215" s="120"/>
      <c r="AV1215" s="120"/>
      <c r="AW1215" s="120"/>
      <c r="AX1215" s="120"/>
      <c r="AY1215" s="120"/>
      <c r="AZ1215" s="120"/>
      <c r="BA1215" s="120"/>
      <c r="BB1215" s="120"/>
    </row>
    <row r="1216" spans="1:54" x14ac:dyDescent="0.35">
      <c r="A1216" s="151" t="s">
        <v>2151</v>
      </c>
      <c r="C1216" s="109" t="s">
        <v>2151</v>
      </c>
      <c r="D1216" s="110" t="s">
        <v>2152</v>
      </c>
      <c r="E1216" s="5" t="s">
        <v>2249</v>
      </c>
      <c r="F1216" s="5" t="s">
        <v>152</v>
      </c>
      <c r="G1216" s="5"/>
      <c r="H1216" s="5" t="s">
        <v>430</v>
      </c>
      <c r="I1216" s="5"/>
      <c r="J1216" s="5"/>
      <c r="K1216" s="10"/>
      <c r="L1216" s="7"/>
      <c r="M1216" s="104"/>
      <c r="O1216" s="109" t="str">
        <f t="shared" ref="O1216:O1272" si="36">C1216</f>
        <v>QE150</v>
      </c>
      <c r="P1216" s="110" t="str">
        <f t="shared" ref="P1216:P1272" si="37">D1216</f>
        <v>Rekonstruktion der Mamille (LE=je Seite)</v>
      </c>
      <c r="Q1216" s="120"/>
      <c r="R1216" s="120"/>
      <c r="S1216" s="120"/>
      <c r="T1216" s="120"/>
      <c r="U1216" s="120"/>
      <c r="V1216" s="120"/>
      <c r="W1216" s="120"/>
      <c r="X1216" s="120"/>
      <c r="Y1216" s="120"/>
      <c r="Z1216" s="120"/>
      <c r="AA1216" s="120"/>
      <c r="AB1216" s="120"/>
      <c r="AC1216" s="120" t="s">
        <v>2559</v>
      </c>
      <c r="AD1216" s="120"/>
      <c r="AE1216" s="120" t="s">
        <v>2559</v>
      </c>
      <c r="AF1216" s="120"/>
      <c r="AG1216" s="120"/>
      <c r="AH1216" s="120"/>
      <c r="AI1216" s="120"/>
      <c r="AJ1216" s="120" t="s">
        <v>2559</v>
      </c>
      <c r="AK1216" s="120"/>
      <c r="AL1216" s="120"/>
      <c r="AM1216" s="120"/>
      <c r="AN1216" s="120"/>
      <c r="AO1216" s="120" t="s">
        <v>2559</v>
      </c>
      <c r="AP1216" s="120" t="s">
        <v>2559</v>
      </c>
      <c r="AQ1216" s="120"/>
      <c r="AR1216" s="120"/>
      <c r="AS1216" s="120"/>
      <c r="AT1216" s="120"/>
      <c r="AU1216" s="120"/>
      <c r="AV1216" s="120"/>
      <c r="AW1216" s="120"/>
      <c r="AX1216" s="120"/>
      <c r="AY1216" s="120"/>
      <c r="AZ1216" s="120"/>
      <c r="BA1216" s="120"/>
      <c r="BB1216" s="120"/>
    </row>
    <row r="1217" spans="1:54" x14ac:dyDescent="0.35">
      <c r="A1217" s="151" t="s">
        <v>2153</v>
      </c>
      <c r="C1217" s="109" t="s">
        <v>2153</v>
      </c>
      <c r="D1217" s="110" t="s">
        <v>2154</v>
      </c>
      <c r="E1217" s="5" t="s">
        <v>2249</v>
      </c>
      <c r="F1217" s="5" t="s">
        <v>152</v>
      </c>
      <c r="G1217" s="5"/>
      <c r="H1217" s="5" t="s">
        <v>430</v>
      </c>
      <c r="I1217" s="5"/>
      <c r="J1217" s="5"/>
      <c r="K1217" s="10"/>
      <c r="L1217" s="7"/>
      <c r="M1217" s="104"/>
      <c r="O1217" s="109" t="str">
        <f t="shared" si="36"/>
        <v>QE160</v>
      </c>
      <c r="P1217" s="110" t="str">
        <f t="shared" si="37"/>
        <v>Mastopexie ohne Prothese (LE=je Seite)</v>
      </c>
      <c r="Q1217" s="120"/>
      <c r="R1217" s="120"/>
      <c r="S1217" s="120"/>
      <c r="T1217" s="120"/>
      <c r="U1217" s="120"/>
      <c r="V1217" s="120"/>
      <c r="W1217" s="120"/>
      <c r="X1217" s="120"/>
      <c r="Y1217" s="120"/>
      <c r="Z1217" s="120"/>
      <c r="AA1217" s="120"/>
      <c r="AB1217" s="120"/>
      <c r="AC1217" s="120" t="s">
        <v>2559</v>
      </c>
      <c r="AD1217" s="120"/>
      <c r="AE1217" s="120" t="s">
        <v>2559</v>
      </c>
      <c r="AF1217" s="120"/>
      <c r="AG1217" s="120"/>
      <c r="AH1217" s="120"/>
      <c r="AI1217" s="120"/>
      <c r="AJ1217" s="120" t="s">
        <v>2559</v>
      </c>
      <c r="AK1217" s="120"/>
      <c r="AL1217" s="120"/>
      <c r="AM1217" s="120"/>
      <c r="AN1217" s="120"/>
      <c r="AO1217" s="120" t="s">
        <v>2559</v>
      </c>
      <c r="AP1217" s="120" t="s">
        <v>2559</v>
      </c>
      <c r="AQ1217" s="120"/>
      <c r="AR1217" s="120"/>
      <c r="AS1217" s="120"/>
      <c r="AT1217" s="120"/>
      <c r="AU1217" s="120"/>
      <c r="AV1217" s="120"/>
      <c r="AW1217" s="120"/>
      <c r="AX1217" s="120"/>
      <c r="AY1217" s="120"/>
      <c r="AZ1217" s="120"/>
      <c r="BA1217" s="120"/>
      <c r="BB1217" s="120"/>
    </row>
    <row r="1218" spans="1:54" x14ac:dyDescent="0.35">
      <c r="A1218" s="151" t="s">
        <v>2155</v>
      </c>
      <c r="C1218" s="109" t="s">
        <v>2155</v>
      </c>
      <c r="D1218" s="110" t="s">
        <v>2156</v>
      </c>
      <c r="E1218" s="5" t="s">
        <v>2249</v>
      </c>
      <c r="F1218" s="5" t="s">
        <v>152</v>
      </c>
      <c r="G1218" s="5"/>
      <c r="H1218" s="5" t="s">
        <v>430</v>
      </c>
      <c r="I1218" s="5"/>
      <c r="J1218" s="5"/>
      <c r="K1218" s="10"/>
      <c r="L1218" s="7"/>
      <c r="M1218" s="104"/>
      <c r="O1218" s="109" t="str">
        <f t="shared" si="36"/>
        <v>QE170</v>
      </c>
      <c r="P1218" s="110" t="str">
        <f t="shared" si="37"/>
        <v>Mastopexie mit Prothese (LE=je Seite)</v>
      </c>
      <c r="Q1218" s="120"/>
      <c r="R1218" s="120"/>
      <c r="S1218" s="120"/>
      <c r="T1218" s="120"/>
      <c r="U1218" s="120"/>
      <c r="V1218" s="120"/>
      <c r="W1218" s="120"/>
      <c r="X1218" s="120"/>
      <c r="Y1218" s="120"/>
      <c r="Z1218" s="120"/>
      <c r="AA1218" s="120"/>
      <c r="AB1218" s="120"/>
      <c r="AC1218" s="120" t="s">
        <v>2559</v>
      </c>
      <c r="AD1218" s="120"/>
      <c r="AE1218" s="120" t="s">
        <v>2559</v>
      </c>
      <c r="AF1218" s="120"/>
      <c r="AG1218" s="120"/>
      <c r="AH1218" s="120"/>
      <c r="AI1218" s="120"/>
      <c r="AJ1218" s="120" t="s">
        <v>2559</v>
      </c>
      <c r="AK1218" s="120"/>
      <c r="AL1218" s="120"/>
      <c r="AM1218" s="120"/>
      <c r="AN1218" s="120"/>
      <c r="AO1218" s="120" t="s">
        <v>2559</v>
      </c>
      <c r="AP1218" s="120" t="s">
        <v>2559</v>
      </c>
      <c r="AQ1218" s="120"/>
      <c r="AR1218" s="120"/>
      <c r="AS1218" s="120"/>
      <c r="AT1218" s="120"/>
      <c r="AU1218" s="120"/>
      <c r="AV1218" s="120"/>
      <c r="AW1218" s="120"/>
      <c r="AX1218" s="120"/>
      <c r="AY1218" s="120"/>
      <c r="AZ1218" s="120"/>
      <c r="BA1218" s="120"/>
      <c r="BB1218" s="120"/>
    </row>
    <row r="1219" spans="1:54" x14ac:dyDescent="0.35">
      <c r="A1219" s="151" t="s">
        <v>2157</v>
      </c>
      <c r="C1219" s="109" t="s">
        <v>2157</v>
      </c>
      <c r="D1219" s="110" t="s">
        <v>2158</v>
      </c>
      <c r="E1219" s="5" t="s">
        <v>2249</v>
      </c>
      <c r="F1219" s="5" t="s">
        <v>152</v>
      </c>
      <c r="G1219" s="5"/>
      <c r="H1219" s="5" t="s">
        <v>430</v>
      </c>
      <c r="I1219" s="5"/>
      <c r="J1219" s="5"/>
      <c r="K1219" s="10"/>
      <c r="L1219" s="7"/>
      <c r="M1219" s="104"/>
      <c r="O1219" s="109" t="str">
        <f t="shared" si="36"/>
        <v>QE180</v>
      </c>
      <c r="P1219" s="110" t="str">
        <f t="shared" si="37"/>
        <v>Mammaaugmentation (LE=je Seite)</v>
      </c>
      <c r="Q1219" s="120"/>
      <c r="R1219" s="120"/>
      <c r="S1219" s="120"/>
      <c r="T1219" s="120"/>
      <c r="U1219" s="120"/>
      <c r="V1219" s="120"/>
      <c r="W1219" s="120"/>
      <c r="X1219" s="120"/>
      <c r="Y1219" s="120"/>
      <c r="Z1219" s="120"/>
      <c r="AA1219" s="120"/>
      <c r="AB1219" s="120"/>
      <c r="AC1219" s="120" t="s">
        <v>2559</v>
      </c>
      <c r="AD1219" s="120"/>
      <c r="AE1219" s="120" t="s">
        <v>2559</v>
      </c>
      <c r="AF1219" s="120"/>
      <c r="AG1219" s="120"/>
      <c r="AH1219" s="120"/>
      <c r="AI1219" s="120"/>
      <c r="AJ1219" s="120" t="s">
        <v>2559</v>
      </c>
      <c r="AK1219" s="120"/>
      <c r="AL1219" s="120"/>
      <c r="AM1219" s="120"/>
      <c r="AN1219" s="120"/>
      <c r="AO1219" s="120" t="s">
        <v>2559</v>
      </c>
      <c r="AP1219" s="120" t="s">
        <v>2559</v>
      </c>
      <c r="AQ1219" s="120"/>
      <c r="AR1219" s="120"/>
      <c r="AS1219" s="120"/>
      <c r="AT1219" s="120"/>
      <c r="AU1219" s="120"/>
      <c r="AV1219" s="120"/>
      <c r="AW1219" s="120"/>
      <c r="AX1219" s="120"/>
      <c r="AY1219" s="120"/>
      <c r="AZ1219" s="120"/>
      <c r="BA1219" s="120"/>
      <c r="BB1219" s="120"/>
    </row>
    <row r="1220" spans="1:54" ht="26" x14ac:dyDescent="0.35">
      <c r="A1220" s="151" t="s">
        <v>2238</v>
      </c>
      <c r="C1220" s="109" t="s">
        <v>2159</v>
      </c>
      <c r="D1220" s="110" t="s">
        <v>2511</v>
      </c>
      <c r="E1220" s="5" t="s">
        <v>2238</v>
      </c>
      <c r="F1220" s="5" t="s">
        <v>7</v>
      </c>
      <c r="G1220" s="5" t="s">
        <v>10</v>
      </c>
      <c r="H1220" s="5">
        <v>2</v>
      </c>
      <c r="I1220" s="5" t="s">
        <v>2239</v>
      </c>
      <c r="J1220" s="5" t="s">
        <v>2239</v>
      </c>
      <c r="K1220" s="10" t="s">
        <v>10</v>
      </c>
      <c r="L1220" s="7"/>
      <c r="M1220" s="104" t="s">
        <v>10</v>
      </c>
      <c r="N1220" s="123"/>
      <c r="O1220" s="109" t="str">
        <f t="shared" si="36"/>
        <v>QZ010</v>
      </c>
      <c r="P1220" s="110" t="str">
        <f t="shared" si="37"/>
        <v>Großflächige (&gt; 9% KOF) Nekrosektomie an der Haut (LE=je Sitzung)</v>
      </c>
      <c r="Q1220" s="120"/>
      <c r="R1220" s="120"/>
      <c r="S1220" s="120"/>
      <c r="T1220" s="120"/>
      <c r="U1220" s="120"/>
      <c r="V1220" s="120"/>
      <c r="W1220" s="120"/>
      <c r="X1220" s="120"/>
      <c r="Y1220" s="120"/>
      <c r="Z1220" s="120"/>
      <c r="AA1220" s="120"/>
      <c r="AB1220" s="120"/>
      <c r="AC1220" s="120" t="s">
        <v>2559</v>
      </c>
      <c r="AD1220" s="120" t="s">
        <v>2559</v>
      </c>
      <c r="AE1220" s="120" t="s">
        <v>2559</v>
      </c>
      <c r="AF1220" s="120" t="s">
        <v>2559</v>
      </c>
      <c r="AG1220" s="120"/>
      <c r="AH1220" s="120"/>
      <c r="AI1220" s="120"/>
      <c r="AJ1220" s="120" t="s">
        <v>2559</v>
      </c>
      <c r="AK1220" s="120" t="s">
        <v>2559</v>
      </c>
      <c r="AL1220" s="120"/>
      <c r="AM1220" s="120"/>
      <c r="AN1220" s="120" t="s">
        <v>2559</v>
      </c>
      <c r="AO1220" s="120"/>
      <c r="AP1220" s="120"/>
      <c r="AQ1220" s="120"/>
      <c r="AR1220" s="120"/>
      <c r="AS1220" s="120"/>
      <c r="AT1220" s="120"/>
      <c r="AU1220" s="120" t="s">
        <v>2559</v>
      </c>
      <c r="AV1220" s="120"/>
      <c r="AW1220" s="120"/>
      <c r="AX1220" s="120"/>
      <c r="AY1220" s="120"/>
      <c r="AZ1220" s="120"/>
      <c r="BA1220" s="120"/>
      <c r="BB1220" s="120"/>
    </row>
    <row r="1221" spans="1:54" ht="22" customHeight="1" x14ac:dyDescent="0.35">
      <c r="A1221" s="151" t="s">
        <v>2160</v>
      </c>
      <c r="C1221" s="109" t="s">
        <v>2160</v>
      </c>
      <c r="D1221" s="110" t="s">
        <v>2161</v>
      </c>
      <c r="E1221" s="5" t="s">
        <v>2249</v>
      </c>
      <c r="F1221" s="5" t="s">
        <v>152</v>
      </c>
      <c r="G1221" s="5" t="s">
        <v>10</v>
      </c>
      <c r="H1221" s="5">
        <v>4</v>
      </c>
      <c r="I1221" s="5" t="s">
        <v>10</v>
      </c>
      <c r="J1221" s="5"/>
      <c r="K1221" s="10" t="s">
        <v>10</v>
      </c>
      <c r="L1221" s="7"/>
      <c r="M1221" s="104" t="s">
        <v>10</v>
      </c>
      <c r="O1221" s="109" t="str">
        <f t="shared" si="36"/>
        <v>QZ030</v>
      </c>
      <c r="P1221" s="110" t="str">
        <f t="shared" si="37"/>
        <v>Narbenkorrektur und -resektion (LE=je Sitzung)</v>
      </c>
      <c r="Q1221" s="120"/>
      <c r="R1221" s="120"/>
      <c r="S1221" s="120"/>
      <c r="T1221" s="120"/>
      <c r="U1221" s="120"/>
      <c r="V1221" s="120"/>
      <c r="W1221" s="120"/>
      <c r="X1221" s="120"/>
      <c r="Y1221" s="120"/>
      <c r="Z1221" s="120"/>
      <c r="AA1221" s="120"/>
      <c r="AB1221" s="120"/>
      <c r="AC1221" s="120" t="s">
        <v>2559</v>
      </c>
      <c r="AD1221" s="120"/>
      <c r="AE1221" s="120" t="s">
        <v>2559</v>
      </c>
      <c r="AF1221" s="120" t="s">
        <v>2559</v>
      </c>
      <c r="AG1221" s="120"/>
      <c r="AH1221" s="120"/>
      <c r="AI1221" s="120"/>
      <c r="AJ1221" s="120" t="s">
        <v>2559</v>
      </c>
      <c r="AK1221" s="120" t="s">
        <v>2559</v>
      </c>
      <c r="AL1221" s="120"/>
      <c r="AM1221" s="120"/>
      <c r="AN1221" s="120" t="s">
        <v>2559</v>
      </c>
      <c r="AO1221" s="120"/>
      <c r="AP1221" s="120"/>
      <c r="AQ1221" s="120"/>
      <c r="AR1221" s="120"/>
      <c r="AS1221" s="120"/>
      <c r="AT1221" s="120"/>
      <c r="AU1221" s="120" t="s">
        <v>2559</v>
      </c>
      <c r="AV1221" s="120"/>
      <c r="AW1221" s="120"/>
      <c r="AX1221" s="120"/>
      <c r="AY1221" s="120"/>
      <c r="AZ1221" s="120"/>
      <c r="BA1221" s="120"/>
      <c r="BB1221" s="120"/>
    </row>
    <row r="1222" spans="1:54" ht="26" x14ac:dyDescent="0.35">
      <c r="A1222" s="151" t="s">
        <v>2162</v>
      </c>
      <c r="C1222" s="109" t="s">
        <v>2162</v>
      </c>
      <c r="D1222" s="110" t="s">
        <v>2163</v>
      </c>
      <c r="E1222" s="5" t="s">
        <v>2238</v>
      </c>
      <c r="F1222" s="5" t="s">
        <v>2846</v>
      </c>
      <c r="G1222" s="5" t="s">
        <v>10</v>
      </c>
      <c r="H1222" s="5">
        <v>4</v>
      </c>
      <c r="I1222" s="5" t="s">
        <v>10</v>
      </c>
      <c r="J1222" s="5"/>
      <c r="K1222" s="10" t="s">
        <v>10</v>
      </c>
      <c r="L1222" s="7"/>
      <c r="M1222" s="104" t="s">
        <v>10</v>
      </c>
      <c r="O1222" s="109" t="str">
        <f t="shared" si="36"/>
        <v>QZ040</v>
      </c>
      <c r="P1222" s="110" t="str">
        <f t="shared" si="37"/>
        <v>Expandereinlage zur Dermisdehnung (LE=je Sitzung)</v>
      </c>
      <c r="Q1222" s="120"/>
      <c r="R1222" s="120"/>
      <c r="S1222" s="120"/>
      <c r="T1222" s="120"/>
      <c r="U1222" s="120"/>
      <c r="V1222" s="120"/>
      <c r="W1222" s="120"/>
      <c r="X1222" s="120"/>
      <c r="Y1222" s="120"/>
      <c r="Z1222" s="120"/>
      <c r="AA1222" s="120"/>
      <c r="AB1222" s="120"/>
      <c r="AC1222" s="120" t="s">
        <v>2559</v>
      </c>
      <c r="AD1222" s="120"/>
      <c r="AE1222" s="120" t="s">
        <v>2559</v>
      </c>
      <c r="AF1222" s="120"/>
      <c r="AG1222" s="120"/>
      <c r="AH1222" s="120"/>
      <c r="AI1222" s="120"/>
      <c r="AJ1222" s="120" t="s">
        <v>2559</v>
      </c>
      <c r="AK1222" s="120" t="s">
        <v>2559</v>
      </c>
      <c r="AL1222" s="120"/>
      <c r="AM1222" s="120"/>
      <c r="AN1222" s="120"/>
      <c r="AO1222" s="120"/>
      <c r="AP1222" s="120"/>
      <c r="AQ1222" s="120"/>
      <c r="AR1222" s="120"/>
      <c r="AS1222" s="120"/>
      <c r="AT1222" s="120"/>
      <c r="AU1222" s="120" t="s">
        <v>2559</v>
      </c>
      <c r="AV1222" s="120"/>
      <c r="AW1222" s="120"/>
      <c r="AX1222" s="120"/>
      <c r="AY1222" s="120"/>
      <c r="AZ1222" s="120"/>
      <c r="BA1222" s="120"/>
      <c r="BB1222" s="120"/>
    </row>
    <row r="1223" spans="1:54" x14ac:dyDescent="0.35">
      <c r="A1223" s="151" t="s">
        <v>2164</v>
      </c>
      <c r="C1223" s="109" t="s">
        <v>2164</v>
      </c>
      <c r="D1223" s="110" t="s">
        <v>2165</v>
      </c>
      <c r="E1223" s="5" t="s">
        <v>2249</v>
      </c>
      <c r="F1223" s="5" t="s">
        <v>152</v>
      </c>
      <c r="G1223" s="5" t="s">
        <v>10</v>
      </c>
      <c r="H1223" s="5">
        <v>4</v>
      </c>
      <c r="I1223" s="5" t="s">
        <v>10</v>
      </c>
      <c r="J1223" s="5"/>
      <c r="K1223" s="10" t="s">
        <v>10</v>
      </c>
      <c r="L1223" s="7"/>
      <c r="M1223" s="105"/>
      <c r="O1223" s="109" t="str">
        <f t="shared" si="36"/>
        <v>QZ050</v>
      </c>
      <c r="P1223" s="110" t="str">
        <f t="shared" si="37"/>
        <v>Spalthauttransplantation (LE=je Sitzung)</v>
      </c>
      <c r="Q1223" s="120"/>
      <c r="R1223" s="120"/>
      <c r="S1223" s="120"/>
      <c r="T1223" s="120"/>
      <c r="U1223" s="120"/>
      <c r="V1223" s="120"/>
      <c r="W1223" s="120"/>
      <c r="X1223" s="120"/>
      <c r="Y1223" s="120"/>
      <c r="Z1223" s="120"/>
      <c r="AA1223" s="120"/>
      <c r="AB1223" s="120"/>
      <c r="AC1223" s="120" t="s">
        <v>2559</v>
      </c>
      <c r="AD1223" s="120" t="s">
        <v>2559</v>
      </c>
      <c r="AE1223" s="120" t="s">
        <v>2559</v>
      </c>
      <c r="AF1223" s="120" t="s">
        <v>2559</v>
      </c>
      <c r="AG1223" s="120"/>
      <c r="AH1223" s="120" t="s">
        <v>2559</v>
      </c>
      <c r="AI1223" s="120"/>
      <c r="AJ1223" s="120" t="s">
        <v>2559</v>
      </c>
      <c r="AK1223" s="120" t="s">
        <v>2559</v>
      </c>
      <c r="AL1223" s="120"/>
      <c r="AM1223" s="120"/>
      <c r="AN1223" s="120" t="s">
        <v>2559</v>
      </c>
      <c r="AO1223" s="120"/>
      <c r="AP1223" s="120"/>
      <c r="AQ1223" s="120"/>
      <c r="AR1223" s="120"/>
      <c r="AS1223" s="120" t="s">
        <v>2559</v>
      </c>
      <c r="AT1223" s="120"/>
      <c r="AU1223" s="120" t="s">
        <v>2559</v>
      </c>
      <c r="AV1223" s="120"/>
      <c r="AW1223" s="120"/>
      <c r="AX1223" s="120"/>
      <c r="AY1223" s="120"/>
      <c r="AZ1223" s="120"/>
      <c r="BA1223" s="120"/>
      <c r="BB1223" s="120"/>
    </row>
    <row r="1224" spans="1:54" x14ac:dyDescent="0.35">
      <c r="A1224" s="151" t="s">
        <v>2166</v>
      </c>
      <c r="C1224" s="109" t="s">
        <v>2166</v>
      </c>
      <c r="D1224" s="110" t="s">
        <v>2167</v>
      </c>
      <c r="E1224" s="5" t="s">
        <v>2249</v>
      </c>
      <c r="F1224" s="5" t="s">
        <v>152</v>
      </c>
      <c r="G1224" s="5" t="s">
        <v>10</v>
      </c>
      <c r="H1224" s="5">
        <v>4</v>
      </c>
      <c r="I1224" s="5" t="s">
        <v>10</v>
      </c>
      <c r="J1224" s="5"/>
      <c r="K1224" s="10" t="s">
        <v>10</v>
      </c>
      <c r="L1224" s="7"/>
      <c r="M1224" s="105"/>
      <c r="O1224" s="109" t="str">
        <f t="shared" si="36"/>
        <v>QZ060</v>
      </c>
      <c r="P1224" s="110" t="str">
        <f t="shared" si="37"/>
        <v>Vollhauttransplantation (LE=je Sitzung)</v>
      </c>
      <c r="Q1224" s="120"/>
      <c r="R1224" s="120"/>
      <c r="S1224" s="120"/>
      <c r="T1224" s="120"/>
      <c r="U1224" s="120"/>
      <c r="V1224" s="120"/>
      <c r="W1224" s="120"/>
      <c r="X1224" s="120"/>
      <c r="Y1224" s="120"/>
      <c r="Z1224" s="120"/>
      <c r="AA1224" s="120"/>
      <c r="AB1224" s="120"/>
      <c r="AC1224" s="120" t="s">
        <v>2559</v>
      </c>
      <c r="AD1224" s="120" t="s">
        <v>2559</v>
      </c>
      <c r="AE1224" s="120" t="s">
        <v>2559</v>
      </c>
      <c r="AF1224" s="120" t="s">
        <v>2559</v>
      </c>
      <c r="AG1224" s="120"/>
      <c r="AH1224" s="120" t="s">
        <v>2559</v>
      </c>
      <c r="AI1224" s="120"/>
      <c r="AJ1224" s="120" t="s">
        <v>2559</v>
      </c>
      <c r="AK1224" s="120" t="s">
        <v>2559</v>
      </c>
      <c r="AL1224" s="120"/>
      <c r="AM1224" s="120"/>
      <c r="AN1224" s="120" t="s">
        <v>2559</v>
      </c>
      <c r="AO1224" s="120"/>
      <c r="AP1224" s="120"/>
      <c r="AQ1224" s="120"/>
      <c r="AR1224" s="120"/>
      <c r="AS1224" s="120" t="s">
        <v>2559</v>
      </c>
      <c r="AT1224" s="120"/>
      <c r="AU1224" s="120" t="s">
        <v>2559</v>
      </c>
      <c r="AV1224" s="120"/>
      <c r="AW1224" s="120"/>
      <c r="AX1224" s="120"/>
      <c r="AY1224" s="120"/>
      <c r="AZ1224" s="120"/>
      <c r="BA1224" s="120"/>
      <c r="BB1224" s="120"/>
    </row>
    <row r="1225" spans="1:54" ht="34.5" customHeight="1" x14ac:dyDescent="0.35">
      <c r="A1225" s="151" t="s">
        <v>2238</v>
      </c>
      <c r="C1225" s="109" t="s">
        <v>2168</v>
      </c>
      <c r="D1225" s="110" t="s">
        <v>2169</v>
      </c>
      <c r="E1225" s="5" t="s">
        <v>2238</v>
      </c>
      <c r="F1225" s="5" t="s">
        <v>2846</v>
      </c>
      <c r="G1225" s="5" t="s">
        <v>10</v>
      </c>
      <c r="H1225" s="5">
        <v>3</v>
      </c>
      <c r="I1225" s="5"/>
      <c r="J1225" s="5" t="s">
        <v>2243</v>
      </c>
      <c r="K1225" s="10" t="s">
        <v>10</v>
      </c>
      <c r="L1225" s="9"/>
      <c r="M1225" s="105"/>
      <c r="O1225" s="109" t="str">
        <f t="shared" si="36"/>
        <v>QZ070</v>
      </c>
      <c r="P1225" s="110" t="str">
        <f t="shared" si="37"/>
        <v>Gewebsersatz oder Rekonstruktion mit gestielter myokutaner Lappenplastik (LE=je Sitzung)</v>
      </c>
      <c r="Q1225" s="120"/>
      <c r="R1225" s="120"/>
      <c r="S1225" s="120"/>
      <c r="T1225" s="120"/>
      <c r="U1225" s="120"/>
      <c r="V1225" s="120"/>
      <c r="W1225" s="120"/>
      <c r="X1225" s="120"/>
      <c r="Y1225" s="120"/>
      <c r="Z1225" s="120"/>
      <c r="AA1225" s="120"/>
      <c r="AB1225" s="120"/>
      <c r="AC1225" s="120" t="s">
        <v>2559</v>
      </c>
      <c r="AD1225" s="120" t="s">
        <v>2559</v>
      </c>
      <c r="AE1225" s="120" t="s">
        <v>2559</v>
      </c>
      <c r="AF1225" s="120" t="s">
        <v>2559</v>
      </c>
      <c r="AG1225" s="120"/>
      <c r="AH1225" s="120"/>
      <c r="AI1225" s="120"/>
      <c r="AJ1225" s="120" t="s">
        <v>2559</v>
      </c>
      <c r="AK1225" s="120" t="s">
        <v>2559</v>
      </c>
      <c r="AL1225" s="120"/>
      <c r="AM1225" s="120"/>
      <c r="AN1225" s="120" t="s">
        <v>2559</v>
      </c>
      <c r="AO1225" s="120"/>
      <c r="AP1225" s="120"/>
      <c r="AQ1225" s="120"/>
      <c r="AR1225" s="120"/>
      <c r="AS1225" s="120"/>
      <c r="AT1225" s="120"/>
      <c r="AU1225" s="120" t="s">
        <v>2559</v>
      </c>
      <c r="AV1225" s="120"/>
      <c r="AW1225" s="120"/>
      <c r="AX1225" s="120"/>
      <c r="AY1225" s="120"/>
      <c r="AZ1225" s="120"/>
      <c r="BA1225" s="120"/>
      <c r="BB1225" s="120"/>
    </row>
    <row r="1226" spans="1:54" ht="26" x14ac:dyDescent="0.35">
      <c r="A1226" s="151" t="s">
        <v>2238</v>
      </c>
      <c r="C1226" s="109" t="s">
        <v>2170</v>
      </c>
      <c r="D1226" s="110" t="s">
        <v>2171</v>
      </c>
      <c r="E1226" s="5" t="s">
        <v>2238</v>
      </c>
      <c r="F1226" s="5" t="s">
        <v>2846</v>
      </c>
      <c r="G1226" s="5" t="s">
        <v>10</v>
      </c>
      <c r="H1226" s="5">
        <v>3</v>
      </c>
      <c r="I1226" s="5"/>
      <c r="J1226" s="5" t="s">
        <v>2243</v>
      </c>
      <c r="K1226" s="10" t="s">
        <v>10</v>
      </c>
      <c r="L1226" s="7"/>
      <c r="M1226" s="104" t="s">
        <v>10</v>
      </c>
      <c r="O1226" s="109" t="str">
        <f t="shared" si="36"/>
        <v>QZ080</v>
      </c>
      <c r="P1226" s="110" t="str">
        <f t="shared" si="37"/>
        <v>Gewebsersatz oder Rekonstruktion mit freier Lappenplastik (LE=je Sitzung)</v>
      </c>
      <c r="Q1226" s="120"/>
      <c r="R1226" s="120"/>
      <c r="S1226" s="120"/>
      <c r="T1226" s="120"/>
      <c r="U1226" s="120"/>
      <c r="V1226" s="120"/>
      <c r="W1226" s="120"/>
      <c r="X1226" s="120"/>
      <c r="Y1226" s="120"/>
      <c r="Z1226" s="120"/>
      <c r="AA1226" s="120"/>
      <c r="AB1226" s="120"/>
      <c r="AC1226" s="120" t="s">
        <v>2559</v>
      </c>
      <c r="AD1226" s="120" t="s">
        <v>2559</v>
      </c>
      <c r="AE1226" s="120" t="s">
        <v>2559</v>
      </c>
      <c r="AF1226" s="120" t="s">
        <v>2559</v>
      </c>
      <c r="AG1226" s="120"/>
      <c r="AH1226" s="120"/>
      <c r="AI1226" s="120"/>
      <c r="AJ1226" s="120" t="s">
        <v>2559</v>
      </c>
      <c r="AK1226" s="120" t="s">
        <v>2559</v>
      </c>
      <c r="AL1226" s="120"/>
      <c r="AM1226" s="120"/>
      <c r="AN1226" s="120" t="s">
        <v>2559</v>
      </c>
      <c r="AO1226" s="120"/>
      <c r="AP1226" s="120"/>
      <c r="AQ1226" s="120"/>
      <c r="AR1226" s="120"/>
      <c r="AS1226" s="120"/>
      <c r="AT1226" s="120"/>
      <c r="AU1226" s="120" t="s">
        <v>2559</v>
      </c>
      <c r="AV1226" s="120"/>
      <c r="AW1226" s="120"/>
      <c r="AX1226" s="120"/>
      <c r="AY1226" s="120"/>
      <c r="AZ1226" s="120"/>
      <c r="BA1226" s="120"/>
      <c r="BB1226" s="120"/>
    </row>
    <row r="1227" spans="1:54" ht="24.5" customHeight="1" x14ac:dyDescent="0.35">
      <c r="A1227" s="151" t="s">
        <v>2172</v>
      </c>
      <c r="C1227" s="109" t="s">
        <v>2172</v>
      </c>
      <c r="D1227" s="110" t="s">
        <v>2173</v>
      </c>
      <c r="E1227" s="5" t="s">
        <v>2238</v>
      </c>
      <c r="F1227" s="5" t="s">
        <v>2846</v>
      </c>
      <c r="G1227" s="5" t="s">
        <v>10</v>
      </c>
      <c r="H1227" s="5">
        <v>3</v>
      </c>
      <c r="I1227" s="5"/>
      <c r="J1227" s="5"/>
      <c r="K1227" s="10" t="s">
        <v>10</v>
      </c>
      <c r="L1227" s="7"/>
      <c r="M1227" s="104" t="s">
        <v>10</v>
      </c>
      <c r="O1227" s="109" t="str">
        <f t="shared" si="36"/>
        <v>QZ090</v>
      </c>
      <c r="P1227" s="110" t="str">
        <f t="shared" si="37"/>
        <v>Korrektur von Lappenplastiken (LE=je Sitzung)</v>
      </c>
      <c r="Q1227" s="120"/>
      <c r="R1227" s="120"/>
      <c r="S1227" s="120"/>
      <c r="T1227" s="120"/>
      <c r="U1227" s="120"/>
      <c r="V1227" s="120"/>
      <c r="W1227" s="120"/>
      <c r="X1227" s="120"/>
      <c r="Y1227" s="120"/>
      <c r="Z1227" s="120"/>
      <c r="AA1227" s="120"/>
      <c r="AB1227" s="120"/>
      <c r="AC1227" s="120"/>
      <c r="AD1227" s="120"/>
      <c r="AE1227" s="120"/>
      <c r="AF1227" s="120"/>
      <c r="AG1227" s="120"/>
      <c r="AH1227" s="120" t="s">
        <v>2559</v>
      </c>
      <c r="AI1227" s="120"/>
      <c r="AJ1227" s="120" t="s">
        <v>2559</v>
      </c>
      <c r="AK1227" s="120"/>
      <c r="AL1227" s="120"/>
      <c r="AM1227" s="120"/>
      <c r="AN1227" s="120"/>
      <c r="AO1227" s="120"/>
      <c r="AP1227" s="120"/>
      <c r="AQ1227" s="120"/>
      <c r="AR1227" s="120"/>
      <c r="AS1227" s="120" t="s">
        <v>2559</v>
      </c>
      <c r="AT1227" s="120"/>
      <c r="AU1227" s="120" t="s">
        <v>2559</v>
      </c>
      <c r="AV1227" s="120"/>
      <c r="AW1227" s="120"/>
      <c r="AX1227" s="120"/>
      <c r="AY1227" s="120"/>
      <c r="AZ1227" s="120"/>
      <c r="BA1227" s="120"/>
      <c r="BB1227" s="120"/>
    </row>
    <row r="1228" spans="1:54" ht="37.5" customHeight="1" x14ac:dyDescent="0.35">
      <c r="A1228" s="151" t="s">
        <v>2238</v>
      </c>
      <c r="C1228" s="109" t="s">
        <v>2174</v>
      </c>
      <c r="D1228" s="110" t="s">
        <v>2175</v>
      </c>
      <c r="E1228" s="5" t="s">
        <v>2249</v>
      </c>
      <c r="F1228" s="5" t="s">
        <v>152</v>
      </c>
      <c r="G1228" s="5"/>
      <c r="H1228" s="5">
        <v>4</v>
      </c>
      <c r="I1228" s="5"/>
      <c r="J1228" s="5"/>
      <c r="K1228" s="10"/>
      <c r="L1228" s="7"/>
      <c r="M1228" s="104"/>
      <c r="O1228" s="109" t="str">
        <f t="shared" si="36"/>
        <v>QZ109</v>
      </c>
      <c r="P1228" s="110" t="str">
        <f t="shared" si="37"/>
        <v>Sonstige Operation – Haut, Hautanhangsgebilde, Subkutis (LE=je Sitzung)</v>
      </c>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2"/>
      <c r="AL1228" s="122"/>
      <c r="AM1228" s="122"/>
      <c r="AN1228" s="122"/>
      <c r="AO1228" s="122"/>
      <c r="AP1228" s="122"/>
      <c r="AQ1228" s="122"/>
      <c r="AR1228" s="122"/>
      <c r="AS1228" s="122"/>
      <c r="AT1228" s="122"/>
      <c r="AU1228" s="122"/>
      <c r="AV1228" s="122"/>
      <c r="AW1228" s="122"/>
      <c r="AX1228" s="122"/>
      <c r="AY1228" s="122"/>
      <c r="AZ1228" s="122"/>
      <c r="BA1228" s="122"/>
      <c r="BB1228" s="122"/>
    </row>
    <row r="1229" spans="1:54" ht="39" x14ac:dyDescent="0.35">
      <c r="A1229" s="151" t="s">
        <v>2238</v>
      </c>
      <c r="C1229" s="109" t="s">
        <v>2176</v>
      </c>
      <c r="D1229" s="110" t="s">
        <v>2177</v>
      </c>
      <c r="E1229" s="5" t="s">
        <v>2238</v>
      </c>
      <c r="F1229" s="5" t="s">
        <v>7</v>
      </c>
      <c r="G1229" s="5" t="s">
        <v>2442</v>
      </c>
      <c r="H1229" s="5" t="s">
        <v>430</v>
      </c>
      <c r="I1229" s="5" t="s">
        <v>10</v>
      </c>
      <c r="J1229" s="5"/>
      <c r="K1229" s="10" t="s">
        <v>10</v>
      </c>
      <c r="L1229" s="7"/>
      <c r="M1229" s="104"/>
      <c r="O1229" s="109" t="str">
        <f t="shared" si="36"/>
        <v>XA120</v>
      </c>
      <c r="P1229" s="110" t="str">
        <f t="shared" si="37"/>
        <v>Onkologische Therapie – radioaktiv markierter monoklonaler Antikörper anti-CD20 (Ibritumomab) (LE=je Applikation)</v>
      </c>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1"/>
      <c r="AL1229" s="131"/>
      <c r="AM1229" s="131"/>
      <c r="AN1229" s="131"/>
      <c r="AO1229" s="131"/>
      <c r="AP1229" s="131"/>
      <c r="AQ1229" s="131"/>
      <c r="AR1229" s="131"/>
      <c r="AS1229" s="131"/>
      <c r="AT1229" s="131"/>
      <c r="AU1229" s="131"/>
      <c r="AV1229" s="131"/>
      <c r="AW1229" s="131"/>
      <c r="AX1229" s="131"/>
      <c r="AY1229" s="131"/>
      <c r="AZ1229" s="131"/>
      <c r="BA1229" s="131"/>
      <c r="BB1229" s="131"/>
    </row>
    <row r="1230" spans="1:54" ht="26" x14ac:dyDescent="0.35">
      <c r="A1230" s="151" t="s">
        <v>2238</v>
      </c>
      <c r="C1230" s="109" t="s">
        <v>2179</v>
      </c>
      <c r="D1230" s="110" t="s">
        <v>2180</v>
      </c>
      <c r="E1230" s="5" t="s">
        <v>2238</v>
      </c>
      <c r="F1230" s="5" t="s">
        <v>274</v>
      </c>
      <c r="G1230" s="5" t="s">
        <v>2812</v>
      </c>
      <c r="H1230" s="5" t="s">
        <v>430</v>
      </c>
      <c r="I1230" s="5"/>
      <c r="J1230" s="5" t="s">
        <v>2239</v>
      </c>
      <c r="K1230" s="179"/>
      <c r="L1230" s="7"/>
      <c r="M1230" s="104"/>
      <c r="O1230" s="109" t="str">
        <f t="shared" si="36"/>
        <v>XN030</v>
      </c>
      <c r="P1230" s="110" t="str">
        <f t="shared" si="37"/>
        <v>Implantation eines Stentgrafts in die Aorta aszendens (LE=je Sitzung)</v>
      </c>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1"/>
      <c r="AL1230" s="131"/>
      <c r="AM1230" s="131"/>
      <c r="AN1230" s="131"/>
      <c r="AO1230" s="131"/>
      <c r="AP1230" s="131"/>
      <c r="AQ1230" s="131"/>
      <c r="AR1230" s="131"/>
      <c r="AS1230" s="131"/>
      <c r="AT1230" s="131"/>
      <c r="AU1230" s="131"/>
      <c r="AV1230" s="131"/>
      <c r="AW1230" s="131"/>
      <c r="AX1230" s="131"/>
      <c r="AY1230" s="131"/>
      <c r="AZ1230" s="131"/>
      <c r="BA1230" s="131"/>
      <c r="BB1230" s="131"/>
    </row>
    <row r="1231" spans="1:54" ht="26" x14ac:dyDescent="0.35">
      <c r="A1231" s="151" t="s">
        <v>2238</v>
      </c>
      <c r="C1231" s="109" t="s">
        <v>2181</v>
      </c>
      <c r="D1231" s="110" t="s">
        <v>2182</v>
      </c>
      <c r="E1231" s="5" t="s">
        <v>2238</v>
      </c>
      <c r="F1231" s="5" t="s">
        <v>274</v>
      </c>
      <c r="G1231" s="5" t="s">
        <v>2726</v>
      </c>
      <c r="H1231" s="5" t="s">
        <v>430</v>
      </c>
      <c r="I1231" s="5"/>
      <c r="J1231" s="5" t="s">
        <v>2239</v>
      </c>
      <c r="K1231" s="179"/>
      <c r="L1231" s="7" t="s">
        <v>2849</v>
      </c>
      <c r="M1231" s="104"/>
      <c r="O1231" s="109" t="str">
        <f t="shared" si="36"/>
        <v>XN050</v>
      </c>
      <c r="P1231" s="110" t="str">
        <f t="shared" si="37"/>
        <v>Implantation eines Mitralklappenclips – perkutan (LE=je Sitzung)</v>
      </c>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1"/>
      <c r="AL1231" s="131"/>
      <c r="AM1231" s="131"/>
      <c r="AN1231" s="131"/>
      <c r="AO1231" s="131"/>
      <c r="AP1231" s="131"/>
      <c r="AQ1231" s="131"/>
      <c r="AR1231" s="131"/>
      <c r="AS1231" s="131"/>
      <c r="AT1231" s="131"/>
      <c r="AU1231" s="131"/>
      <c r="AV1231" s="131"/>
      <c r="AW1231" s="131"/>
      <c r="AX1231" s="131"/>
      <c r="AY1231" s="131"/>
      <c r="AZ1231" s="131"/>
      <c r="BA1231" s="131"/>
      <c r="BB1231" s="131"/>
    </row>
    <row r="1232" spans="1:54" ht="25.5" customHeight="1" x14ac:dyDescent="0.35">
      <c r="A1232" s="151" t="s">
        <v>2238</v>
      </c>
      <c r="C1232" s="109" t="s">
        <v>2682</v>
      </c>
      <c r="D1232" s="110" t="s">
        <v>2683</v>
      </c>
      <c r="E1232" s="5" t="s">
        <v>2238</v>
      </c>
      <c r="F1232" s="5" t="s">
        <v>274</v>
      </c>
      <c r="G1232" s="5" t="s">
        <v>2726</v>
      </c>
      <c r="H1232" s="5" t="s">
        <v>430</v>
      </c>
      <c r="I1232" s="5"/>
      <c r="J1232" s="5" t="s">
        <v>2239</v>
      </c>
      <c r="K1232" s="179"/>
      <c r="L1232" s="7" t="s">
        <v>2849</v>
      </c>
      <c r="M1232" s="104"/>
      <c r="O1232" s="109" t="str">
        <f t="shared" si="36"/>
        <v>XN051</v>
      </c>
      <c r="P1232" s="110" t="str">
        <f t="shared" si="37"/>
        <v>Implantation eines Trikuspidalklappenclips – perkutan (LE=je Sitzung)</v>
      </c>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1"/>
      <c r="AL1232" s="131"/>
      <c r="AM1232" s="131"/>
      <c r="AN1232" s="131"/>
      <c r="AO1232" s="131"/>
      <c r="AP1232" s="131"/>
      <c r="AQ1232" s="131"/>
      <c r="AR1232" s="131"/>
      <c r="AS1232" s="131"/>
      <c r="AT1232" s="131"/>
      <c r="AU1232" s="131"/>
      <c r="AV1232" s="131"/>
      <c r="AW1232" s="131"/>
      <c r="AX1232" s="131"/>
      <c r="AY1232" s="131"/>
      <c r="AZ1232" s="131"/>
      <c r="BA1232" s="131"/>
      <c r="BB1232" s="131"/>
    </row>
    <row r="1233" spans="1:54" ht="24.5" customHeight="1" x14ac:dyDescent="0.35">
      <c r="A1233" s="151" t="s">
        <v>2238</v>
      </c>
      <c r="C1233" s="109" t="s">
        <v>2183</v>
      </c>
      <c r="D1233" s="110" t="s">
        <v>2184</v>
      </c>
      <c r="E1233" s="5" t="s">
        <v>2238</v>
      </c>
      <c r="F1233" s="5" t="s">
        <v>274</v>
      </c>
      <c r="G1233" s="5" t="s">
        <v>2885</v>
      </c>
      <c r="H1233" s="5">
        <v>1</v>
      </c>
      <c r="I1233" s="5" t="s">
        <v>2239</v>
      </c>
      <c r="J1233" s="5" t="s">
        <v>2239</v>
      </c>
      <c r="K1233" s="10"/>
      <c r="L1233" s="7" t="s">
        <v>5</v>
      </c>
      <c r="M1233" s="104"/>
      <c r="O1233" s="109" t="str">
        <f t="shared" si="36"/>
        <v>XN055</v>
      </c>
      <c r="P1233" s="110" t="str">
        <f t="shared" si="37"/>
        <v>Ersatz der Mitralklappe – kathetergestützt, transapikal (LE=je Sitzung)</v>
      </c>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1"/>
      <c r="AL1233" s="131"/>
      <c r="AM1233" s="131"/>
      <c r="AN1233" s="131"/>
      <c r="AO1233" s="131"/>
      <c r="AP1233" s="131"/>
      <c r="AQ1233" s="131"/>
      <c r="AR1233" s="131"/>
      <c r="AS1233" s="131"/>
      <c r="AT1233" s="131"/>
      <c r="AU1233" s="131"/>
      <c r="AV1233" s="131"/>
      <c r="AW1233" s="131"/>
      <c r="AX1233" s="131"/>
      <c r="AY1233" s="131"/>
      <c r="AZ1233" s="131"/>
      <c r="BA1233" s="131"/>
      <c r="BB1233" s="131"/>
    </row>
    <row r="1234" spans="1:54" ht="24.5" customHeight="1" x14ac:dyDescent="0.35">
      <c r="A1234" s="151"/>
      <c r="C1234" s="109" t="s">
        <v>2867</v>
      </c>
      <c r="D1234" s="110" t="s">
        <v>2868</v>
      </c>
      <c r="E1234" s="5" t="s">
        <v>2238</v>
      </c>
      <c r="F1234" s="5" t="s">
        <v>7</v>
      </c>
      <c r="G1234" s="5" t="s">
        <v>2880</v>
      </c>
      <c r="H1234" s="5">
        <v>1</v>
      </c>
      <c r="I1234" s="5" t="s">
        <v>2239</v>
      </c>
      <c r="J1234" s="5" t="s">
        <v>2239</v>
      </c>
      <c r="K1234" s="10"/>
      <c r="L1234" s="7"/>
      <c r="M1234" s="104"/>
      <c r="N1234" s="132"/>
      <c r="O1234" s="109" t="str">
        <f t="shared" si="36"/>
        <v>XN060</v>
      </c>
      <c r="P1234" s="110" t="str">
        <f t="shared" si="37"/>
        <v>Katheterablation des renalen Sympathikus-Nervengeflechtes (LE=je Sitzung)</v>
      </c>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1"/>
      <c r="AL1234" s="131"/>
      <c r="AM1234" s="131"/>
      <c r="AN1234" s="131"/>
      <c r="AO1234" s="131"/>
      <c r="AP1234" s="131"/>
      <c r="AQ1234" s="131"/>
      <c r="AR1234" s="131"/>
      <c r="AS1234" s="131"/>
      <c r="AT1234" s="131"/>
      <c r="AU1234" s="131"/>
      <c r="AV1234" s="131"/>
      <c r="AW1234" s="131"/>
      <c r="AX1234" s="131"/>
      <c r="AY1234" s="131"/>
      <c r="AZ1234" s="131"/>
      <c r="BA1234" s="131"/>
      <c r="BB1234" s="131"/>
    </row>
    <row r="1235" spans="1:54" ht="26" x14ac:dyDescent="0.35">
      <c r="A1235" s="151" t="s">
        <v>2238</v>
      </c>
      <c r="C1235" s="109" t="s">
        <v>2186</v>
      </c>
      <c r="D1235" s="110" t="s">
        <v>2332</v>
      </c>
      <c r="E1235" s="5" t="s">
        <v>2238</v>
      </c>
      <c r="F1235" s="5" t="s">
        <v>2850</v>
      </c>
      <c r="G1235" s="226" t="s">
        <v>2178</v>
      </c>
      <c r="H1235" s="5" t="s">
        <v>430</v>
      </c>
      <c r="I1235" s="5"/>
      <c r="J1235" s="5" t="s">
        <v>2239</v>
      </c>
      <c r="K1235" s="10"/>
      <c r="L1235" s="7" t="s">
        <v>2813</v>
      </c>
      <c r="M1235" s="105"/>
      <c r="O1235" s="109" t="str">
        <f t="shared" si="36"/>
        <v>XN080</v>
      </c>
      <c r="P1235" s="110" t="str">
        <f t="shared" si="37"/>
        <v>Perkutane transluminale Angioplastie (PTA) an intrakraniellen Gefäßen (LE=je Sitzung)</v>
      </c>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1"/>
      <c r="AL1235" s="131"/>
      <c r="AM1235" s="131"/>
      <c r="AN1235" s="131"/>
      <c r="AO1235" s="131"/>
      <c r="AP1235" s="131"/>
      <c r="AQ1235" s="131"/>
      <c r="AR1235" s="131"/>
      <c r="AS1235" s="131"/>
      <c r="AT1235" s="131"/>
      <c r="AU1235" s="131"/>
      <c r="AV1235" s="131"/>
      <c r="AW1235" s="131"/>
      <c r="AX1235" s="131"/>
      <c r="AY1235" s="131" t="s">
        <v>2559</v>
      </c>
      <c r="AZ1235" s="131"/>
      <c r="BA1235" s="131"/>
      <c r="BB1235" s="131"/>
    </row>
    <row r="1236" spans="1:54" ht="39" x14ac:dyDescent="0.35">
      <c r="A1236" s="151" t="s">
        <v>2238</v>
      </c>
      <c r="C1236" s="109" t="s">
        <v>2187</v>
      </c>
      <c r="D1236" s="110" t="s">
        <v>2188</v>
      </c>
      <c r="E1236" s="5" t="s">
        <v>2238</v>
      </c>
      <c r="F1236" s="5" t="s">
        <v>2850</v>
      </c>
      <c r="G1236" s="226" t="s">
        <v>2178</v>
      </c>
      <c r="H1236" s="5" t="s">
        <v>430</v>
      </c>
      <c r="I1236" s="5"/>
      <c r="J1236" s="5" t="s">
        <v>2239</v>
      </c>
      <c r="K1236" s="10"/>
      <c r="L1236" s="7" t="s">
        <v>2813</v>
      </c>
      <c r="M1236" s="105"/>
      <c r="O1236" s="109" t="str">
        <f t="shared" si="36"/>
        <v>XN090</v>
      </c>
      <c r="P1236" s="110" t="str">
        <f t="shared" si="37"/>
        <v>Perkutane transluminale Rekanalisation mit Stentimplantation an intrakraniellen Gefäßen (LE=je Sitzung)</v>
      </c>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1"/>
      <c r="AL1236" s="131"/>
      <c r="AM1236" s="131"/>
      <c r="AN1236" s="131"/>
      <c r="AO1236" s="131"/>
      <c r="AP1236" s="131"/>
      <c r="AQ1236" s="131"/>
      <c r="AR1236" s="131"/>
      <c r="AS1236" s="131"/>
      <c r="AT1236" s="131"/>
      <c r="AU1236" s="131"/>
      <c r="AV1236" s="131"/>
      <c r="AW1236" s="131"/>
      <c r="AX1236" s="131"/>
      <c r="AY1236" s="131" t="s">
        <v>2559</v>
      </c>
      <c r="AZ1236" s="131"/>
      <c r="BA1236" s="131"/>
      <c r="BB1236" s="131"/>
    </row>
    <row r="1237" spans="1:54" ht="34.5" customHeight="1" x14ac:dyDescent="0.35">
      <c r="A1237" s="151" t="s">
        <v>2238</v>
      </c>
      <c r="C1237" s="109" t="s">
        <v>2189</v>
      </c>
      <c r="D1237" s="110" t="s">
        <v>2190</v>
      </c>
      <c r="E1237" s="5" t="s">
        <v>2238</v>
      </c>
      <c r="F1237" s="5" t="s">
        <v>2850</v>
      </c>
      <c r="G1237" s="226" t="s">
        <v>2178</v>
      </c>
      <c r="H1237" s="5">
        <v>1</v>
      </c>
      <c r="I1237" s="5" t="s">
        <v>2239</v>
      </c>
      <c r="J1237" s="5" t="s">
        <v>2239</v>
      </c>
      <c r="K1237" s="10"/>
      <c r="L1237" s="7" t="s">
        <v>2813</v>
      </c>
      <c r="M1237" s="105"/>
      <c r="O1237" s="109" t="str">
        <f t="shared" si="36"/>
        <v>XN100</v>
      </c>
      <c r="P1237" s="110" t="str">
        <f t="shared" si="37"/>
        <v>Perkutane transluminale Embolisation cerebraler Aneurysmen mittels Flow Diverter (LE=je Sitzung)</v>
      </c>
      <c r="Q1237" s="131"/>
      <c r="R1237" s="131"/>
      <c r="S1237" s="131"/>
      <c r="T1237" s="131"/>
      <c r="U1237" s="131"/>
      <c r="V1237" s="131"/>
      <c r="W1237" s="131"/>
      <c r="X1237" s="131"/>
      <c r="Y1237" s="131"/>
      <c r="Z1237" s="131"/>
      <c r="AA1237" s="131"/>
      <c r="AB1237" s="131"/>
      <c r="AC1237" s="131"/>
      <c r="AD1237" s="131"/>
      <c r="AE1237" s="131"/>
      <c r="AF1237" s="131"/>
      <c r="AG1237" s="131"/>
      <c r="AH1237" s="131"/>
      <c r="AI1237" s="131" t="s">
        <v>2559</v>
      </c>
      <c r="AJ1237" s="131"/>
      <c r="AK1237" s="131"/>
      <c r="AL1237" s="131"/>
      <c r="AM1237" s="131"/>
      <c r="AN1237" s="131"/>
      <c r="AO1237" s="131"/>
      <c r="AP1237" s="131"/>
      <c r="AQ1237" s="131"/>
      <c r="AR1237" s="131"/>
      <c r="AS1237" s="131"/>
      <c r="AT1237" s="131"/>
      <c r="AU1237" s="131"/>
      <c r="AV1237" s="131"/>
      <c r="AW1237" s="131"/>
      <c r="AX1237" s="131"/>
      <c r="AY1237" s="131" t="s">
        <v>2559</v>
      </c>
      <c r="AZ1237" s="131"/>
      <c r="BA1237" s="131"/>
      <c r="BB1237" s="131"/>
    </row>
    <row r="1238" spans="1:54" ht="39" x14ac:dyDescent="0.35">
      <c r="A1238" s="151" t="s">
        <v>2238</v>
      </c>
      <c r="C1238" s="109" t="s">
        <v>2191</v>
      </c>
      <c r="D1238" s="110" t="s">
        <v>2192</v>
      </c>
      <c r="E1238" s="5" t="s">
        <v>2238</v>
      </c>
      <c r="F1238" s="5" t="s">
        <v>7</v>
      </c>
      <c r="G1238" s="5" t="s">
        <v>271</v>
      </c>
      <c r="H1238" s="5">
        <v>1</v>
      </c>
      <c r="I1238" s="5" t="s">
        <v>2239</v>
      </c>
      <c r="J1238" s="5" t="s">
        <v>2243</v>
      </c>
      <c r="K1238" s="10"/>
      <c r="L1238" s="7"/>
      <c r="M1238" s="104"/>
      <c r="O1238" s="109" t="str">
        <f t="shared" si="36"/>
        <v>XN110</v>
      </c>
      <c r="P1238" s="110" t="str">
        <f t="shared" si="37"/>
        <v>Implantation eines permanenten Embolieprotektionssystems in das linke Herzohr (LE=je Sitzung)</v>
      </c>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1"/>
      <c r="AN1238" s="131"/>
      <c r="AO1238" s="131"/>
      <c r="AP1238" s="131"/>
      <c r="AQ1238" s="131"/>
      <c r="AR1238" s="131"/>
      <c r="AS1238" s="131"/>
      <c r="AT1238" s="131"/>
      <c r="AU1238" s="131"/>
      <c r="AV1238" s="131"/>
      <c r="AW1238" s="131"/>
      <c r="AX1238" s="131"/>
      <c r="AY1238" s="131"/>
      <c r="AZ1238" s="131"/>
      <c r="BA1238" s="131"/>
      <c r="BB1238" s="131"/>
    </row>
    <row r="1239" spans="1:54" ht="40.5" customHeight="1" x14ac:dyDescent="0.35">
      <c r="A1239" s="151" t="s">
        <v>2238</v>
      </c>
      <c r="C1239" s="109" t="s">
        <v>2193</v>
      </c>
      <c r="D1239" s="110" t="s">
        <v>2194</v>
      </c>
      <c r="E1239" s="5" t="s">
        <v>2238</v>
      </c>
      <c r="F1239" s="5" t="s">
        <v>7</v>
      </c>
      <c r="G1239" s="5" t="s">
        <v>271</v>
      </c>
      <c r="H1239" s="5" t="s">
        <v>430</v>
      </c>
      <c r="I1239" s="5" t="s">
        <v>2239</v>
      </c>
      <c r="J1239" s="5" t="s">
        <v>2243</v>
      </c>
      <c r="K1239" s="10"/>
      <c r="L1239" s="9"/>
      <c r="M1239" s="105"/>
      <c r="O1239" s="109" t="str">
        <f t="shared" si="36"/>
        <v>XN120</v>
      </c>
      <c r="P1239" s="110" t="str">
        <f t="shared" si="37"/>
        <v>Implantation eines vollständig bioresorbierbaren Stents in die Koronargefäße (LE=je Stent)</v>
      </c>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1"/>
      <c r="AN1239" s="131"/>
      <c r="AO1239" s="131"/>
      <c r="AP1239" s="131"/>
      <c r="AQ1239" s="131"/>
      <c r="AR1239" s="131"/>
      <c r="AS1239" s="131"/>
      <c r="AT1239" s="131"/>
      <c r="AU1239" s="131"/>
      <c r="AV1239" s="131"/>
      <c r="AW1239" s="131"/>
      <c r="AX1239" s="131"/>
      <c r="AY1239" s="131"/>
      <c r="AZ1239" s="131"/>
      <c r="BA1239" s="131"/>
      <c r="BB1239" s="131"/>
    </row>
    <row r="1240" spans="1:54" ht="37.5" customHeight="1" x14ac:dyDescent="0.35">
      <c r="A1240" s="151" t="s">
        <v>2238</v>
      </c>
      <c r="C1240" s="109" t="s">
        <v>2680</v>
      </c>
      <c r="D1240" s="110" t="s">
        <v>2681</v>
      </c>
      <c r="E1240" s="5" t="s">
        <v>2238</v>
      </c>
      <c r="F1240" s="5" t="s">
        <v>7</v>
      </c>
      <c r="G1240" s="5" t="s">
        <v>271</v>
      </c>
      <c r="H1240" s="5" t="s">
        <v>430</v>
      </c>
      <c r="I1240" s="5" t="s">
        <v>2239</v>
      </c>
      <c r="J1240" s="5" t="s">
        <v>2239</v>
      </c>
      <c r="K1240" s="10"/>
      <c r="L1240" s="7"/>
      <c r="M1240" s="105"/>
      <c r="O1240" s="109" t="str">
        <f t="shared" si="36"/>
        <v>XN130</v>
      </c>
      <c r="P1240" s="110" t="str">
        <f t="shared" si="37"/>
        <v>Implantation eines sondenlosen Herzschrittmachers – perkutan (LE=je Sitzung)</v>
      </c>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1"/>
      <c r="AL1240" s="131"/>
      <c r="AM1240" s="131"/>
      <c r="AN1240" s="131"/>
      <c r="AO1240" s="131"/>
      <c r="AP1240" s="131"/>
      <c r="AQ1240" s="131"/>
      <c r="AR1240" s="131"/>
      <c r="AS1240" s="131"/>
      <c r="AT1240" s="131"/>
      <c r="AU1240" s="131"/>
      <c r="AV1240" s="131"/>
      <c r="AW1240" s="131"/>
      <c r="AX1240" s="131"/>
      <c r="AY1240" s="131"/>
      <c r="AZ1240" s="131"/>
      <c r="BA1240" s="131"/>
      <c r="BB1240" s="131"/>
    </row>
    <row r="1241" spans="1:54" ht="39" x14ac:dyDescent="0.35">
      <c r="A1241" s="151" t="s">
        <v>2238</v>
      </c>
      <c r="C1241" s="109" t="s">
        <v>2679</v>
      </c>
      <c r="D1241" s="110" t="s">
        <v>2687</v>
      </c>
      <c r="E1241" s="5" t="s">
        <v>2238</v>
      </c>
      <c r="F1241" s="5" t="s">
        <v>274</v>
      </c>
      <c r="G1241" s="5" t="s">
        <v>2726</v>
      </c>
      <c r="H1241" s="5" t="s">
        <v>430</v>
      </c>
      <c r="I1241" s="5" t="s">
        <v>2239</v>
      </c>
      <c r="J1241" s="5" t="s">
        <v>2239</v>
      </c>
      <c r="K1241" s="10"/>
      <c r="L1241" s="7"/>
      <c r="M1241" s="105"/>
      <c r="O1241" s="109" t="str">
        <f t="shared" si="36"/>
        <v>XN140</v>
      </c>
      <c r="P1241" s="110" t="str">
        <f t="shared" si="37"/>
        <v>Implantation eines Systems für ein telemedizinisches Monitoring des pulmonal-arteriellen Druckes (LE=je Sitzung)</v>
      </c>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1"/>
      <c r="AL1241" s="131"/>
      <c r="AM1241" s="131"/>
      <c r="AN1241" s="131"/>
      <c r="AO1241" s="131"/>
      <c r="AP1241" s="131"/>
      <c r="AQ1241" s="131"/>
      <c r="AR1241" s="131"/>
      <c r="AS1241" s="131"/>
      <c r="AT1241" s="131"/>
      <c r="AU1241" s="131"/>
      <c r="AV1241" s="131"/>
      <c r="AW1241" s="131"/>
      <c r="AX1241" s="131"/>
      <c r="AY1241" s="131"/>
      <c r="AZ1241" s="131"/>
      <c r="BA1241" s="131"/>
      <c r="BB1241" s="131"/>
    </row>
    <row r="1242" spans="1:54" ht="39" x14ac:dyDescent="0.35">
      <c r="A1242" s="151" t="s">
        <v>2238</v>
      </c>
      <c r="C1242" s="109" t="s">
        <v>2724</v>
      </c>
      <c r="D1242" s="110" t="s">
        <v>2725</v>
      </c>
      <c r="E1242" s="5" t="s">
        <v>2238</v>
      </c>
      <c r="F1242" s="5" t="s">
        <v>7</v>
      </c>
      <c r="G1242" s="5" t="s">
        <v>2178</v>
      </c>
      <c r="H1242" s="5" t="s">
        <v>430</v>
      </c>
      <c r="I1242" s="5"/>
      <c r="J1242" s="5"/>
      <c r="K1242" s="10"/>
      <c r="L1242" s="7"/>
      <c r="M1242" s="105"/>
      <c r="O1242" s="109" t="str">
        <f t="shared" si="36"/>
        <v>XN170</v>
      </c>
      <c r="P1242" s="110" t="str">
        <f t="shared" si="37"/>
        <v>Minimalinvasive Implantation selbstexpandierender Prothesen in den analen Sphinkterapparat (LE=je Sitzung)</v>
      </c>
      <c r="Q1242" s="131"/>
      <c r="R1242" s="131"/>
      <c r="S1242" s="131"/>
      <c r="T1242" s="131"/>
      <c r="U1242" s="131"/>
      <c r="V1242" s="131"/>
      <c r="W1242" s="131"/>
      <c r="X1242" s="131"/>
      <c r="Y1242" s="131"/>
      <c r="Z1242" s="131"/>
      <c r="AA1242" s="131"/>
      <c r="AB1242" s="131"/>
      <c r="AC1242" s="131" t="s">
        <v>2559</v>
      </c>
      <c r="AD1242" s="131"/>
      <c r="AE1242" s="131" t="s">
        <v>2559</v>
      </c>
      <c r="AF1242" s="131"/>
      <c r="AG1242" s="131"/>
      <c r="AH1242" s="131"/>
      <c r="AI1242" s="131"/>
      <c r="AJ1242" s="131"/>
      <c r="AK1242" s="131"/>
      <c r="AL1242" s="131"/>
      <c r="AM1242" s="131"/>
      <c r="AN1242" s="131"/>
      <c r="AO1242" s="131"/>
      <c r="AP1242" s="131"/>
      <c r="AQ1242" s="131"/>
      <c r="AR1242" s="131"/>
      <c r="AS1242" s="131"/>
      <c r="AT1242" s="131"/>
      <c r="AU1242" s="131"/>
      <c r="AV1242" s="131"/>
      <c r="AW1242" s="131"/>
      <c r="AX1242" s="131"/>
      <c r="AY1242" s="131"/>
      <c r="AZ1242" s="131"/>
      <c r="BA1242" s="131"/>
      <c r="BB1242" s="131"/>
    </row>
    <row r="1243" spans="1:54" ht="26" x14ac:dyDescent="0.35">
      <c r="A1243" s="151" t="s">
        <v>2238</v>
      </c>
      <c r="C1243" s="109" t="s">
        <v>2768</v>
      </c>
      <c r="D1243" s="110" t="s">
        <v>2769</v>
      </c>
      <c r="E1243" s="5" t="s">
        <v>2238</v>
      </c>
      <c r="F1243" s="5" t="s">
        <v>274</v>
      </c>
      <c r="G1243" s="5" t="s">
        <v>441</v>
      </c>
      <c r="H1243" s="5">
        <v>1</v>
      </c>
      <c r="I1243" s="5" t="s">
        <v>2239</v>
      </c>
      <c r="J1243" s="5" t="s">
        <v>2239</v>
      </c>
      <c r="K1243" s="10" t="s">
        <v>10</v>
      </c>
      <c r="L1243" s="7"/>
      <c r="M1243" s="105"/>
      <c r="O1243" s="109" t="str">
        <f t="shared" si="36"/>
        <v>XN190</v>
      </c>
      <c r="P1243" s="110" t="str">
        <f t="shared" si="37"/>
        <v>Implantation eines gefensterten Stentgrafts – Aortenbogen (LE=je Sitzung)</v>
      </c>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1"/>
      <c r="AL1243" s="131"/>
      <c r="AM1243" s="131"/>
      <c r="AN1243" s="131"/>
      <c r="AO1243" s="131"/>
      <c r="AP1243" s="131"/>
      <c r="AQ1243" s="131"/>
      <c r="AR1243" s="131"/>
      <c r="AS1243" s="131"/>
      <c r="AT1243" s="131"/>
      <c r="AU1243" s="131"/>
      <c r="AV1243" s="131"/>
      <c r="AW1243" s="131"/>
      <c r="AX1243" s="131"/>
      <c r="AY1243" s="131"/>
      <c r="AZ1243" s="131"/>
      <c r="BA1243" s="131"/>
      <c r="BB1243" s="131"/>
    </row>
    <row r="1244" spans="1:54" ht="26" x14ac:dyDescent="0.35">
      <c r="A1244" s="151"/>
      <c r="C1244" s="109" t="s">
        <v>2770</v>
      </c>
      <c r="D1244" s="110" t="s">
        <v>2771</v>
      </c>
      <c r="E1244" s="5" t="s">
        <v>2238</v>
      </c>
      <c r="F1244" s="5" t="s">
        <v>7</v>
      </c>
      <c r="G1244" s="5" t="s">
        <v>271</v>
      </c>
      <c r="H1244" s="5">
        <v>1</v>
      </c>
      <c r="I1244" s="5" t="s">
        <v>2239</v>
      </c>
      <c r="J1244" s="5" t="s">
        <v>2243</v>
      </c>
      <c r="K1244" s="10" t="s">
        <v>10</v>
      </c>
      <c r="L1244" s="7"/>
      <c r="M1244" s="105"/>
      <c r="O1244" s="109" t="str">
        <f t="shared" si="36"/>
        <v>XN200</v>
      </c>
      <c r="P1244" s="110" t="str">
        <f t="shared" si="37"/>
        <v>Implantation eines Herzschrittmachers, HIS Bündel Pacing (LE=je Sitzung)</v>
      </c>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1"/>
      <c r="AL1244" s="131"/>
      <c r="AM1244" s="131"/>
      <c r="AN1244" s="131"/>
      <c r="AO1244" s="131"/>
      <c r="AP1244" s="131"/>
      <c r="AQ1244" s="131"/>
      <c r="AR1244" s="131"/>
      <c r="AS1244" s="131"/>
      <c r="AT1244" s="131"/>
      <c r="AU1244" s="131"/>
      <c r="AV1244" s="131"/>
      <c r="AW1244" s="131"/>
      <c r="AX1244" s="131"/>
      <c r="AY1244" s="131"/>
      <c r="AZ1244" s="131"/>
      <c r="BA1244" s="131"/>
      <c r="BB1244" s="131"/>
    </row>
    <row r="1245" spans="1:54" ht="38" customHeight="1" x14ac:dyDescent="0.35">
      <c r="A1245" s="151"/>
      <c r="C1245" s="109" t="s">
        <v>2772</v>
      </c>
      <c r="D1245" s="110" t="s">
        <v>2773</v>
      </c>
      <c r="E1245" s="5" t="s">
        <v>2238</v>
      </c>
      <c r="F1245" s="5" t="s">
        <v>7</v>
      </c>
      <c r="G1245" s="5" t="s">
        <v>2178</v>
      </c>
      <c r="H1245" s="5" t="s">
        <v>430</v>
      </c>
      <c r="I1245" s="5"/>
      <c r="J1245" s="5"/>
      <c r="K1245" s="10"/>
      <c r="L1245" s="7"/>
      <c r="M1245" s="105"/>
      <c r="O1245" s="109" t="str">
        <f t="shared" si="36"/>
        <v>XN210</v>
      </c>
      <c r="P1245" s="110" t="str">
        <f t="shared" si="37"/>
        <v>Implantation eines Systems zur atmungsgesteuerten Stimulation des Nervus hypoglossus (LE=je Sitzung)</v>
      </c>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1"/>
      <c r="AL1245" s="131"/>
      <c r="AM1245" s="131"/>
      <c r="AN1245" s="131"/>
      <c r="AO1245" s="131"/>
      <c r="AP1245" s="131"/>
      <c r="AQ1245" s="131"/>
      <c r="AR1245" s="131"/>
      <c r="AS1245" s="131" t="s">
        <v>2559</v>
      </c>
      <c r="AT1245" s="131"/>
      <c r="AU1245" s="131"/>
      <c r="AV1245" s="131"/>
      <c r="AW1245" s="131"/>
      <c r="AX1245" s="131"/>
      <c r="AY1245" s="131"/>
      <c r="AZ1245" s="131"/>
      <c r="BA1245" s="131"/>
      <c r="BB1245" s="131"/>
    </row>
    <row r="1246" spans="1:54" ht="26" x14ac:dyDescent="0.35">
      <c r="A1246" s="151"/>
      <c r="C1246" s="109" t="s">
        <v>2774</v>
      </c>
      <c r="D1246" s="110" t="s">
        <v>2775</v>
      </c>
      <c r="E1246" s="5" t="s">
        <v>2238</v>
      </c>
      <c r="F1246" s="5" t="s">
        <v>274</v>
      </c>
      <c r="G1246" s="5" t="s">
        <v>2778</v>
      </c>
      <c r="H1246" s="5">
        <v>1</v>
      </c>
      <c r="I1246" s="5" t="s">
        <v>2239</v>
      </c>
      <c r="J1246" s="5" t="s">
        <v>2239</v>
      </c>
      <c r="K1246" s="10" t="s">
        <v>10</v>
      </c>
      <c r="L1246" s="7"/>
      <c r="M1246" s="105"/>
      <c r="O1246" s="109" t="str">
        <f t="shared" si="36"/>
        <v>XN220</v>
      </c>
      <c r="P1246" s="110" t="str">
        <f t="shared" si="37"/>
        <v>Perkutane Aspirationsthrombektomie der Pulmonalarterie (LE=je Sitzung)</v>
      </c>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131"/>
      <c r="AM1246" s="131"/>
      <c r="AN1246" s="131"/>
      <c r="AO1246" s="131"/>
      <c r="AP1246" s="131"/>
      <c r="AQ1246" s="131"/>
      <c r="AR1246" s="131"/>
      <c r="AS1246" s="131"/>
      <c r="AT1246" s="131"/>
      <c r="AU1246" s="131"/>
      <c r="AV1246" s="131"/>
      <c r="AW1246" s="131"/>
      <c r="AX1246" s="131"/>
      <c r="AY1246" s="131"/>
      <c r="AZ1246" s="131"/>
      <c r="BA1246" s="131"/>
      <c r="BB1246" s="131"/>
    </row>
    <row r="1247" spans="1:54" ht="39" x14ac:dyDescent="0.35">
      <c r="A1247" s="151"/>
      <c r="C1247" s="109" t="s">
        <v>2776</v>
      </c>
      <c r="D1247" s="110" t="s">
        <v>2777</v>
      </c>
      <c r="E1247" s="5" t="s">
        <v>2238</v>
      </c>
      <c r="F1247" s="5" t="s">
        <v>274</v>
      </c>
      <c r="G1247" s="5" t="s">
        <v>2778</v>
      </c>
      <c r="H1247" s="5">
        <v>1</v>
      </c>
      <c r="I1247" s="5" t="s">
        <v>2239</v>
      </c>
      <c r="J1247" s="5" t="s">
        <v>2239</v>
      </c>
      <c r="K1247" s="10" t="s">
        <v>10</v>
      </c>
      <c r="L1247" s="7"/>
      <c r="M1247" s="105"/>
      <c r="O1247" s="109" t="str">
        <f t="shared" si="36"/>
        <v>XN230</v>
      </c>
      <c r="P1247" s="110" t="str">
        <f t="shared" si="37"/>
        <v>Perkutane Aspirationsthrombektomie Herz/große Venen mit extrakorporaler Zirkulation (LE=je Sitzung)</v>
      </c>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1"/>
      <c r="AL1247" s="131"/>
      <c r="AM1247" s="131"/>
      <c r="AN1247" s="131"/>
      <c r="AO1247" s="131"/>
      <c r="AP1247" s="131"/>
      <c r="AQ1247" s="131"/>
      <c r="AR1247" s="131"/>
      <c r="AS1247" s="131"/>
      <c r="AT1247" s="131"/>
      <c r="AU1247" s="131"/>
      <c r="AV1247" s="131"/>
      <c r="AW1247" s="131"/>
      <c r="AX1247" s="131"/>
      <c r="AY1247" s="131"/>
      <c r="AZ1247" s="131"/>
      <c r="BA1247" s="131"/>
      <c r="BB1247" s="131"/>
    </row>
    <row r="1248" spans="1:54" ht="27.5" customHeight="1" x14ac:dyDescent="0.35">
      <c r="A1248" s="151"/>
      <c r="C1248" s="109" t="s">
        <v>2828</v>
      </c>
      <c r="D1248" s="110" t="s">
        <v>2879</v>
      </c>
      <c r="E1248" s="5" t="s">
        <v>2238</v>
      </c>
      <c r="F1248" s="5" t="s">
        <v>7</v>
      </c>
      <c r="G1248" s="5"/>
      <c r="H1248" s="5">
        <v>2</v>
      </c>
      <c r="I1248" s="5"/>
      <c r="J1248" s="5"/>
      <c r="K1248" s="10"/>
      <c r="L1248" s="7"/>
      <c r="M1248" s="104"/>
      <c r="O1248" s="109" t="str">
        <f t="shared" si="36"/>
        <v>ZN085</v>
      </c>
      <c r="P1248" s="110" t="str">
        <f t="shared" si="37"/>
        <v>Gewebemarkierung für Strahlentherapie – ultraschallgezielt (LE=je Sitzung)</v>
      </c>
      <c r="Q1248" s="177"/>
      <c r="R1248" s="177"/>
      <c r="S1248" s="177"/>
      <c r="T1248" s="177"/>
      <c r="U1248" s="177"/>
      <c r="V1248" s="177"/>
      <c r="W1248" s="177"/>
      <c r="X1248" s="177"/>
      <c r="Y1248" s="177"/>
      <c r="Z1248" s="177"/>
      <c r="AA1248" s="177"/>
      <c r="AB1248" s="177"/>
      <c r="AC1248" s="177"/>
      <c r="AD1248" s="177"/>
      <c r="AE1248" s="177"/>
      <c r="AF1248" s="177"/>
      <c r="AG1248" s="177"/>
      <c r="AH1248" s="177"/>
      <c r="AI1248" s="177"/>
      <c r="AJ1248" s="177"/>
      <c r="AK1248" s="177"/>
      <c r="AL1248" s="177"/>
      <c r="AM1248" s="177"/>
      <c r="AN1248" s="177"/>
      <c r="AO1248" s="177"/>
      <c r="AP1248" s="177"/>
      <c r="AQ1248" s="177"/>
      <c r="AR1248" s="177"/>
      <c r="AS1248" s="177"/>
      <c r="AT1248" s="177"/>
      <c r="AU1248" s="177"/>
      <c r="AV1248" s="177"/>
      <c r="AW1248" s="177"/>
      <c r="AX1248" s="177"/>
      <c r="AY1248" s="177"/>
      <c r="AZ1248" s="177"/>
      <c r="BA1248" s="120" t="s">
        <v>2559</v>
      </c>
      <c r="BB1248" s="177"/>
    </row>
    <row r="1249" spans="1:54" ht="51" customHeight="1" x14ac:dyDescent="0.35">
      <c r="A1249" s="151" t="s">
        <v>2238</v>
      </c>
      <c r="C1249" s="109" t="s">
        <v>2195</v>
      </c>
      <c r="D1249" s="110" t="s">
        <v>2333</v>
      </c>
      <c r="E1249" s="5" t="s">
        <v>2238</v>
      </c>
      <c r="F1249" s="5" t="s">
        <v>7</v>
      </c>
      <c r="G1249" s="5"/>
      <c r="H1249" s="5">
        <v>2</v>
      </c>
      <c r="I1249" s="6"/>
      <c r="J1249" s="5"/>
      <c r="K1249" s="10"/>
      <c r="L1249" s="7"/>
      <c r="M1249" s="104"/>
      <c r="O1249" s="109" t="str">
        <f t="shared" si="36"/>
        <v>ZN121</v>
      </c>
      <c r="P1249" s="110" t="str">
        <f t="shared" si="37"/>
        <v>Bestrahlungsplanung und Simulation für konventionelle Teletherapie (LE=je Zielvolumen (planning target volume ICRU 50))</v>
      </c>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0"/>
      <c r="AL1249" s="120"/>
      <c r="AM1249" s="120"/>
      <c r="AN1249" s="120"/>
      <c r="AO1249" s="120"/>
      <c r="AP1249" s="120"/>
      <c r="AQ1249" s="120"/>
      <c r="AR1249" s="120"/>
      <c r="AS1249" s="120"/>
      <c r="AT1249" s="120"/>
      <c r="AU1249" s="120"/>
      <c r="AV1249" s="120"/>
      <c r="AW1249" s="120"/>
      <c r="AX1249" s="120"/>
      <c r="AY1249" s="120"/>
      <c r="AZ1249" s="120"/>
      <c r="BA1249" s="120" t="s">
        <v>2559</v>
      </c>
      <c r="BB1249" s="120"/>
    </row>
    <row r="1250" spans="1:54" ht="61" customHeight="1" x14ac:dyDescent="0.35">
      <c r="A1250" s="151" t="s">
        <v>2238</v>
      </c>
      <c r="C1250" s="109" t="s">
        <v>2196</v>
      </c>
      <c r="D1250" s="110" t="s">
        <v>2334</v>
      </c>
      <c r="E1250" s="5" t="s">
        <v>2238</v>
      </c>
      <c r="F1250" s="5" t="s">
        <v>7</v>
      </c>
      <c r="G1250" s="5"/>
      <c r="H1250" s="5">
        <v>2</v>
      </c>
      <c r="I1250" s="6"/>
      <c r="J1250" s="5"/>
      <c r="K1250" s="10"/>
      <c r="L1250" s="7"/>
      <c r="M1250" s="104"/>
      <c r="O1250" s="109" t="str">
        <f t="shared" si="36"/>
        <v>ZN131</v>
      </c>
      <c r="P1250" s="110" t="str">
        <f t="shared" si="37"/>
        <v>Bestrahlungsplanung und Simulation für intensitätsmodulierte Teletherapie oder stereotaktische Radiochirurgie (LE=je Zielvolumen (planning target volume ICRU 50))</v>
      </c>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0"/>
      <c r="AL1250" s="120"/>
      <c r="AM1250" s="120"/>
      <c r="AN1250" s="120"/>
      <c r="AO1250" s="120"/>
      <c r="AP1250" s="120"/>
      <c r="AQ1250" s="120"/>
      <c r="AR1250" s="120"/>
      <c r="AS1250" s="120"/>
      <c r="AT1250" s="120"/>
      <c r="AU1250" s="120"/>
      <c r="AV1250" s="120"/>
      <c r="AW1250" s="120"/>
      <c r="AX1250" s="120"/>
      <c r="AY1250" s="120"/>
      <c r="AZ1250" s="120"/>
      <c r="BA1250" s="120" t="s">
        <v>2559</v>
      </c>
      <c r="BB1250" s="120"/>
    </row>
    <row r="1251" spans="1:54" ht="26" x14ac:dyDescent="0.35">
      <c r="A1251" s="151" t="s">
        <v>2238</v>
      </c>
      <c r="C1251" s="109" t="s">
        <v>2197</v>
      </c>
      <c r="D1251" s="110" t="s">
        <v>2198</v>
      </c>
      <c r="E1251" s="5" t="s">
        <v>2238</v>
      </c>
      <c r="F1251" s="5" t="s">
        <v>7</v>
      </c>
      <c r="G1251" s="5"/>
      <c r="H1251" s="5">
        <v>2</v>
      </c>
      <c r="I1251" s="6"/>
      <c r="J1251" s="5"/>
      <c r="K1251" s="10"/>
      <c r="L1251" s="7"/>
      <c r="M1251" s="104"/>
      <c r="O1251" s="109" t="str">
        <f t="shared" si="36"/>
        <v>ZN132</v>
      </c>
      <c r="P1251" s="110" t="str">
        <f t="shared" si="37"/>
        <v>Bestrahlungsplanung für Gating/Tracking (LE=je Zielvolumen)</v>
      </c>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0"/>
      <c r="AL1251" s="120"/>
      <c r="AM1251" s="120"/>
      <c r="AN1251" s="120"/>
      <c r="AO1251" s="120"/>
      <c r="AP1251" s="120"/>
      <c r="AQ1251" s="120"/>
      <c r="AR1251" s="120"/>
      <c r="AS1251" s="120"/>
      <c r="AT1251" s="120"/>
      <c r="AU1251" s="120"/>
      <c r="AV1251" s="120"/>
      <c r="AW1251" s="120"/>
      <c r="AX1251" s="120"/>
      <c r="AY1251" s="120"/>
      <c r="AZ1251" s="120"/>
      <c r="BA1251" s="120" t="s">
        <v>2559</v>
      </c>
      <c r="BB1251" s="120"/>
    </row>
    <row r="1252" spans="1:54" ht="26" x14ac:dyDescent="0.35">
      <c r="A1252" s="151" t="s">
        <v>2238</v>
      </c>
      <c r="C1252" s="112" t="s">
        <v>2199</v>
      </c>
      <c r="D1252" s="110" t="s">
        <v>2335</v>
      </c>
      <c r="E1252" s="5" t="s">
        <v>2238</v>
      </c>
      <c r="F1252" s="5" t="s">
        <v>7</v>
      </c>
      <c r="G1252" s="5"/>
      <c r="H1252" s="5" t="s">
        <v>430</v>
      </c>
      <c r="I1252" s="5"/>
      <c r="J1252" s="5"/>
      <c r="K1252" s="10"/>
      <c r="L1252" s="7"/>
      <c r="M1252" s="104"/>
      <c r="O1252" s="112" t="str">
        <f t="shared" si="36"/>
        <v>ZN135</v>
      </c>
      <c r="P1252" s="110" t="str">
        <f t="shared" si="37"/>
        <v>Implantation von Radioprotektoren für die Strahlentherapie (LE=je Applikation)</v>
      </c>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0"/>
      <c r="AL1252" s="120"/>
      <c r="AM1252" s="120"/>
      <c r="AN1252" s="120"/>
      <c r="AO1252" s="120"/>
      <c r="AP1252" s="120"/>
      <c r="AQ1252" s="120"/>
      <c r="AR1252" s="120"/>
      <c r="AS1252" s="120"/>
      <c r="AT1252" s="120" t="s">
        <v>2559</v>
      </c>
      <c r="AU1252" s="120"/>
      <c r="AV1252" s="120"/>
      <c r="AW1252" s="120"/>
      <c r="AX1252" s="120"/>
      <c r="AY1252" s="120"/>
      <c r="AZ1252" s="120"/>
      <c r="BA1252" s="120"/>
      <c r="BB1252" s="120"/>
    </row>
    <row r="1253" spans="1:54" ht="26.5" customHeight="1" x14ac:dyDescent="0.35">
      <c r="A1253" s="151" t="s">
        <v>2238</v>
      </c>
      <c r="C1253" s="109" t="s">
        <v>2200</v>
      </c>
      <c r="D1253" s="110" t="s">
        <v>2336</v>
      </c>
      <c r="E1253" s="5" t="s">
        <v>2238</v>
      </c>
      <c r="F1253" s="5" t="s">
        <v>7</v>
      </c>
      <c r="G1253" s="5"/>
      <c r="H1253" s="5" t="s">
        <v>430</v>
      </c>
      <c r="I1253" s="5"/>
      <c r="J1253" s="5"/>
      <c r="K1253" s="10"/>
      <c r="L1253" s="7"/>
      <c r="M1253" s="104"/>
      <c r="N1253" s="123"/>
      <c r="O1253" s="109" t="str">
        <f t="shared" si="36"/>
        <v>ZN141</v>
      </c>
      <c r="P1253" s="110" t="str">
        <f t="shared" si="37"/>
        <v>Konventionelle Röntgentherapie (LE=je Einstellung)</v>
      </c>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0"/>
      <c r="AL1253" s="120"/>
      <c r="AM1253" s="120"/>
      <c r="AN1253" s="120"/>
      <c r="AO1253" s="120"/>
      <c r="AP1253" s="120"/>
      <c r="AQ1253" s="120"/>
      <c r="AR1253" s="120"/>
      <c r="AS1253" s="120"/>
      <c r="AT1253" s="120"/>
      <c r="AU1253" s="120"/>
      <c r="AV1253" s="120"/>
      <c r="AW1253" s="120"/>
      <c r="AX1253" s="120"/>
      <c r="AY1253" s="120"/>
      <c r="AZ1253" s="120"/>
      <c r="BA1253" s="120" t="s">
        <v>2559</v>
      </c>
      <c r="BB1253" s="120"/>
    </row>
    <row r="1254" spans="1:54" ht="26" x14ac:dyDescent="0.35">
      <c r="A1254" s="151" t="s">
        <v>2238</v>
      </c>
      <c r="C1254" s="109" t="s">
        <v>2201</v>
      </c>
      <c r="D1254" s="110" t="s">
        <v>2202</v>
      </c>
      <c r="E1254" s="5" t="s">
        <v>2238</v>
      </c>
      <c r="F1254" s="5" t="s">
        <v>7</v>
      </c>
      <c r="G1254" s="5"/>
      <c r="H1254" s="5" t="s">
        <v>430</v>
      </c>
      <c r="I1254" s="5" t="s">
        <v>10</v>
      </c>
      <c r="J1254" s="5"/>
      <c r="K1254" s="10" t="s">
        <v>10</v>
      </c>
      <c r="L1254" s="9"/>
      <c r="M1254" s="105"/>
      <c r="O1254" s="109" t="str">
        <f t="shared" si="36"/>
        <v>ZN150</v>
      </c>
      <c r="P1254" s="110" t="str">
        <f t="shared" si="37"/>
        <v>Intraoperative Radiotherapie am Linearbeschleuniger (LE=je Sitzung)</v>
      </c>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0"/>
      <c r="AL1254" s="120"/>
      <c r="AM1254" s="120"/>
      <c r="AN1254" s="120"/>
      <c r="AO1254" s="120"/>
      <c r="AP1254" s="120"/>
      <c r="AQ1254" s="120"/>
      <c r="AR1254" s="120"/>
      <c r="AS1254" s="120"/>
      <c r="AT1254" s="120"/>
      <c r="AU1254" s="120"/>
      <c r="AV1254" s="120"/>
      <c r="AW1254" s="120"/>
      <c r="AX1254" s="120"/>
      <c r="AY1254" s="120"/>
      <c r="AZ1254" s="120"/>
      <c r="BA1254" s="120" t="s">
        <v>2559</v>
      </c>
      <c r="BB1254" s="120"/>
    </row>
    <row r="1255" spans="1:54" ht="37.5" customHeight="1" x14ac:dyDescent="0.35">
      <c r="A1255" s="151" t="s">
        <v>2238</v>
      </c>
      <c r="C1255" s="109" t="s">
        <v>2203</v>
      </c>
      <c r="D1255" s="110" t="s">
        <v>2337</v>
      </c>
      <c r="E1255" s="5" t="s">
        <v>2238</v>
      </c>
      <c r="F1255" s="5" t="s">
        <v>7</v>
      </c>
      <c r="G1255" s="5"/>
      <c r="H1255" s="5">
        <v>2</v>
      </c>
      <c r="I1255" s="5" t="s">
        <v>2239</v>
      </c>
      <c r="J1255" s="5"/>
      <c r="K1255" s="10"/>
      <c r="L1255" s="9"/>
      <c r="M1255" s="105"/>
      <c r="O1255" s="109" t="str">
        <f t="shared" si="36"/>
        <v>ZN171</v>
      </c>
      <c r="P1255" s="110" t="str">
        <f t="shared" si="37"/>
        <v>Konventionelle Linearbeschleunigerbehandlung (LE=je Einstellung)</v>
      </c>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20"/>
      <c r="AM1255" s="120"/>
      <c r="AN1255" s="120"/>
      <c r="AO1255" s="120"/>
      <c r="AP1255" s="120"/>
      <c r="AQ1255" s="120"/>
      <c r="AR1255" s="120"/>
      <c r="AS1255" s="120"/>
      <c r="AT1255" s="120"/>
      <c r="AU1255" s="120"/>
      <c r="AV1255" s="120"/>
      <c r="AW1255" s="120"/>
      <c r="AX1255" s="120"/>
      <c r="AY1255" s="120"/>
      <c r="AZ1255" s="120"/>
      <c r="BA1255" s="120" t="s">
        <v>2559</v>
      </c>
      <c r="BB1255" s="120"/>
    </row>
    <row r="1256" spans="1:54" ht="41.5" customHeight="1" x14ac:dyDescent="0.35">
      <c r="A1256" s="151" t="s">
        <v>2238</v>
      </c>
      <c r="C1256" s="109" t="s">
        <v>2204</v>
      </c>
      <c r="D1256" s="110" t="s">
        <v>2338</v>
      </c>
      <c r="E1256" s="5" t="s">
        <v>2238</v>
      </c>
      <c r="F1256" s="5" t="s">
        <v>7</v>
      </c>
      <c r="G1256" s="5"/>
      <c r="H1256" s="5">
        <v>2</v>
      </c>
      <c r="I1256" s="5" t="s">
        <v>2239</v>
      </c>
      <c r="J1256" s="5"/>
      <c r="K1256" s="10"/>
      <c r="L1256" s="9"/>
      <c r="M1256" s="105"/>
      <c r="O1256" s="109" t="str">
        <f t="shared" si="36"/>
        <v>ZN172</v>
      </c>
      <c r="P1256" s="110" t="str">
        <f t="shared" si="37"/>
        <v>Intensitätsmodulierte Linearbeschleunigerbehandlung (IMRT) (LE=je Einstellung)</v>
      </c>
      <c r="Q1256" s="120"/>
      <c r="R1256" s="120"/>
      <c r="S1256" s="120"/>
      <c r="T1256" s="120"/>
      <c r="U1256" s="120"/>
      <c r="V1256" s="120"/>
      <c r="W1256" s="120"/>
      <c r="X1256" s="120"/>
      <c r="Y1256" s="120"/>
      <c r="Z1256" s="120"/>
      <c r="AA1256" s="120"/>
      <c r="AB1256" s="120"/>
      <c r="AC1256" s="120"/>
      <c r="AD1256" s="120"/>
      <c r="AE1256" s="120"/>
      <c r="AF1256" s="120"/>
      <c r="AG1256" s="120"/>
      <c r="AH1256" s="120"/>
      <c r="AI1256" s="120"/>
      <c r="AJ1256" s="120"/>
      <c r="AK1256" s="120"/>
      <c r="AL1256" s="120"/>
      <c r="AM1256" s="120"/>
      <c r="AN1256" s="120"/>
      <c r="AO1256" s="120"/>
      <c r="AP1256" s="120"/>
      <c r="AQ1256" s="120"/>
      <c r="AR1256" s="120"/>
      <c r="AS1256" s="120"/>
      <c r="AT1256" s="120"/>
      <c r="AU1256" s="120"/>
      <c r="AV1256" s="120"/>
      <c r="AW1256" s="120"/>
      <c r="AX1256" s="120"/>
      <c r="AY1256" s="120"/>
      <c r="AZ1256" s="120"/>
      <c r="BA1256" s="120" t="s">
        <v>2559</v>
      </c>
      <c r="BB1256" s="120"/>
    </row>
    <row r="1257" spans="1:54" ht="39" x14ac:dyDescent="0.35">
      <c r="A1257" s="151" t="s">
        <v>2238</v>
      </c>
      <c r="C1257" s="109" t="s">
        <v>2205</v>
      </c>
      <c r="D1257" s="110" t="s">
        <v>2339</v>
      </c>
      <c r="E1257" s="5" t="s">
        <v>2238</v>
      </c>
      <c r="F1257" s="5" t="s">
        <v>7</v>
      </c>
      <c r="G1257" s="5"/>
      <c r="H1257" s="5">
        <v>2</v>
      </c>
      <c r="I1257" s="5" t="s">
        <v>2239</v>
      </c>
      <c r="J1257" s="5"/>
      <c r="K1257" s="10"/>
      <c r="L1257" s="9"/>
      <c r="M1257" s="105"/>
      <c r="O1257" s="109" t="str">
        <f t="shared" si="36"/>
        <v>ZN173</v>
      </c>
      <c r="P1257" s="110" t="str">
        <f t="shared" si="37"/>
        <v>3D-Bildsteuerung im Rahmen einer Linearbeschleunigerbehandlung (LE=je Einstellung)</v>
      </c>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0"/>
      <c r="AY1257" s="120"/>
      <c r="AZ1257" s="120"/>
      <c r="BA1257" s="120" t="s">
        <v>2559</v>
      </c>
      <c r="BB1257" s="120"/>
    </row>
    <row r="1258" spans="1:54" ht="49" customHeight="1" x14ac:dyDescent="0.35">
      <c r="A1258" s="151" t="s">
        <v>2238</v>
      </c>
      <c r="C1258" s="109" t="s">
        <v>2206</v>
      </c>
      <c r="D1258" s="110" t="s">
        <v>2806</v>
      </c>
      <c r="E1258" s="5" t="s">
        <v>2238</v>
      </c>
      <c r="F1258" s="5" t="s">
        <v>7</v>
      </c>
      <c r="G1258" s="5"/>
      <c r="H1258" s="5">
        <v>2</v>
      </c>
      <c r="I1258" s="5" t="s">
        <v>2239</v>
      </c>
      <c r="J1258" s="5"/>
      <c r="K1258" s="10"/>
      <c r="L1258" s="9"/>
      <c r="M1258" s="105"/>
      <c r="O1258" s="109" t="str">
        <f t="shared" si="36"/>
        <v>ZN174</v>
      </c>
      <c r="P1258" s="110" t="str">
        <f t="shared" si="37"/>
        <v>Gating/Tracking/Surface Guidance im Rahmen einer Linearbeschleunigerbehandlung (LE=je Einstellung)</v>
      </c>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0"/>
      <c r="AY1258" s="120"/>
      <c r="AZ1258" s="120"/>
      <c r="BA1258" s="120" t="s">
        <v>2559</v>
      </c>
      <c r="BB1258" s="120"/>
    </row>
    <row r="1259" spans="1:54" ht="26" x14ac:dyDescent="0.35">
      <c r="A1259" s="151" t="s">
        <v>2238</v>
      </c>
      <c r="C1259" s="109" t="s">
        <v>2207</v>
      </c>
      <c r="D1259" s="110" t="s">
        <v>2836</v>
      </c>
      <c r="E1259" s="5" t="s">
        <v>2238</v>
      </c>
      <c r="F1259" s="5" t="s">
        <v>7</v>
      </c>
      <c r="G1259" s="5"/>
      <c r="H1259" s="5" t="s">
        <v>430</v>
      </c>
      <c r="I1259" s="5" t="s">
        <v>10</v>
      </c>
      <c r="J1259" s="5"/>
      <c r="K1259" s="10" t="s">
        <v>10</v>
      </c>
      <c r="L1259" s="9"/>
      <c r="M1259" s="105"/>
      <c r="O1259" s="109" t="str">
        <f t="shared" si="36"/>
        <v>ZN180</v>
      </c>
      <c r="P1259" s="110" t="str">
        <f t="shared" si="37"/>
        <v>Stereotaktische Strahlentherapie mit extremer Hypofraktionierung (LE=je Sitzung)</v>
      </c>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0"/>
      <c r="AY1259" s="120"/>
      <c r="AZ1259" s="120"/>
      <c r="BA1259" s="120" t="s">
        <v>2559</v>
      </c>
      <c r="BB1259" s="120"/>
    </row>
    <row r="1260" spans="1:54" ht="39" x14ac:dyDescent="0.35">
      <c r="A1260" s="151" t="s">
        <v>2238</v>
      </c>
      <c r="C1260" s="109" t="s">
        <v>2208</v>
      </c>
      <c r="D1260" s="110" t="s">
        <v>2209</v>
      </c>
      <c r="E1260" s="5" t="s">
        <v>2238</v>
      </c>
      <c r="F1260" s="5" t="s">
        <v>7</v>
      </c>
      <c r="G1260" s="5"/>
      <c r="H1260" s="5">
        <v>2</v>
      </c>
      <c r="I1260" s="5" t="s">
        <v>2239</v>
      </c>
      <c r="J1260" s="5"/>
      <c r="K1260" s="10" t="s">
        <v>10</v>
      </c>
      <c r="L1260" s="7"/>
      <c r="M1260" s="104"/>
      <c r="O1260" s="109" t="str">
        <f t="shared" si="36"/>
        <v>ZN200</v>
      </c>
      <c r="P1260" s="110" t="str">
        <f t="shared" si="37"/>
        <v>Bestrahlungsplanung und Simulation Brachytherapie – einfach (LE=je Zielvolumen (planning target volume ICRU50))</v>
      </c>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0"/>
      <c r="AL1260" s="120"/>
      <c r="AM1260" s="120"/>
      <c r="AN1260" s="120"/>
      <c r="AO1260" s="120"/>
      <c r="AP1260" s="120"/>
      <c r="AQ1260" s="120"/>
      <c r="AR1260" s="120"/>
      <c r="AS1260" s="120"/>
      <c r="AT1260" s="120"/>
      <c r="AU1260" s="120"/>
      <c r="AV1260" s="120"/>
      <c r="AW1260" s="120"/>
      <c r="AX1260" s="120"/>
      <c r="AY1260" s="120"/>
      <c r="AZ1260" s="120"/>
      <c r="BA1260" s="120" t="s">
        <v>2559</v>
      </c>
      <c r="BB1260" s="120"/>
    </row>
    <row r="1261" spans="1:54" ht="39" x14ac:dyDescent="0.35">
      <c r="A1261" s="151" t="s">
        <v>2238</v>
      </c>
      <c r="C1261" s="109" t="s">
        <v>2210</v>
      </c>
      <c r="D1261" s="110" t="s">
        <v>2211</v>
      </c>
      <c r="E1261" s="5" t="s">
        <v>2238</v>
      </c>
      <c r="F1261" s="5" t="s">
        <v>7</v>
      </c>
      <c r="G1261" s="5"/>
      <c r="H1261" s="5" t="s">
        <v>430</v>
      </c>
      <c r="I1261" s="5" t="s">
        <v>10</v>
      </c>
      <c r="J1261" s="5"/>
      <c r="K1261" s="10" t="s">
        <v>10</v>
      </c>
      <c r="L1261" s="7"/>
      <c r="M1261" s="104"/>
      <c r="O1261" s="109" t="str">
        <f t="shared" si="36"/>
        <v>ZN210</v>
      </c>
      <c r="P1261" s="110" t="str">
        <f t="shared" si="37"/>
        <v>Bestrahlungsplanung und Simulation Brachytherapie – 3D (LE=je Zielvolumen (planning target volume ICRU50))</v>
      </c>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0"/>
      <c r="AL1261" s="120"/>
      <c r="AM1261" s="120"/>
      <c r="AN1261" s="120"/>
      <c r="AO1261" s="120"/>
      <c r="AP1261" s="120"/>
      <c r="AQ1261" s="120"/>
      <c r="AR1261" s="120"/>
      <c r="AS1261" s="120"/>
      <c r="AT1261" s="120"/>
      <c r="AU1261" s="120"/>
      <c r="AV1261" s="120"/>
      <c r="AW1261" s="120"/>
      <c r="AX1261" s="120"/>
      <c r="AY1261" s="120"/>
      <c r="AZ1261" s="120"/>
      <c r="BA1261" s="120" t="s">
        <v>2559</v>
      </c>
      <c r="BB1261" s="120"/>
    </row>
    <row r="1262" spans="1:54" ht="23.5" customHeight="1" x14ac:dyDescent="0.35">
      <c r="A1262" s="151" t="s">
        <v>2238</v>
      </c>
      <c r="C1262" s="109" t="s">
        <v>2212</v>
      </c>
      <c r="D1262" s="110" t="s">
        <v>2213</v>
      </c>
      <c r="E1262" s="5" t="s">
        <v>2238</v>
      </c>
      <c r="F1262" s="5" t="s">
        <v>7</v>
      </c>
      <c r="G1262" s="5"/>
      <c r="H1262" s="5" t="s">
        <v>430</v>
      </c>
      <c r="I1262" s="5"/>
      <c r="J1262" s="5"/>
      <c r="K1262" s="10"/>
      <c r="L1262" s="7"/>
      <c r="M1262" s="104"/>
      <c r="O1262" s="109" t="str">
        <f t="shared" si="36"/>
        <v>ZN221</v>
      </c>
      <c r="P1262" s="110" t="str">
        <f t="shared" si="37"/>
        <v>Brachycurie-Therapie interstitiell (LE=je Sitzung)</v>
      </c>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0"/>
      <c r="AL1262" s="120"/>
      <c r="AM1262" s="120"/>
      <c r="AN1262" s="120"/>
      <c r="AO1262" s="120"/>
      <c r="AP1262" s="120"/>
      <c r="AQ1262" s="120"/>
      <c r="AR1262" s="120"/>
      <c r="AS1262" s="120"/>
      <c r="AT1262" s="120"/>
      <c r="AU1262" s="120"/>
      <c r="AV1262" s="120"/>
      <c r="AW1262" s="120"/>
      <c r="AX1262" s="120"/>
      <c r="AY1262" s="120"/>
      <c r="AZ1262" s="120"/>
      <c r="BA1262" s="120" t="s">
        <v>2559</v>
      </c>
      <c r="BB1262" s="120"/>
    </row>
    <row r="1263" spans="1:54" ht="26" x14ac:dyDescent="0.35">
      <c r="A1263" s="151" t="s">
        <v>2238</v>
      </c>
      <c r="C1263" s="109" t="s">
        <v>2214</v>
      </c>
      <c r="D1263" s="110" t="s">
        <v>2215</v>
      </c>
      <c r="E1263" s="5" t="s">
        <v>2238</v>
      </c>
      <c r="F1263" s="5" t="s">
        <v>7</v>
      </c>
      <c r="G1263" s="5"/>
      <c r="H1263" s="5" t="s">
        <v>430</v>
      </c>
      <c r="I1263" s="5"/>
      <c r="J1263" s="5"/>
      <c r="K1263" s="10"/>
      <c r="L1263" s="7"/>
      <c r="M1263" s="104"/>
      <c r="O1263" s="109" t="str">
        <f t="shared" si="36"/>
        <v>ZN231</v>
      </c>
      <c r="P1263" s="110" t="str">
        <f t="shared" si="37"/>
        <v>Brachycurie-Therapie intracavitär, endoskopisch (LE=je Sitzung)</v>
      </c>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0"/>
      <c r="AL1263" s="120"/>
      <c r="AM1263" s="120"/>
      <c r="AN1263" s="120"/>
      <c r="AO1263" s="120"/>
      <c r="AP1263" s="120"/>
      <c r="AQ1263" s="120"/>
      <c r="AR1263" s="120"/>
      <c r="AS1263" s="120"/>
      <c r="AT1263" s="120"/>
      <c r="AU1263" s="120"/>
      <c r="AV1263" s="120"/>
      <c r="AW1263" s="120"/>
      <c r="AX1263" s="120"/>
      <c r="AY1263" s="120"/>
      <c r="AZ1263" s="120"/>
      <c r="BA1263" s="120" t="s">
        <v>2559</v>
      </c>
      <c r="BB1263" s="120"/>
    </row>
    <row r="1264" spans="1:54" ht="26" x14ac:dyDescent="0.35">
      <c r="A1264" s="151" t="s">
        <v>2238</v>
      </c>
      <c r="C1264" s="109" t="s">
        <v>2216</v>
      </c>
      <c r="D1264" s="110" t="s">
        <v>2217</v>
      </c>
      <c r="E1264" s="5" t="s">
        <v>2238</v>
      </c>
      <c r="F1264" s="5" t="s">
        <v>7</v>
      </c>
      <c r="G1264" s="5"/>
      <c r="H1264" s="5" t="s">
        <v>430</v>
      </c>
      <c r="I1264" s="5"/>
      <c r="J1264" s="5"/>
      <c r="K1264" s="10"/>
      <c r="L1264" s="7"/>
      <c r="M1264" s="104"/>
      <c r="O1264" s="109" t="str">
        <f t="shared" si="36"/>
        <v>ZN241</v>
      </c>
      <c r="P1264" s="110" t="str">
        <f t="shared" si="37"/>
        <v>Brachycurie-Therapie Kontaktbestrahlungen (Moulagen, Flab) (LE=je Sitzung)</v>
      </c>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0"/>
      <c r="AL1264" s="120"/>
      <c r="AM1264" s="120"/>
      <c r="AN1264" s="120"/>
      <c r="AO1264" s="120"/>
      <c r="AP1264" s="120"/>
      <c r="AQ1264" s="120"/>
      <c r="AR1264" s="120"/>
      <c r="AS1264" s="120"/>
      <c r="AT1264" s="120"/>
      <c r="AU1264" s="120"/>
      <c r="AV1264" s="120"/>
      <c r="AW1264" s="120"/>
      <c r="AX1264" s="120"/>
      <c r="AY1264" s="120"/>
      <c r="AZ1264" s="120"/>
      <c r="BA1264" s="120" t="s">
        <v>2559</v>
      </c>
      <c r="BB1264" s="120"/>
    </row>
    <row r="1265" spans="1:54" ht="26" x14ac:dyDescent="0.35">
      <c r="A1265" s="151" t="s">
        <v>2238</v>
      </c>
      <c r="C1265" s="109" t="s">
        <v>2218</v>
      </c>
      <c r="D1265" s="110" t="s">
        <v>2219</v>
      </c>
      <c r="E1265" s="5" t="s">
        <v>2238</v>
      </c>
      <c r="F1265" s="5" t="s">
        <v>7</v>
      </c>
      <c r="G1265" s="6"/>
      <c r="H1265" s="5" t="s">
        <v>430</v>
      </c>
      <c r="I1265" s="5" t="s">
        <v>10</v>
      </c>
      <c r="J1265" s="5"/>
      <c r="K1265" s="10" t="s">
        <v>10</v>
      </c>
      <c r="L1265" s="7"/>
      <c r="M1265" s="104"/>
      <c r="O1265" s="109" t="str">
        <f t="shared" si="36"/>
        <v>ZN351</v>
      </c>
      <c r="P1265" s="110" t="str">
        <f t="shared" si="37"/>
        <v>Radionuklidtherapie mit Lu177-DOTA-Tate (LE=je Sitzung)</v>
      </c>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0"/>
      <c r="AL1265" s="120"/>
      <c r="AM1265" s="120"/>
      <c r="AN1265" s="120"/>
      <c r="AO1265" s="120"/>
      <c r="AP1265" s="120"/>
      <c r="AQ1265" s="120"/>
      <c r="AR1265" s="120"/>
      <c r="AS1265" s="120"/>
      <c r="AT1265" s="120"/>
      <c r="AU1265" s="120"/>
      <c r="AV1265" s="120"/>
      <c r="AW1265" s="120"/>
      <c r="AX1265" s="120"/>
      <c r="AY1265" s="120"/>
      <c r="AZ1265" s="120"/>
      <c r="BA1265" s="120"/>
      <c r="BB1265" s="120" t="s">
        <v>2559</v>
      </c>
    </row>
    <row r="1266" spans="1:54" ht="26" customHeight="1" x14ac:dyDescent="0.35">
      <c r="A1266" s="151" t="s">
        <v>2238</v>
      </c>
      <c r="C1266" s="109" t="s">
        <v>2220</v>
      </c>
      <c r="D1266" s="110" t="s">
        <v>2221</v>
      </c>
      <c r="E1266" s="5" t="s">
        <v>2238</v>
      </c>
      <c r="F1266" s="5" t="s">
        <v>7</v>
      </c>
      <c r="G1266" s="6"/>
      <c r="H1266" s="5" t="s">
        <v>430</v>
      </c>
      <c r="I1266" s="5" t="s">
        <v>10</v>
      </c>
      <c r="J1266" s="5"/>
      <c r="K1266" s="10" t="s">
        <v>10</v>
      </c>
      <c r="L1266" s="7"/>
      <c r="M1266" s="104"/>
      <c r="O1266" s="109" t="str">
        <f t="shared" si="36"/>
        <v>ZN352</v>
      </c>
      <c r="P1266" s="110" t="str">
        <f t="shared" si="37"/>
        <v>Radionuklidtherapie mit Y90-DOTA-Toc (LE=je Sitzung)</v>
      </c>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0"/>
      <c r="AY1266" s="120"/>
      <c r="AZ1266" s="120"/>
      <c r="BA1266" s="120"/>
      <c r="BB1266" s="120" t="s">
        <v>2559</v>
      </c>
    </row>
    <row r="1267" spans="1:54" ht="38.5" customHeight="1" x14ac:dyDescent="0.35">
      <c r="A1267" s="151" t="s">
        <v>2238</v>
      </c>
      <c r="C1267" s="109" t="s">
        <v>2222</v>
      </c>
      <c r="D1267" s="110" t="s">
        <v>2223</v>
      </c>
      <c r="E1267" s="5" t="s">
        <v>2238</v>
      </c>
      <c r="F1267" s="5" t="s">
        <v>274</v>
      </c>
      <c r="G1267" s="5" t="s">
        <v>1446</v>
      </c>
      <c r="H1267" s="5" t="s">
        <v>430</v>
      </c>
      <c r="I1267" s="5"/>
      <c r="J1267" s="5"/>
      <c r="K1267" s="10"/>
      <c r="L1267" s="7"/>
      <c r="M1267" s="104"/>
      <c r="O1267" s="109" t="str">
        <f t="shared" si="36"/>
        <v>ZN353</v>
      </c>
      <c r="P1267" s="110" t="str">
        <f t="shared" si="37"/>
        <v>Selektive Interne Radiotherapie (SIRT) mit Y90-Mikrosphären (LE=je vollständige Behandlung)</v>
      </c>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1"/>
      <c r="AN1267" s="131"/>
      <c r="AO1267" s="131"/>
      <c r="AP1267" s="131"/>
      <c r="AQ1267" s="131"/>
      <c r="AR1267" s="131"/>
      <c r="AS1267" s="131"/>
      <c r="AT1267" s="131"/>
      <c r="AU1267" s="131"/>
      <c r="AV1267" s="131"/>
      <c r="AW1267" s="131"/>
      <c r="AX1267" s="131"/>
      <c r="AY1267" s="131"/>
      <c r="AZ1267" s="131"/>
      <c r="BA1267" s="131"/>
      <c r="BB1267" s="131"/>
    </row>
    <row r="1268" spans="1:54" ht="39" x14ac:dyDescent="0.35">
      <c r="A1268" s="151" t="s">
        <v>2238</v>
      </c>
      <c r="C1268" s="109" t="s">
        <v>2224</v>
      </c>
      <c r="D1268" s="110" t="s">
        <v>2837</v>
      </c>
      <c r="E1268" s="5" t="s">
        <v>2238</v>
      </c>
      <c r="F1268" s="5" t="s">
        <v>7</v>
      </c>
      <c r="G1268" s="5"/>
      <c r="H1268" s="5" t="s">
        <v>430</v>
      </c>
      <c r="I1268" s="5"/>
      <c r="J1268" s="5"/>
      <c r="K1268" s="10"/>
      <c r="L1268" s="7"/>
      <c r="M1268" s="104"/>
      <c r="O1268" s="109" t="str">
        <f t="shared" si="36"/>
        <v>ZN354</v>
      </c>
      <c r="P1268" s="110" t="str">
        <f t="shared" si="37"/>
        <v>Radionuklidtherapie mit Aktivität unterhalb der zulässigen Entlassungsaktivität (LE=je vollständige Behandlung)</v>
      </c>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0"/>
      <c r="AY1268" s="120"/>
      <c r="AZ1268" s="120"/>
      <c r="BA1268" s="120"/>
      <c r="BB1268" s="120" t="s">
        <v>2559</v>
      </c>
    </row>
    <row r="1269" spans="1:54" ht="39" x14ac:dyDescent="0.35">
      <c r="A1269" s="151" t="s">
        <v>2238</v>
      </c>
      <c r="C1269" s="109" t="s">
        <v>2225</v>
      </c>
      <c r="D1269" s="110" t="s">
        <v>2838</v>
      </c>
      <c r="E1269" s="5" t="s">
        <v>2238</v>
      </c>
      <c r="F1269" s="5" t="s">
        <v>274</v>
      </c>
      <c r="G1269" s="5" t="s">
        <v>1446</v>
      </c>
      <c r="H1269" s="5" t="s">
        <v>430</v>
      </c>
      <c r="I1269" s="5"/>
      <c r="J1269" s="5"/>
      <c r="K1269" s="10"/>
      <c r="L1269" s="7"/>
      <c r="M1269" s="104"/>
      <c r="O1269" s="109" t="str">
        <f t="shared" si="36"/>
        <v>ZN355</v>
      </c>
      <c r="P1269" s="110" t="str">
        <f t="shared" si="37"/>
        <v>Radionuklidtherapie mit Aktivität oberhalb der zulässigen Entlassungsaktivität (LE=je vollständige Behandlung)</v>
      </c>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1"/>
      <c r="AL1269" s="131"/>
      <c r="AM1269" s="131"/>
      <c r="AN1269" s="131"/>
      <c r="AO1269" s="131"/>
      <c r="AP1269" s="131"/>
      <c r="AQ1269" s="131"/>
      <c r="AR1269" s="131"/>
      <c r="AS1269" s="131"/>
      <c r="AT1269" s="131"/>
      <c r="AU1269" s="131"/>
      <c r="AV1269" s="131"/>
      <c r="AW1269" s="131"/>
      <c r="AX1269" s="131"/>
      <c r="AY1269" s="131"/>
      <c r="AZ1269" s="131"/>
      <c r="BA1269" s="131"/>
      <c r="BB1269" s="131"/>
    </row>
    <row r="1270" spans="1:54" ht="28" customHeight="1" x14ac:dyDescent="0.35">
      <c r="A1270" s="151"/>
      <c r="C1270" s="109" t="s">
        <v>2829</v>
      </c>
      <c r="D1270" s="110" t="s">
        <v>2830</v>
      </c>
      <c r="E1270" s="5" t="s">
        <v>2238</v>
      </c>
      <c r="F1270" s="5" t="s">
        <v>7</v>
      </c>
      <c r="G1270" s="6"/>
      <c r="H1270" s="5" t="s">
        <v>430</v>
      </c>
      <c r="I1270" s="5" t="s">
        <v>10</v>
      </c>
      <c r="J1270" s="5"/>
      <c r="K1270" s="10" t="s">
        <v>10</v>
      </c>
      <c r="L1270" s="7"/>
      <c r="M1270" s="104"/>
      <c r="O1270" s="109" t="str">
        <f t="shared" si="36"/>
        <v>ZN356</v>
      </c>
      <c r="P1270" s="110" t="str">
        <f t="shared" si="37"/>
        <v>Radioligandentherapie mit Lu177-PSMA (LE=je Sitzung)</v>
      </c>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0"/>
      <c r="AY1270" s="120"/>
      <c r="AZ1270" s="120"/>
      <c r="BA1270" s="120"/>
      <c r="BB1270" s="120" t="s">
        <v>2559</v>
      </c>
    </row>
    <row r="1271" spans="1:54" ht="39" x14ac:dyDescent="0.35">
      <c r="A1271" s="151"/>
      <c r="C1271" s="109" t="s">
        <v>2831</v>
      </c>
      <c r="D1271" s="110" t="s">
        <v>2832</v>
      </c>
      <c r="E1271" s="5" t="s">
        <v>2238</v>
      </c>
      <c r="F1271" s="5" t="s">
        <v>274</v>
      </c>
      <c r="G1271" s="5" t="s">
        <v>1446</v>
      </c>
      <c r="H1271" s="5" t="s">
        <v>430</v>
      </c>
      <c r="I1271" s="5"/>
      <c r="J1271" s="5"/>
      <c r="K1271" s="10"/>
      <c r="L1271" s="7"/>
      <c r="M1271" s="104"/>
      <c r="O1271" s="109" t="str">
        <f t="shared" si="36"/>
        <v>ZN357</v>
      </c>
      <c r="P1271" s="110" t="str">
        <f t="shared" si="37"/>
        <v>Selektive Interne Radiotherapie (SIRT) mit Holmium-166-Mikrosphären (LE=je vollständige Behandlung)</v>
      </c>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1"/>
      <c r="AL1271" s="131"/>
      <c r="AM1271" s="131"/>
      <c r="AN1271" s="131"/>
      <c r="AO1271" s="131"/>
      <c r="AP1271" s="131"/>
      <c r="AQ1271" s="131"/>
      <c r="AR1271" s="131"/>
      <c r="AS1271" s="131"/>
      <c r="AT1271" s="131"/>
      <c r="AU1271" s="131"/>
      <c r="AV1271" s="131"/>
      <c r="AW1271" s="131"/>
      <c r="AX1271" s="131"/>
      <c r="AY1271" s="131"/>
      <c r="AZ1271" s="131"/>
      <c r="BA1271" s="131"/>
      <c r="BB1271" s="131"/>
    </row>
    <row r="1272" spans="1:54" ht="26" x14ac:dyDescent="0.35">
      <c r="A1272" s="151" t="s">
        <v>2238</v>
      </c>
      <c r="C1272" s="109" t="s">
        <v>2226</v>
      </c>
      <c r="D1272" s="110" t="s">
        <v>2227</v>
      </c>
      <c r="E1272" s="5" t="s">
        <v>2238</v>
      </c>
      <c r="F1272" s="5" t="s">
        <v>7</v>
      </c>
      <c r="G1272" s="5" t="s">
        <v>10</v>
      </c>
      <c r="H1272" s="5" t="s">
        <v>430</v>
      </c>
      <c r="I1272" s="5"/>
      <c r="J1272" s="5"/>
      <c r="K1272" s="10" t="s">
        <v>10</v>
      </c>
      <c r="L1272" s="7"/>
      <c r="M1272" s="104"/>
      <c r="O1272" s="109" t="str">
        <f t="shared" si="36"/>
        <v>ZZ040</v>
      </c>
      <c r="P1272" s="110" t="str">
        <f t="shared" si="37"/>
        <v>Behandlung auf einer AIDS-Station (LE=je Behandlungstag)</v>
      </c>
      <c r="Q1272" s="120"/>
      <c r="R1272" s="120"/>
      <c r="S1272" s="120"/>
      <c r="T1272" s="120"/>
      <c r="U1272" s="120" t="s">
        <v>2559</v>
      </c>
      <c r="V1272" s="120"/>
      <c r="W1272" s="120"/>
      <c r="X1272" s="120"/>
      <c r="Y1272" s="120" t="s">
        <v>2559</v>
      </c>
      <c r="Z1272" s="120"/>
      <c r="AA1272" s="120" t="s">
        <v>2559</v>
      </c>
      <c r="AB1272" s="120" t="s">
        <v>2559</v>
      </c>
      <c r="AC1272" s="120"/>
      <c r="AD1272" s="120"/>
      <c r="AE1272" s="120"/>
      <c r="AF1272" s="120"/>
      <c r="AG1272" s="120"/>
      <c r="AH1272" s="120"/>
      <c r="AI1272" s="120"/>
      <c r="AJ1272" s="120"/>
      <c r="AK1272" s="120"/>
      <c r="AL1272" s="120"/>
      <c r="AM1272" s="120"/>
      <c r="AN1272" s="120"/>
      <c r="AO1272" s="120"/>
      <c r="AP1272" s="120"/>
      <c r="AQ1272" s="120"/>
      <c r="AR1272" s="120"/>
      <c r="AS1272" s="120"/>
      <c r="AT1272" s="120"/>
      <c r="AU1272" s="120" t="s">
        <v>2559</v>
      </c>
      <c r="AV1272" s="120"/>
      <c r="AW1272" s="120"/>
      <c r="AX1272" s="120"/>
      <c r="AY1272" s="120"/>
      <c r="AZ1272" s="120"/>
      <c r="BA1272" s="120"/>
      <c r="BB1272" s="120"/>
    </row>
    <row r="1273" spans="1:54" x14ac:dyDescent="0.35">
      <c r="S1273" s="138"/>
      <c r="T1273" s="138"/>
      <c r="U1273" s="138"/>
      <c r="V1273" s="138"/>
      <c r="W1273" s="138"/>
      <c r="X1273" s="138"/>
      <c r="Y1273" s="138"/>
      <c r="Z1273" s="138"/>
      <c r="AA1273" s="138"/>
      <c r="AB1273" s="138"/>
      <c r="AC1273" s="138"/>
      <c r="AD1273" s="138"/>
      <c r="AE1273" s="138"/>
      <c r="AF1273" s="138"/>
      <c r="AG1273" s="138"/>
      <c r="AH1273" s="138"/>
      <c r="AI1273" s="138"/>
      <c r="AJ1273" s="138"/>
      <c r="AK1273" s="138"/>
      <c r="AL1273" s="138"/>
      <c r="AM1273" s="138"/>
      <c r="AN1273" s="138"/>
      <c r="AO1273" s="138"/>
      <c r="AP1273" s="138"/>
      <c r="AQ1273" s="138"/>
      <c r="AR1273" s="138"/>
      <c r="AS1273" s="138"/>
      <c r="AT1273" s="138"/>
      <c r="AU1273" s="138"/>
      <c r="AV1273" s="138"/>
      <c r="AW1273" s="138"/>
      <c r="AX1273" s="138"/>
      <c r="AY1273" s="138"/>
      <c r="AZ1273" s="138"/>
      <c r="BA1273" s="138"/>
      <c r="BB1273" s="138"/>
    </row>
    <row r="1274" spans="1:54" x14ac:dyDescent="0.35">
      <c r="S1274" s="138"/>
      <c r="T1274" s="138"/>
      <c r="U1274" s="138"/>
      <c r="V1274" s="138"/>
      <c r="W1274" s="138"/>
      <c r="X1274" s="138"/>
      <c r="Y1274" s="138"/>
      <c r="Z1274" s="138"/>
      <c r="AA1274" s="138"/>
      <c r="AB1274" s="138"/>
      <c r="AC1274" s="138"/>
      <c r="AD1274" s="138"/>
      <c r="AE1274" s="138"/>
      <c r="AF1274" s="138"/>
      <c r="AG1274" s="138"/>
      <c r="AH1274" s="138"/>
      <c r="AI1274" s="138"/>
      <c r="AJ1274" s="138"/>
      <c r="AK1274" s="138"/>
      <c r="AL1274" s="138"/>
      <c r="AM1274" s="138"/>
      <c r="AN1274" s="138"/>
      <c r="AO1274" s="138"/>
      <c r="AP1274" s="138"/>
      <c r="AQ1274" s="138"/>
      <c r="AR1274" s="138"/>
      <c r="AS1274" s="138"/>
      <c r="AT1274" s="138"/>
      <c r="AU1274" s="138"/>
      <c r="AV1274" s="138"/>
      <c r="AW1274" s="138"/>
      <c r="AX1274" s="138"/>
      <c r="AY1274" s="138"/>
      <c r="AZ1274" s="138"/>
      <c r="BA1274" s="138"/>
      <c r="BB1274" s="138"/>
    </row>
    <row r="1279" spans="1:54" x14ac:dyDescent="0.35">
      <c r="D1279" s="161"/>
    </row>
  </sheetData>
  <autoFilter ref="A5:BB1272" xr:uid="{00000000-0001-0000-0300-000000000000}"/>
  <dataConsolidate/>
  <mergeCells count="42">
    <mergeCell ref="F4:K4"/>
    <mergeCell ref="Q2:BB2"/>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Y4:AY5"/>
    <mergeCell ref="AZ4:AZ5"/>
    <mergeCell ref="BA4:BA5"/>
    <mergeCell ref="BB4:BB5"/>
    <mergeCell ref="AW4:AW5"/>
    <mergeCell ref="AX4:AX5"/>
    <mergeCell ref="L4:L5"/>
    <mergeCell ref="M4:M5"/>
    <mergeCell ref="AT4:AT5"/>
    <mergeCell ref="AU4:AU5"/>
    <mergeCell ref="AV4:AV5"/>
    <mergeCell ref="AO4:AO5"/>
    <mergeCell ref="AP4:AP5"/>
    <mergeCell ref="AQ4:AQ5"/>
    <mergeCell ref="AR4:AR5"/>
    <mergeCell ref="AS4:AS5"/>
    <mergeCell ref="AN4:AN5"/>
    <mergeCell ref="AI4:AI5"/>
    <mergeCell ref="AJ4:AJ5"/>
    <mergeCell ref="AK4:AK5"/>
    <mergeCell ref="AL4:AL5"/>
    <mergeCell ref="AM4:AM5"/>
  </mergeCells>
  <phoneticPr fontId="6" type="noConversion"/>
  <printOptions horizontalCentered="1"/>
  <pageMargins left="0.39370078740157483" right="0.19685039370078741" top="0.94488188976377963" bottom="0.59055118110236227" header="0.31496062992125984" footer="0.23622047244094491"/>
  <pageSetup paperSize="9" scale="80" fitToHeight="0" orientation="landscape" r:id="rId1"/>
  <headerFooter>
    <oddHeader xml:space="preserve">&amp;L&amp;"-,Fett"&amp;K365F91       ÖSG 2023 &amp;"-,Standard"&amp;10(Stand 10/2024)&amp;C&amp;"-,Fett"&amp;14&amp;K000000
Leistungsmatrix - stationär 2025&amp;R&amp;"-,Fett"&amp;10&amp;K365F91Anhang 8 - LM-stat&amp;K00+000.............   &amp;K365F91  </oddHeader>
    <oddFooter>&amp;C&amp;10&amp;K365F91LM-stat 2025 /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9"/>
  <sheetViews>
    <sheetView showGridLines="0" zoomScale="160" zoomScaleNormal="160" zoomScaleSheetLayoutView="160" zoomScalePageLayoutView="150" workbookViewId="0">
      <selection activeCell="C9" sqref="C9"/>
    </sheetView>
  </sheetViews>
  <sheetFormatPr baseColWidth="10" defaultColWidth="87.81640625" defaultRowHeight="14" x14ac:dyDescent="0.35"/>
  <cols>
    <col min="1" max="1" width="1.26953125" style="51" customWidth="1"/>
    <col min="2" max="2" width="10.26953125" style="51" customWidth="1"/>
    <col min="3" max="3" width="5.7265625" style="51" customWidth="1"/>
    <col min="4" max="4" width="74" style="51" customWidth="1"/>
    <col min="5" max="16384" width="87.81640625" style="51"/>
  </cols>
  <sheetData>
    <row r="1" spans="1:4" s="41" customFormat="1" ht="8.25" customHeight="1" x14ac:dyDescent="0.35">
      <c r="B1" s="192"/>
      <c r="C1" s="192"/>
      <c r="D1" s="192"/>
    </row>
    <row r="2" spans="1:4" s="41" customFormat="1" ht="24" customHeight="1" x14ac:dyDescent="0.35">
      <c r="B2" s="193" t="s">
        <v>2583</v>
      </c>
      <c r="C2" s="193"/>
      <c r="D2" s="193"/>
    </row>
    <row r="3" spans="1:4" s="41" customFormat="1" ht="101.25" customHeight="1" x14ac:dyDescent="0.35">
      <c r="B3" s="225" t="s">
        <v>2810</v>
      </c>
      <c r="C3" s="225"/>
      <c r="D3" s="225"/>
    </row>
    <row r="4" spans="1:4" s="41" customFormat="1" ht="13.5" customHeight="1" x14ac:dyDescent="0.35">
      <c r="B4" s="225" t="s">
        <v>2584</v>
      </c>
      <c r="C4" s="225"/>
      <c r="D4" s="225"/>
    </row>
    <row r="5" spans="1:4" s="41" customFormat="1" ht="6.75" customHeight="1" x14ac:dyDescent="0.35">
      <c r="B5" s="46"/>
      <c r="C5" s="46"/>
      <c r="D5" s="46"/>
    </row>
    <row r="6" spans="1:4" s="44" customFormat="1" ht="15" customHeight="1" x14ac:dyDescent="0.35">
      <c r="B6" s="144" t="s">
        <v>2585</v>
      </c>
      <c r="C6" s="145"/>
      <c r="D6" s="43"/>
    </row>
    <row r="7" spans="1:4" s="44" customFormat="1" ht="3" customHeight="1" x14ac:dyDescent="0.35">
      <c r="B7" s="43"/>
      <c r="C7" s="145"/>
      <c r="D7" s="46"/>
    </row>
    <row r="8" spans="1:4" s="44" customFormat="1" ht="12" customHeight="1" x14ac:dyDescent="0.25">
      <c r="B8" s="146"/>
      <c r="C8" s="147" t="s">
        <v>2586</v>
      </c>
      <c r="D8" s="148"/>
    </row>
    <row r="9" spans="1:4" s="44" customFormat="1" ht="12" customHeight="1" x14ac:dyDescent="0.25">
      <c r="B9" s="149"/>
      <c r="C9" s="147" t="s">
        <v>2587</v>
      </c>
      <c r="D9" s="148"/>
    </row>
    <row r="10" spans="1:4" s="44" customFormat="1" ht="6.75" customHeight="1" x14ac:dyDescent="0.35">
      <c r="B10" s="46"/>
      <c r="C10" s="46"/>
      <c r="D10" s="46"/>
    </row>
    <row r="11" spans="1:4" ht="15.5" x14ac:dyDescent="0.35">
      <c r="A11" s="44"/>
      <c r="B11" s="150" t="s">
        <v>2588</v>
      </c>
      <c r="C11" s="150" t="s">
        <v>2589</v>
      </c>
      <c r="D11" s="150" t="s">
        <v>2590</v>
      </c>
    </row>
    <row r="12" spans="1:4" x14ac:dyDescent="0.3">
      <c r="A12" s="44"/>
      <c r="B12" s="151" t="s">
        <v>2523</v>
      </c>
      <c r="C12" s="152" t="s">
        <v>2591</v>
      </c>
      <c r="D12" s="153" t="s">
        <v>2592</v>
      </c>
    </row>
    <row r="13" spans="1:4" x14ac:dyDescent="0.3">
      <c r="B13" s="151" t="s">
        <v>2524</v>
      </c>
      <c r="C13" s="152" t="s">
        <v>2593</v>
      </c>
      <c r="D13" s="153" t="s">
        <v>2594</v>
      </c>
    </row>
    <row r="14" spans="1:4" x14ac:dyDescent="0.3">
      <c r="B14" s="151" t="s">
        <v>2525</v>
      </c>
      <c r="C14" s="152" t="s">
        <v>2595</v>
      </c>
      <c r="D14" s="153" t="s">
        <v>2596</v>
      </c>
    </row>
    <row r="15" spans="1:4" x14ac:dyDescent="0.3">
      <c r="B15" s="151" t="s">
        <v>2526</v>
      </c>
      <c r="C15" s="152" t="s">
        <v>2597</v>
      </c>
      <c r="D15" s="153" t="s">
        <v>2598</v>
      </c>
    </row>
    <row r="16" spans="1:4" x14ac:dyDescent="0.3">
      <c r="B16" s="151" t="s">
        <v>2599</v>
      </c>
      <c r="C16" s="152" t="s">
        <v>2600</v>
      </c>
      <c r="D16" s="153" t="s">
        <v>2601</v>
      </c>
    </row>
    <row r="17" spans="2:4" x14ac:dyDescent="0.3">
      <c r="B17" s="151" t="s">
        <v>2528</v>
      </c>
      <c r="C17" s="152" t="s">
        <v>2602</v>
      </c>
      <c r="D17" s="153" t="s">
        <v>2603</v>
      </c>
    </row>
    <row r="18" spans="2:4" x14ac:dyDescent="0.3">
      <c r="B18" s="151" t="s">
        <v>2529</v>
      </c>
      <c r="C18" s="152" t="s">
        <v>2604</v>
      </c>
      <c r="D18" s="153" t="s">
        <v>2605</v>
      </c>
    </row>
    <row r="19" spans="2:4" x14ac:dyDescent="0.3">
      <c r="B19" s="151" t="s">
        <v>2530</v>
      </c>
      <c r="C19" s="152" t="s">
        <v>2606</v>
      </c>
      <c r="D19" s="153" t="s">
        <v>2607</v>
      </c>
    </row>
    <row r="20" spans="2:4" x14ac:dyDescent="0.3">
      <c r="B20" s="151" t="s">
        <v>2531</v>
      </c>
      <c r="C20" s="152" t="s">
        <v>2608</v>
      </c>
      <c r="D20" s="153" t="s">
        <v>2609</v>
      </c>
    </row>
    <row r="21" spans="2:4" x14ac:dyDescent="0.3">
      <c r="B21" s="151" t="s">
        <v>2532</v>
      </c>
      <c r="C21" s="152" t="s">
        <v>2610</v>
      </c>
      <c r="D21" s="153" t="s">
        <v>2611</v>
      </c>
    </row>
    <row r="22" spans="2:4" x14ac:dyDescent="0.3">
      <c r="B22" s="151" t="s">
        <v>2533</v>
      </c>
      <c r="C22" s="152" t="s">
        <v>2612</v>
      </c>
      <c r="D22" s="153" t="s">
        <v>2613</v>
      </c>
    </row>
    <row r="23" spans="2:4" x14ac:dyDescent="0.3">
      <c r="B23" s="151" t="s">
        <v>2534</v>
      </c>
      <c r="C23" s="152" t="s">
        <v>2614</v>
      </c>
      <c r="D23" s="153" t="s">
        <v>2615</v>
      </c>
    </row>
    <row r="24" spans="2:4" x14ac:dyDescent="0.3">
      <c r="B24" s="151" t="s">
        <v>2535</v>
      </c>
      <c r="C24" s="152" t="s">
        <v>2616</v>
      </c>
      <c r="D24" s="153" t="s">
        <v>2617</v>
      </c>
    </row>
    <row r="25" spans="2:4" x14ac:dyDescent="0.3">
      <c r="B25" s="151" t="s">
        <v>2536</v>
      </c>
      <c r="C25" s="152" t="s">
        <v>2618</v>
      </c>
      <c r="D25" s="153" t="s">
        <v>2619</v>
      </c>
    </row>
    <row r="26" spans="2:4" x14ac:dyDescent="0.3">
      <c r="B26" s="151" t="s">
        <v>2537</v>
      </c>
      <c r="C26" s="152" t="s">
        <v>2620</v>
      </c>
      <c r="D26" s="153" t="s">
        <v>2621</v>
      </c>
    </row>
    <row r="27" spans="2:4" x14ac:dyDescent="0.3">
      <c r="B27" s="151" t="s">
        <v>2538</v>
      </c>
      <c r="C27" s="152" t="s">
        <v>2622</v>
      </c>
      <c r="D27" s="153" t="s">
        <v>2623</v>
      </c>
    </row>
    <row r="28" spans="2:4" x14ac:dyDescent="0.3">
      <c r="B28" s="151" t="s">
        <v>2539</v>
      </c>
      <c r="C28" s="152" t="s">
        <v>2624</v>
      </c>
      <c r="D28" s="153" t="s">
        <v>2625</v>
      </c>
    </row>
    <row r="29" spans="2:4" x14ac:dyDescent="0.3">
      <c r="B29" s="151" t="s">
        <v>2540</v>
      </c>
      <c r="C29" s="152" t="s">
        <v>2626</v>
      </c>
      <c r="D29" s="153" t="s">
        <v>2627</v>
      </c>
    </row>
    <row r="30" spans="2:4" x14ac:dyDescent="0.3">
      <c r="B30" s="151" t="s">
        <v>2541</v>
      </c>
      <c r="C30" s="152" t="s">
        <v>2628</v>
      </c>
      <c r="D30" s="153" t="s">
        <v>2629</v>
      </c>
    </row>
    <row r="31" spans="2:4" x14ac:dyDescent="0.3">
      <c r="B31" s="151" t="s">
        <v>2542</v>
      </c>
      <c r="C31" s="152" t="s">
        <v>2630</v>
      </c>
      <c r="D31" s="153" t="s">
        <v>2631</v>
      </c>
    </row>
    <row r="32" spans="2:4" x14ac:dyDescent="0.3">
      <c r="B32" s="151" t="s">
        <v>2543</v>
      </c>
      <c r="C32" s="152" t="s">
        <v>2632</v>
      </c>
      <c r="D32" s="153" t="s">
        <v>2633</v>
      </c>
    </row>
    <row r="33" spans="2:4" x14ac:dyDescent="0.3">
      <c r="B33" s="151" t="s">
        <v>0</v>
      </c>
      <c r="C33" s="152" t="s">
        <v>2634</v>
      </c>
      <c r="D33" s="153" t="s">
        <v>2404</v>
      </c>
    </row>
    <row r="34" spans="2:4" x14ac:dyDescent="0.3">
      <c r="B34" s="151" t="s">
        <v>1</v>
      </c>
      <c r="C34" s="152" t="s">
        <v>2635</v>
      </c>
      <c r="D34" s="153" t="s">
        <v>2636</v>
      </c>
    </row>
    <row r="35" spans="2:4" x14ac:dyDescent="0.3">
      <c r="B35" s="154" t="s">
        <v>2637</v>
      </c>
      <c r="C35" s="152" t="s">
        <v>2638</v>
      </c>
      <c r="D35" s="153" t="s">
        <v>2639</v>
      </c>
    </row>
    <row r="36" spans="2:4" x14ac:dyDescent="0.3">
      <c r="B36" s="151" t="s">
        <v>2545</v>
      </c>
      <c r="C36" s="152" t="s">
        <v>2640</v>
      </c>
      <c r="D36" s="153" t="s">
        <v>2641</v>
      </c>
    </row>
    <row r="37" spans="2:4" x14ac:dyDescent="0.3">
      <c r="B37" s="151" t="s">
        <v>2546</v>
      </c>
      <c r="C37" s="152" t="s">
        <v>2642</v>
      </c>
      <c r="D37" s="153" t="s">
        <v>2643</v>
      </c>
    </row>
    <row r="38" spans="2:4" x14ac:dyDescent="0.3">
      <c r="B38" s="151" t="s">
        <v>2547</v>
      </c>
      <c r="C38" s="152" t="s">
        <v>2644</v>
      </c>
      <c r="D38" s="153" t="s">
        <v>2645</v>
      </c>
    </row>
    <row r="39" spans="2:4" x14ac:dyDescent="0.3">
      <c r="B39" s="151" t="s">
        <v>2548</v>
      </c>
      <c r="C39" s="152" t="s">
        <v>2646</v>
      </c>
      <c r="D39" s="153" t="s">
        <v>2647</v>
      </c>
    </row>
    <row r="40" spans="2:4" x14ac:dyDescent="0.3">
      <c r="B40" s="151" t="s">
        <v>2549</v>
      </c>
      <c r="C40" s="152" t="s">
        <v>2648</v>
      </c>
      <c r="D40" s="153" t="s">
        <v>2649</v>
      </c>
    </row>
    <row r="41" spans="2:4" x14ac:dyDescent="0.3">
      <c r="B41" s="151" t="s">
        <v>2550</v>
      </c>
      <c r="C41" s="152" t="s">
        <v>2650</v>
      </c>
      <c r="D41" s="153" t="s">
        <v>2651</v>
      </c>
    </row>
    <row r="42" spans="2:4" x14ac:dyDescent="0.3">
      <c r="B42" s="151" t="s">
        <v>2551</v>
      </c>
      <c r="C42" s="152" t="s">
        <v>2652</v>
      </c>
      <c r="D42" s="153" t="s">
        <v>2653</v>
      </c>
    </row>
    <row r="43" spans="2:4" x14ac:dyDescent="0.3">
      <c r="B43" s="151" t="s">
        <v>2552</v>
      </c>
      <c r="C43" s="152" t="s">
        <v>2654</v>
      </c>
      <c r="D43" s="153" t="s">
        <v>2655</v>
      </c>
    </row>
    <row r="44" spans="2:4" x14ac:dyDescent="0.3">
      <c r="B44" s="151" t="s">
        <v>2553</v>
      </c>
      <c r="C44" s="152" t="s">
        <v>2656</v>
      </c>
      <c r="D44" s="153" t="s">
        <v>2657</v>
      </c>
    </row>
    <row r="45" spans="2:4" x14ac:dyDescent="0.3">
      <c r="B45" s="151" t="s">
        <v>2554</v>
      </c>
      <c r="C45" s="152" t="s">
        <v>2658</v>
      </c>
      <c r="D45" s="153" t="s">
        <v>2659</v>
      </c>
    </row>
    <row r="46" spans="2:4" x14ac:dyDescent="0.3">
      <c r="B46" s="151" t="s">
        <v>2555</v>
      </c>
      <c r="C46" s="152" t="s">
        <v>2660</v>
      </c>
      <c r="D46" s="153" t="s">
        <v>2661</v>
      </c>
    </row>
    <row r="47" spans="2:4" x14ac:dyDescent="0.3">
      <c r="B47" s="151" t="s">
        <v>2556</v>
      </c>
      <c r="C47" s="152" t="s">
        <v>2662</v>
      </c>
      <c r="D47" s="153" t="s">
        <v>2663</v>
      </c>
    </row>
    <row r="48" spans="2:4" x14ac:dyDescent="0.3">
      <c r="B48" s="151" t="s">
        <v>2557</v>
      </c>
      <c r="C48" s="152" t="s">
        <v>2664</v>
      </c>
      <c r="D48" s="153" t="s">
        <v>2665</v>
      </c>
    </row>
    <row r="49" spans="2:4" x14ac:dyDescent="0.3">
      <c r="B49" s="151" t="s">
        <v>2558</v>
      </c>
      <c r="C49" s="152" t="s">
        <v>2666</v>
      </c>
      <c r="D49" s="153" t="s">
        <v>2667</v>
      </c>
    </row>
    <row r="50" spans="2:4" x14ac:dyDescent="0.35">
      <c r="B50" s="155"/>
      <c r="C50" s="155"/>
    </row>
    <row r="51" spans="2:4" x14ac:dyDescent="0.35">
      <c r="B51" s="155"/>
      <c r="C51" s="155"/>
    </row>
    <row r="52" spans="2:4" x14ac:dyDescent="0.35">
      <c r="B52" s="155"/>
      <c r="C52" s="155"/>
    </row>
    <row r="53" spans="2:4" x14ac:dyDescent="0.35">
      <c r="B53" s="155"/>
      <c r="C53" s="155"/>
    </row>
    <row r="54" spans="2:4" x14ac:dyDescent="0.35">
      <c r="B54" s="155"/>
      <c r="C54" s="155"/>
    </row>
    <row r="55" spans="2:4" x14ac:dyDescent="0.35">
      <c r="B55" s="155"/>
      <c r="C55" s="155"/>
    </row>
    <row r="56" spans="2:4" x14ac:dyDescent="0.35">
      <c r="B56" s="155"/>
      <c r="C56" s="155"/>
    </row>
    <row r="57" spans="2:4" x14ac:dyDescent="0.35">
      <c r="B57" s="155"/>
      <c r="C57" s="155"/>
    </row>
    <row r="58" spans="2:4" x14ac:dyDescent="0.35">
      <c r="B58" s="155"/>
      <c r="C58" s="155"/>
    </row>
    <row r="59" spans="2:4" x14ac:dyDescent="0.35">
      <c r="B59" s="155"/>
      <c r="C59" s="155"/>
    </row>
    <row r="60" spans="2:4" x14ac:dyDescent="0.35">
      <c r="B60" s="155"/>
      <c r="C60" s="155"/>
    </row>
    <row r="61" spans="2:4" x14ac:dyDescent="0.35">
      <c r="B61" s="155"/>
      <c r="C61" s="155"/>
    </row>
    <row r="62" spans="2:4" x14ac:dyDescent="0.35">
      <c r="B62" s="155"/>
      <c r="C62" s="155"/>
    </row>
    <row r="63" spans="2:4" x14ac:dyDescent="0.35">
      <c r="B63" s="155"/>
      <c r="C63" s="155"/>
    </row>
    <row r="64" spans="2:4" x14ac:dyDescent="0.35">
      <c r="B64" s="155"/>
      <c r="C64" s="155"/>
    </row>
    <row r="65" spans="2:3" ht="14.25" customHeight="1" x14ac:dyDescent="0.35">
      <c r="B65" s="155"/>
      <c r="C65" s="155"/>
    </row>
    <row r="66" spans="2:3" x14ac:dyDescent="0.35">
      <c r="B66" s="155"/>
      <c r="C66" s="155"/>
    </row>
    <row r="67" spans="2:3" x14ac:dyDescent="0.35">
      <c r="B67" s="155"/>
      <c r="C67" s="155"/>
    </row>
    <row r="68" spans="2:3" x14ac:dyDescent="0.35">
      <c r="B68" s="155"/>
      <c r="C68" s="155"/>
    </row>
    <row r="69" spans="2:3" x14ac:dyDescent="0.35">
      <c r="B69" s="155"/>
      <c r="C69" s="155"/>
    </row>
    <row r="70" spans="2:3" x14ac:dyDescent="0.35">
      <c r="B70" s="155"/>
      <c r="C70" s="155"/>
    </row>
    <row r="71" spans="2:3" x14ac:dyDescent="0.35">
      <c r="B71" s="155"/>
      <c r="C71" s="155"/>
    </row>
    <row r="72" spans="2:3" x14ac:dyDescent="0.35">
      <c r="B72" s="155"/>
      <c r="C72" s="155"/>
    </row>
    <row r="73" spans="2:3" x14ac:dyDescent="0.35">
      <c r="B73" s="155"/>
      <c r="C73" s="155"/>
    </row>
    <row r="74" spans="2:3" x14ac:dyDescent="0.35">
      <c r="B74" s="155"/>
      <c r="C74" s="155"/>
    </row>
    <row r="75" spans="2:3" x14ac:dyDescent="0.35">
      <c r="B75" s="155"/>
      <c r="C75" s="155"/>
    </row>
    <row r="76" spans="2:3" x14ac:dyDescent="0.35">
      <c r="B76" s="155"/>
      <c r="C76" s="155"/>
    </row>
    <row r="77" spans="2:3" x14ac:dyDescent="0.35">
      <c r="B77" s="155"/>
      <c r="C77" s="155"/>
    </row>
    <row r="78" spans="2:3" x14ac:dyDescent="0.35">
      <c r="B78" s="155"/>
      <c r="C78" s="155"/>
    </row>
    <row r="79" spans="2:3" x14ac:dyDescent="0.35">
      <c r="B79" s="155"/>
      <c r="C79" s="155"/>
    </row>
  </sheetData>
  <mergeCells count="4">
    <mergeCell ref="B1:D1"/>
    <mergeCell ref="B2:D2"/>
    <mergeCell ref="B3:D3"/>
    <mergeCell ref="B4:D4"/>
  </mergeCells>
  <pageMargins left="0.62992125984251968" right="0.6692913385826772" top="0.98425196850393704" bottom="0.43307086614173229" header="0.51181102362204722" footer="0.31496062992125984"/>
  <pageSetup paperSize="9" scale="97" fitToWidth="2" orientation="portrait" r:id="rId1"/>
  <headerFooter scaleWithDoc="0">
    <oddHeader xml:space="preserve">&amp;L&amp;"-,Fett"&amp;10&amp;K365F91Fachrichtungszuordnung für Leistungsmatrix-stationär 2024&amp;C&amp;"-,Fett"&amp;14
Fachrichtungszuordnung zu LM-stat 2024&amp;R&amp;"-,Fett"&amp;10&amp;K365F91Planungstool zu ÖSG (Stand XX/2023)&amp;"-,Standard"&amp;11&amp;K01+000
</oddHeader>
    <oddFooter>&amp;C&amp;"-,Fett"&amp;10&amp;K365F91Fachrichtungszuordnung zur LM-stat / Legende  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autoupdate="false" catsources="">
  <f:record>
    <f:field ref="BMFCONFIG_3000_109_BMFDocProperty" text=""/>
    <f:field ref="doc_FSCFOLIO_1_1001_FieldDocumentNumber" text=""/>
    <f:field ref="doc_FSCFOLIO_1_1001_FieldSubject" text="" edit="true"/>
    <f:field ref="FSCFOLIO_1_1001_SignaturesFldCtx_FSCFOLIO_1_1001_FieldLastSignature" text="Genehmigt"/>
    <f:field ref="FSCFOLIO_1_1001_SignaturesFldCtx_FSCFOLIO_1_1001_FieldLastSignatureBy" text="Sedlmeier, Claudia, Mag."/>
    <f:field ref="FSCFOLIO_1_1001_SignaturesFldCtx_FSCFOLIO_1_1001_FieldLastSignatureAt" date="2023-04-24T13:53:03" text="24.04.2023 13:53:03"/>
    <f:field ref="FSCFOLIO_1_1001_SignaturesFldCtx_FSCFOLIO_1_1001_FieldLastSignatureRemark" text=""/>
    <f:field ref="FSCFOLIO_1_1001_FieldCurrentUser" text="Caroline Faast"/>
    <f:field ref="FSCFOLIO_1_1001_FieldCurrentDate" text="24.04.2023 15:13"/>
    <f:field ref="objvalidfrom" date="" text="" edit="true"/>
    <f:field ref="objvalidto" date="" text="" edit="true"/>
    <f:field ref="FSCFOLIO_1_1001_FieldReleasedVersionDate" text=""/>
    <f:field ref="FSCFOLIO_1_1001_FieldReleasedVersionNr" text=""/>
    <f:field ref="CCAPRECONFIG_15_1001_Objektname" text="AGGP020523 - TOP 10 LM-stat_2024_LKF 2024_20230421" edit="true"/>
    <f:field ref="CCAPRECONFIG_15_1001_Objektname" text="AGGP020523 - TOP 10 LM-stat_2024_LKF 2024_20230421"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Radetzkystraße 2, 1030 Wien" multiline="true"/>
    <f:field ref="EIBPRECONFIG_1_1001_FieldEIBRecipients" text="" multiline="true"/>
    <f:field ref="EIBPRECONFIG_1_1001_FieldEIBSignatures" text="Abzeichnen&#10;Genehmig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AG Gesundheitsplanung Einladung zur 49. Sitzung am 02.05.2023" multiline="true"/>
    <f:field ref="EIBVFGH_15_1700_FieldPartPlaintiffList" text="" multiline="true"/>
    <f:field ref="EIBVFGH_15_1700_FieldGoesOutToList" text="" multiline="true"/>
    <f:field ref="CUSTOMIZATIONRESSORTBMF_103_2800_FieldRecipientsEmailBMF" text="" multiline="true"/>
    <f:field ref="objname" text="AGGP020523 - TOP 10 LM-stat_2024_LKF 2024_20230421" edit="true"/>
    <f:field ref="objsubject" text="" edit="true"/>
    <f:field ref="objcreatedby" text="Sedlmeier, Claudia, Mag."/>
    <f:field ref="objcreatedat" date="2023-04-24T12:19:56" text="24.04.2023 12:19:56"/>
    <f:field ref="objchangedby" text="Sedlmeier, Claudia, Mag."/>
    <f:field ref="objmodifiedat" date="2023-04-24T13:53:04" text="24.04.2023 13:53:04"/>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LM-stat 2025 Legende QK</vt:lpstr>
      <vt:lpstr>LM-stat 2025 MFS</vt:lpstr>
      <vt:lpstr>LM-stat 2025 LAP-PRW</vt:lpstr>
      <vt:lpstr>LM stat  2025 inkl. FR</vt:lpstr>
      <vt:lpstr>Legende_Anwendung FR</vt:lpstr>
      <vt:lpstr>'Legende_Anwendung FR'!Druckbereich</vt:lpstr>
      <vt:lpstr>'LM stat  2025 inkl. FR'!Drucktitel</vt:lpstr>
    </vt:vector>
  </TitlesOfParts>
  <Company>Gesundheit Österreich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petra.paretta</dc:creator>
  <cp:lastModifiedBy>Petra Paretta</cp:lastModifiedBy>
  <cp:lastPrinted>2023-05-15T10:17:37Z</cp:lastPrinted>
  <dcterms:created xsi:type="dcterms:W3CDTF">2018-02-23T14:32:55Z</dcterms:created>
  <dcterms:modified xsi:type="dcterms:W3CDTF">2024-09-20T08:12:19Z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RZCUSTOMIZE@101.9800:FMM_NET_VALUE_MAN">
    <vt:lpwstr/>
  </property>
  <property fmtid="{D5CDD505-2E9C-101B-9397-08002B2CF9AE}" pid="3" name="FSC#BRZCUSTOMIZE@101.9800:FMM_GRM_VAL_FROM">
    <vt:lpwstr/>
  </property>
  <property fmtid="{D5CDD505-2E9C-101B-9397-08002B2CF9AE}" pid="4" name="FSC#BRZCUSTOMIZE@101.9800:FMM_GRM_VAL_TO">
    <vt:lpwstr/>
  </property>
  <property fmtid="{D5CDD505-2E9C-101B-9397-08002B2CF9AE}" pid="5" name="FSC#BRZCUSTOMIZE@101.9800:FMM_BILL_DATE">
    <vt:lpwstr/>
  </property>
  <property fmtid="{D5CDD505-2E9C-101B-9397-08002B2CF9AE}" pid="6" name="FSC#BRZCUSTOMIZE@101.9800:FMM_ZANTRAGDATUM">
    <vt:lpwstr/>
  </property>
  <property fmtid="{D5CDD505-2E9C-101B-9397-08002B2CF9AE}" pid="7" name="FSC#BRZCUSTOMIZE@101.9800:FMM_ZZBANK_ACCOUNT_H">
    <vt:lpwstr/>
  </property>
  <property fmtid="{D5CDD505-2E9C-101B-9397-08002B2CF9AE}" pid="8" name="FSC#BRZCUSTOMIZE@101.9800:FMM_RUECK_FV">
    <vt:lpwstr/>
  </property>
  <property fmtid="{D5CDD505-2E9C-101B-9397-08002B2CF9AE}" pid="9" name="FSC#BRZCUSTOMIZE@101.9800:FMM_TURNUSARZT">
    <vt:lpwstr/>
  </property>
  <property fmtid="{D5CDD505-2E9C-101B-9397-08002B2CF9AE}" pid="10" name="FSC#BRZCUSTOMIZE@101.9800:FMM_EXPENSETYPE">
    <vt:lpwstr/>
  </property>
  <property fmtid="{D5CDD505-2E9C-101B-9397-08002B2CF9AE}" pid="11" name="FSC#BRZCUSTOMIZE@101.9800:FMM_GRANTOR">
    <vt:lpwstr/>
  </property>
  <property fmtid="{D5CDD505-2E9C-101B-9397-08002B2CF9AE}" pid="12" name="FSC#BRZCUSTOMIZE@101.9800:FMM_GRANTOR_ID">
    <vt:lpwstr/>
  </property>
  <property fmtid="{D5CDD505-2E9C-101B-9397-08002B2CF9AE}" pid="13" name="FSC#BRZCUSTOMIZE@101.9800:FMM_GRANTOR_ADDRESS">
    <vt:lpwstr/>
  </property>
  <property fmtid="{D5CDD505-2E9C-101B-9397-08002B2CF9AE}" pid="14" name="FSC#BRZCUSTOMIZE@101.9800:FMM_CONTACT_PERSON">
    <vt:lpwstr/>
  </property>
  <property fmtid="{D5CDD505-2E9C-101B-9397-08002B2CF9AE}" pid="15" name="FSC#BRZCUSTOMIZE@101.9800:FMM_MITTELBINDUNG">
    <vt:lpwstr/>
  </property>
  <property fmtid="{D5CDD505-2E9C-101B-9397-08002B2CF9AE}" pid="16" name="FSC#BRZCUSTOMIZE@101.9800:FMM_MITTELRESERVIERUNG">
    <vt:lpwstr/>
  </property>
  <property fmtid="{D5CDD505-2E9C-101B-9397-08002B2CF9AE}" pid="17" name="FSC#BRZCUSTOMIZE@101.9800:FMM_ABP_NUMMER">
    <vt:lpwstr/>
  </property>
  <property fmtid="{D5CDD505-2E9C-101B-9397-08002B2CF9AE}" pid="18" name="FSC#BRZCUSTOMIZE@101.9800:FMM_PROJEKTZEITRAUM_BIS_PLUS_1M">
    <vt:lpwstr/>
  </property>
  <property fmtid="{D5CDD505-2E9C-101B-9397-08002B2CF9AE}" pid="19" name="FSC#BRZCUSTOMIZE@101.9800:FMM_PROJEKTZEITRAUM_BIS_PLUS_3M">
    <vt:lpwstr/>
  </property>
  <property fmtid="{D5CDD505-2E9C-101B-9397-08002B2CF9AE}" pid="20" name="FSC#BRZCUSTOMIZE@101.9800:FMM_DATUM_DES_ANSUCHENS">
    <vt:lpwstr/>
  </property>
  <property fmtid="{D5CDD505-2E9C-101B-9397-08002B2CF9AE}" pid="21" name="FSC#BRZCUSTOMIZE@101.9800:FMM_PROJEKTZEITRAUM_VON">
    <vt:lpwstr/>
  </property>
  <property fmtid="{D5CDD505-2E9C-101B-9397-08002B2CF9AE}" pid="22" name="FSC#BRZCUSTOMIZE@101.9800:FMM_PROJEKTZEITRAUM_BIS">
    <vt:lpwstr/>
  </property>
  <property fmtid="{D5CDD505-2E9C-101B-9397-08002B2CF9AE}" pid="23" name="FSC#BRZCUSTOMIZE@101.9800:FMM_ERSTELLUNGSDATUM_PLUS_35T">
    <vt:lpwstr/>
  </property>
  <property fmtid="{D5CDD505-2E9C-101B-9397-08002B2CF9AE}" pid="24" name="FSC#BRZCUSTOMIZE@101.9800:FMM_1_NACHTRAG">
    <vt:lpwstr/>
  </property>
  <property fmtid="{D5CDD505-2E9C-101B-9397-08002B2CF9AE}" pid="25" name="FSC#BRZCUSTOMIZE@101.9800:FMM_2_NACHTRAG">
    <vt:lpwstr/>
  </property>
  <property fmtid="{D5CDD505-2E9C-101B-9397-08002B2CF9AE}" pid="26" name="FSC#BRZCUSTOMIZE@101.9800:FMM_VERTRAG_FOERDERBARE_KOSTEN">
    <vt:lpwstr/>
  </property>
  <property fmtid="{D5CDD505-2E9C-101B-9397-08002B2CF9AE}" pid="27" name="FSC#BRZCUSTOMIZE@101.9800:FMM_VERTRAG_NICHT_FOERDERBARE_KOSTEN">
    <vt:lpwstr/>
  </property>
  <property fmtid="{D5CDD505-2E9C-101B-9397-08002B2CF9AE}" pid="28" name="FSC#BRZCUSTOMIZE@101.9800:FMM_RUECKFORDERUNGSGRUND">
    <vt:lpwstr/>
  </property>
  <property fmtid="{D5CDD505-2E9C-101B-9397-08002B2CF9AE}" pid="29" name="FSC#BRZCUSTOMIZE@101.9800:FMM_WIRKUNGSZIELE_EVALUIERUNG">
    <vt:lpwstr/>
  </property>
  <property fmtid="{D5CDD505-2E9C-101B-9397-08002B2CF9AE}" pid="30" name="FSC#BRZCUSTOMIZE@101.9800:FMM_VERTRAG_PROJEKTBESCHREIBUNG">
    <vt:lpwstr/>
  </property>
  <property fmtid="{D5CDD505-2E9C-101B-9397-08002B2CF9AE}" pid="31" name="FSC#BRZCUSTOMIZE@101.9800:FMM_FREITEXT_ALLGEMEINES_SCHREIBEN">
    <vt:lpwstr/>
  </property>
  <property fmtid="{D5CDD505-2E9C-101B-9397-08002B2CF9AE}" pid="32" name="FSC#BRZCUSTOMIZE@101.9800:FMM_ERGEBNIS_DER_ANTRAGSPRUEFUNG">
    <vt:lpwstr/>
  </property>
  <property fmtid="{D5CDD505-2E9C-101B-9397-08002B2CF9AE}" pid="33" name="FSC#BRZCUSTOMIZE@101.9800:FMM_ADRESSE_ALLGEMEINES_SCHREIBEN">
    <vt:lpwstr/>
  </property>
  <property fmtid="{D5CDD505-2E9C-101B-9397-08002B2CF9AE}" pid="34" name="FSC#BRZCUSTOMIZE@101.9800:FMM_VETRAG_SPEZIELLE_FOEDERBEDG">
    <vt:lpwstr/>
  </property>
  <property fmtid="{D5CDD505-2E9C-101B-9397-08002B2CF9AE}" pid="35" name="FSC#EIBPRECONFIG@1.1001:EIBInternalApprovedAt">
    <vt:lpwstr/>
  </property>
  <property fmtid="{D5CDD505-2E9C-101B-9397-08002B2CF9AE}" pid="36" name="FSC#EIBPRECONFIG@1.1001:EIBInternalApprovedBy">
    <vt:lpwstr/>
  </property>
  <property fmtid="{D5CDD505-2E9C-101B-9397-08002B2CF9AE}" pid="37" name="FSC#EIBPRECONFIG@1.1001:EIBInternalApprovedByPostTitle">
    <vt:lpwstr/>
  </property>
  <property fmtid="{D5CDD505-2E9C-101B-9397-08002B2CF9AE}" pid="38" name="FSC#EIBPRECONFIG@1.1001:EIBSettlementApprovedBy">
    <vt:lpwstr/>
  </property>
  <property fmtid="{D5CDD505-2E9C-101B-9397-08002B2CF9AE}" pid="39" name="FSC#EIBPRECONFIG@1.1001:EIBSettlementApprovedByPostTitle">
    <vt:lpwstr/>
  </property>
  <property fmtid="{D5CDD505-2E9C-101B-9397-08002B2CF9AE}" pid="40" name="FSC#EIBPRECONFIG@1.1001:EIBApprovedAt">
    <vt:lpwstr>09.05.2019</vt:lpwstr>
  </property>
  <property fmtid="{D5CDD505-2E9C-101B-9397-08002B2CF9AE}" pid="41" name="FSC#EIBPRECONFIG@1.1001:EIBApprovedBy">
    <vt:lpwstr>Schermann-Richter</vt:lpwstr>
  </property>
  <property fmtid="{D5CDD505-2E9C-101B-9397-08002B2CF9AE}" pid="42" name="FSC#EIBPRECONFIG@1.1001:EIBApprovedBySubst">
    <vt:lpwstr/>
  </property>
  <property fmtid="{D5CDD505-2E9C-101B-9397-08002B2CF9AE}" pid="43" name="FSC#EIBPRECONFIG@1.1001:EIBApprovedByTitle">
    <vt:lpwstr>Mag.Dr. Ulrike Schermann-Richter</vt:lpwstr>
  </property>
  <property fmtid="{D5CDD505-2E9C-101B-9397-08002B2CF9AE}" pid="44" name="FSC#EIBPRECONFIG@1.1001:EIBApprovedByPostTitle">
    <vt:lpwstr/>
  </property>
  <property fmtid="{D5CDD505-2E9C-101B-9397-08002B2CF9AE}" pid="45" name="FSC#EIBPRECONFIG@1.1001:EIBDepartment">
    <vt:lpwstr>BMASGK-Gesundheit - VIII/B/6 (Strukturpolitische Planung und Dokumentation)</vt:lpwstr>
  </property>
  <property fmtid="{D5CDD505-2E9C-101B-9397-08002B2CF9AE}" pid="46" name="FSC#EIBPRECONFIG@1.1001:EIBDispatchedBy">
    <vt:lpwstr/>
  </property>
  <property fmtid="{D5CDD505-2E9C-101B-9397-08002B2CF9AE}" pid="47" name="FSC#EIBPRECONFIG@1.1001:EIBDispatchedByPostTitle">
    <vt:lpwstr/>
  </property>
  <property fmtid="{D5CDD505-2E9C-101B-9397-08002B2CF9AE}" pid="48" name="FSC#EIBPRECONFIG@1.1001:ExtRefInc">
    <vt:lpwstr/>
  </property>
  <property fmtid="{D5CDD505-2E9C-101B-9397-08002B2CF9AE}" pid="49" name="FSC#EIBPRECONFIG@1.1001:IncomingAddrdate">
    <vt:lpwstr/>
  </property>
  <property fmtid="{D5CDD505-2E9C-101B-9397-08002B2CF9AE}" pid="50" name="FSC#EIBPRECONFIG@1.1001:IncomingDelivery">
    <vt:lpwstr/>
  </property>
  <property fmtid="{D5CDD505-2E9C-101B-9397-08002B2CF9AE}" pid="51" name="FSC#EIBPRECONFIG@1.1001:OwnerEmail">
    <vt:lpwstr>ulrike.schermann-richter@sozialministerium.at</vt:lpwstr>
  </property>
  <property fmtid="{D5CDD505-2E9C-101B-9397-08002B2CF9AE}" pid="52" name="FSC#EIBPRECONFIG@1.1001:OUEmail">
    <vt:lpwstr>viiib6@bmg.gv.at</vt:lpwstr>
  </property>
  <property fmtid="{D5CDD505-2E9C-101B-9397-08002B2CF9AE}" pid="53" name="FSC#EIBPRECONFIG@1.1001:OwnerGender">
    <vt:lpwstr>Weiblich</vt:lpwstr>
  </property>
  <property fmtid="{D5CDD505-2E9C-101B-9397-08002B2CF9AE}" pid="54" name="FSC#EIBPRECONFIG@1.1001:Priority">
    <vt:lpwstr>Nein</vt:lpwstr>
  </property>
  <property fmtid="{D5CDD505-2E9C-101B-9397-08002B2CF9AE}" pid="55" name="FSC#EIBPRECONFIG@1.1001:PreviousFiles">
    <vt:lpwstr/>
  </property>
  <property fmtid="{D5CDD505-2E9C-101B-9397-08002B2CF9AE}" pid="56" name="FSC#EIBPRECONFIG@1.1001:NextFiles">
    <vt:lpwstr/>
  </property>
  <property fmtid="{D5CDD505-2E9C-101B-9397-08002B2CF9AE}" pid="57" name="FSC#EIBPRECONFIG@1.1001:RelatedFiles">
    <vt:lpwstr/>
  </property>
  <property fmtid="{D5CDD505-2E9C-101B-9397-08002B2CF9AE}" pid="58" name="FSC#EIBPRECONFIG@1.1001:CompletedOrdinals">
    <vt:lpwstr/>
  </property>
  <property fmtid="{D5CDD505-2E9C-101B-9397-08002B2CF9AE}" pid="59" name="FSC#EIBPRECONFIG@1.1001:NrAttachments">
    <vt:lpwstr/>
  </property>
  <property fmtid="{D5CDD505-2E9C-101B-9397-08002B2CF9AE}" pid="60" name="FSC#EIBPRECONFIG@1.1001:Attachments">
    <vt:lpwstr/>
  </property>
  <property fmtid="{D5CDD505-2E9C-101B-9397-08002B2CF9AE}" pid="61" name="FSC#EIBPRECONFIG@1.1001:SubjectArea">
    <vt:lpwstr>Planungsangelegenheiten</vt:lpwstr>
  </property>
  <property fmtid="{D5CDD505-2E9C-101B-9397-08002B2CF9AE}" pid="62" name="FSC#EIBPRECONFIG@1.1001:Recipients">
    <vt:lpwstr/>
  </property>
  <property fmtid="{D5CDD505-2E9C-101B-9397-08002B2CF9AE}" pid="63" name="FSC#EIBPRECONFIG@1.1001:Classified">
    <vt:lpwstr/>
  </property>
  <property fmtid="{D5CDD505-2E9C-101B-9397-08002B2CF9AE}" pid="64" name="FSC#EIBPRECONFIG@1.1001:Deadline">
    <vt:lpwstr/>
  </property>
  <property fmtid="{D5CDD505-2E9C-101B-9397-08002B2CF9AE}" pid="65" name="FSC#EIBPRECONFIG@1.1001:SettlementSubj">
    <vt:lpwstr/>
  </property>
  <property fmtid="{D5CDD505-2E9C-101B-9397-08002B2CF9AE}" pid="66" name="FSC#EIBPRECONFIG@1.1001:OUAddr">
    <vt:lpwstr>Radetzkystraße 2, 1030 Wien</vt:lpwstr>
  </property>
  <property fmtid="{D5CDD505-2E9C-101B-9397-08002B2CF9AE}" pid="67" name="FSC#EIBPRECONFIG@1.1001:OUDescr">
    <vt:lpwstr/>
  </property>
  <property fmtid="{D5CDD505-2E9C-101B-9397-08002B2CF9AE}" pid="68" name="FSC#EIBPRECONFIG@1.1001:Signatures">
    <vt:lpwstr>Abzeichnen_x000d_
Genehmigt</vt:lpwstr>
  </property>
  <property fmtid="{D5CDD505-2E9C-101B-9397-08002B2CF9AE}" pid="69" name="FSC#EIBPRECONFIG@1.1001:currentuser">
    <vt:lpwstr>COO.3000.100.1.92344</vt:lpwstr>
  </property>
  <property fmtid="{D5CDD505-2E9C-101B-9397-08002B2CF9AE}" pid="70" name="FSC#EIBPRECONFIG@1.1001:currentuserrolegroup">
    <vt:lpwstr>COO.3000.100.1.76640</vt:lpwstr>
  </property>
  <property fmtid="{D5CDD505-2E9C-101B-9397-08002B2CF9AE}" pid="71" name="FSC#EIBPRECONFIG@1.1001:currentuserroleposition">
    <vt:lpwstr>COO.1.1001.1.4329</vt:lpwstr>
  </property>
  <property fmtid="{D5CDD505-2E9C-101B-9397-08002B2CF9AE}" pid="72" name="FSC#EIBPRECONFIG@1.1001:currentuserroot">
    <vt:lpwstr>COO.3000.107.2.2689832</vt:lpwstr>
  </property>
  <property fmtid="{D5CDD505-2E9C-101B-9397-08002B2CF9AE}" pid="73" name="FSC#EIBPRECONFIG@1.1001:toplevelobject">
    <vt:lpwstr>COO.3000.107.7.1301671</vt:lpwstr>
  </property>
  <property fmtid="{D5CDD505-2E9C-101B-9397-08002B2CF9AE}" pid="74" name="FSC#EIBPRECONFIG@1.1001:objchangedby">
    <vt:lpwstr>Susanne Sindelar</vt:lpwstr>
  </property>
  <property fmtid="{D5CDD505-2E9C-101B-9397-08002B2CF9AE}" pid="75" name="FSC#EIBPRECONFIG@1.1001:objchangedbyPostTitle">
    <vt:lpwstr/>
  </property>
  <property fmtid="{D5CDD505-2E9C-101B-9397-08002B2CF9AE}" pid="76" name="FSC#EIBPRECONFIG@1.1001:objchangedat">
    <vt:lpwstr>09.05.2019</vt:lpwstr>
  </property>
  <property fmtid="{D5CDD505-2E9C-101B-9397-08002B2CF9AE}" pid="77" name="FSC#EIBPRECONFIG@1.1001:objname">
    <vt:lpwstr>TOP1g_LM-stat2020</vt:lpwstr>
  </property>
  <property fmtid="{D5CDD505-2E9C-101B-9397-08002B2CF9AE}" pid="78" name="FSC#EIBPRECONFIG@1.1001:EIBProcessResponsiblePhone">
    <vt:lpwstr>644769</vt:lpwstr>
  </property>
  <property fmtid="{D5CDD505-2E9C-101B-9397-08002B2CF9AE}" pid="79" name="FSC#EIBPRECONFIG@1.1001:EIBProcessResponsibleMail">
    <vt:lpwstr>susanne.sindelar@sozialministerium.at</vt:lpwstr>
  </property>
  <property fmtid="{D5CDD505-2E9C-101B-9397-08002B2CF9AE}" pid="80" name="FSC#EIBPRECONFIG@1.1001:EIBProcessResponsibleFax">
    <vt:lpwstr>+43 (01) 71344042206</vt:lpwstr>
  </property>
  <property fmtid="{D5CDD505-2E9C-101B-9397-08002B2CF9AE}" pid="81" name="FSC#EIBPRECONFIG@1.1001:EIBProcessResponsiblePostTitle">
    <vt:lpwstr/>
  </property>
  <property fmtid="{D5CDD505-2E9C-101B-9397-08002B2CF9AE}" pid="82" name="FSC#EIBPRECONFIG@1.1001:EIBProcessResponsible">
    <vt:lpwstr>Susanne Sindelar</vt:lpwstr>
  </property>
  <property fmtid="{D5CDD505-2E9C-101B-9397-08002B2CF9AE}" pid="83" name="FSC#EIBPRECONFIG@1.1001:OwnerPostTitle">
    <vt:lpwstr/>
  </property>
  <property fmtid="{D5CDD505-2E9C-101B-9397-08002B2CF9AE}" pid="84" name="FSC#EIBPRECONFIG@1.1001:IsFileAttachment">
    <vt:lpwstr>Ja</vt:lpwstr>
  </property>
  <property fmtid="{D5CDD505-2E9C-101B-9397-08002B2CF9AE}" pid="85" name="FSC#COOELAK@1.1001:Subject">
    <vt:lpwstr>AG Gesundheitsplanung - Nachsendung zur 12.-13. Sitzung am 13.05. und 14.05.2019</vt:lpwstr>
  </property>
  <property fmtid="{D5CDD505-2E9C-101B-9397-08002B2CF9AE}" pid="86" name="FSC#COOELAK@1.1001:FileReference">
    <vt:lpwstr>BMASGK-71300/0030-VIII/B/6/2019</vt:lpwstr>
  </property>
  <property fmtid="{D5CDD505-2E9C-101B-9397-08002B2CF9AE}" pid="87" name="FSC#COOELAK@1.1001:FileRefYear">
    <vt:lpwstr>2019</vt:lpwstr>
  </property>
  <property fmtid="{D5CDD505-2E9C-101B-9397-08002B2CF9AE}" pid="88" name="FSC#COOELAK@1.1001:FileRefOrdinal">
    <vt:lpwstr>30</vt:lpwstr>
  </property>
  <property fmtid="{D5CDD505-2E9C-101B-9397-08002B2CF9AE}" pid="89" name="FSC#COOELAK@1.1001:FileRefOU">
    <vt:lpwstr>VIII/B/6</vt:lpwstr>
  </property>
  <property fmtid="{D5CDD505-2E9C-101B-9397-08002B2CF9AE}" pid="90" name="FSC#COOELAK@1.1001:Organization">
    <vt:lpwstr/>
  </property>
  <property fmtid="{D5CDD505-2E9C-101B-9397-08002B2CF9AE}" pid="91" name="FSC#COOELAK@1.1001:Owner">
    <vt:lpwstr>Mag.Dr. Ulrike Schermann-Richter</vt:lpwstr>
  </property>
  <property fmtid="{D5CDD505-2E9C-101B-9397-08002B2CF9AE}" pid="92" name="FSC#COOELAK@1.1001:OwnerExtension">
    <vt:lpwstr>644163</vt:lpwstr>
  </property>
  <property fmtid="{D5CDD505-2E9C-101B-9397-08002B2CF9AE}" pid="93" name="FSC#COOELAK@1.1001:OwnerFaxExtension">
    <vt:lpwstr/>
  </property>
  <property fmtid="{D5CDD505-2E9C-101B-9397-08002B2CF9AE}" pid="94" name="FSC#COOELAK@1.1001:DispatchedBy">
    <vt:lpwstr/>
  </property>
  <property fmtid="{D5CDD505-2E9C-101B-9397-08002B2CF9AE}" pid="95" name="FSC#COOELAK@1.1001:DispatchedAt">
    <vt:lpwstr/>
  </property>
  <property fmtid="{D5CDD505-2E9C-101B-9397-08002B2CF9AE}" pid="96" name="FSC#COOELAK@1.1001:ApprovedBy">
    <vt:lpwstr/>
  </property>
  <property fmtid="{D5CDD505-2E9C-101B-9397-08002B2CF9AE}" pid="97" name="FSC#COOELAK@1.1001:ApprovedAt">
    <vt:lpwstr/>
  </property>
  <property fmtid="{D5CDD505-2E9C-101B-9397-08002B2CF9AE}" pid="98" name="FSC#COOELAK@1.1001:Department">
    <vt:lpwstr>BMASGK-Gesundheit - VIII/B (Steuerung)</vt:lpwstr>
  </property>
  <property fmtid="{D5CDD505-2E9C-101B-9397-08002B2CF9AE}" pid="99" name="FSC#COOELAK@1.1001:CreatedAt">
    <vt:lpwstr>09.05.2019</vt:lpwstr>
  </property>
  <property fmtid="{D5CDD505-2E9C-101B-9397-08002B2CF9AE}" pid="100" name="FSC#COOELAK@1.1001:OU">
    <vt:lpwstr>BMASGK-Gesundheit - VIII/B (Steuerung)</vt:lpwstr>
  </property>
  <property fmtid="{D5CDD505-2E9C-101B-9397-08002B2CF9AE}" pid="101" name="FSC#COOELAK@1.1001:Priority">
    <vt:lpwstr> ()</vt:lpwstr>
  </property>
  <property fmtid="{D5CDD505-2E9C-101B-9397-08002B2CF9AE}" pid="102" name="FSC#COOELAK@1.1001:ObjBarCode">
    <vt:lpwstr>*COO.3000.107.13.8051204*</vt:lpwstr>
  </property>
  <property fmtid="{D5CDD505-2E9C-101B-9397-08002B2CF9AE}" pid="103" name="FSC#COOELAK@1.1001:RefBarCode">
    <vt:lpwstr/>
  </property>
  <property fmtid="{D5CDD505-2E9C-101B-9397-08002B2CF9AE}" pid="104" name="FSC#COOELAK@1.1001:FileRefBarCode">
    <vt:lpwstr>*BMASGK-71300/0030-VIII/B/6/2019*</vt:lpwstr>
  </property>
  <property fmtid="{D5CDD505-2E9C-101B-9397-08002B2CF9AE}" pid="105" name="FSC#COOELAK@1.1001:ExternalRef">
    <vt:lpwstr/>
  </property>
  <property fmtid="{D5CDD505-2E9C-101B-9397-08002B2CF9AE}" pid="106" name="FSC#COOELAK@1.1001:IncomingNumber">
    <vt:lpwstr/>
  </property>
  <property fmtid="{D5CDD505-2E9C-101B-9397-08002B2CF9AE}" pid="107" name="FSC#COOELAK@1.1001:IncomingSubject">
    <vt:lpwstr/>
  </property>
  <property fmtid="{D5CDD505-2E9C-101B-9397-08002B2CF9AE}" pid="108" name="FSC#COOELAK@1.1001:ProcessResponsible">
    <vt:lpwstr>Sindelar Susanne</vt:lpwstr>
  </property>
  <property fmtid="{D5CDD505-2E9C-101B-9397-08002B2CF9AE}" pid="109" name="FSC#COOELAK@1.1001:ProcessResponsiblePhone">
    <vt:lpwstr>+43 (1) 71100-644769</vt:lpwstr>
  </property>
  <property fmtid="{D5CDD505-2E9C-101B-9397-08002B2CF9AE}" pid="110" name="FSC#COOELAK@1.1001:ProcessResponsibleMail">
    <vt:lpwstr>susanne.sindelar@sozialministerium.at</vt:lpwstr>
  </property>
  <property fmtid="{D5CDD505-2E9C-101B-9397-08002B2CF9AE}" pid="111" name="FSC#COOELAK@1.1001:ProcessResponsibleFax">
    <vt:lpwstr>+43 (01) 71344042206</vt:lpwstr>
  </property>
  <property fmtid="{D5CDD505-2E9C-101B-9397-08002B2CF9AE}" pid="112" name="FSC#COOELAK@1.1001:ApproverFirstName">
    <vt:lpwstr/>
  </property>
  <property fmtid="{D5CDD505-2E9C-101B-9397-08002B2CF9AE}" pid="113" name="FSC#COOELAK@1.1001:ApproverSurName">
    <vt:lpwstr/>
  </property>
  <property fmtid="{D5CDD505-2E9C-101B-9397-08002B2CF9AE}" pid="114" name="FSC#COOELAK@1.1001:ApproverTitle">
    <vt:lpwstr/>
  </property>
  <property fmtid="{D5CDD505-2E9C-101B-9397-08002B2CF9AE}" pid="115" name="FSC#COOELAK@1.1001:ExternalDate">
    <vt:lpwstr/>
  </property>
  <property fmtid="{D5CDD505-2E9C-101B-9397-08002B2CF9AE}" pid="116" name="FSC#COOELAK@1.1001:SettlementApprovedAt">
    <vt:lpwstr/>
  </property>
  <property fmtid="{D5CDD505-2E9C-101B-9397-08002B2CF9AE}" pid="117" name="FSC#COOELAK@1.1001:BaseNumber">
    <vt:lpwstr>71300</vt:lpwstr>
  </property>
  <property fmtid="{D5CDD505-2E9C-101B-9397-08002B2CF9AE}" pid="118" name="FSC#COOELAK@1.1001:CurrentUserRolePos">
    <vt:lpwstr>Kanzlist/in</vt:lpwstr>
  </property>
  <property fmtid="{D5CDD505-2E9C-101B-9397-08002B2CF9AE}" pid="119" name="FSC#COOELAK@1.1001:CurrentUserEmail">
    <vt:lpwstr>susanne.sindelar@sozialministerium.at</vt:lpwstr>
  </property>
  <property fmtid="{D5CDD505-2E9C-101B-9397-08002B2CF9AE}" pid="120" name="FSC#ELAKGOV@1.1001:PersonalSubjGender">
    <vt:lpwstr/>
  </property>
  <property fmtid="{D5CDD505-2E9C-101B-9397-08002B2CF9AE}" pid="121" name="FSC#ELAKGOV@1.1001:PersonalSubjFirstName">
    <vt:lpwstr/>
  </property>
  <property fmtid="{D5CDD505-2E9C-101B-9397-08002B2CF9AE}" pid="122" name="FSC#ELAKGOV@1.1001:PersonalSubjSurName">
    <vt:lpwstr/>
  </property>
  <property fmtid="{D5CDD505-2E9C-101B-9397-08002B2CF9AE}" pid="123" name="FSC#ELAKGOV@1.1001:PersonalSubjSalutation">
    <vt:lpwstr/>
  </property>
  <property fmtid="{D5CDD505-2E9C-101B-9397-08002B2CF9AE}" pid="124" name="FSC#ELAKGOV@1.1001:PersonalSubjAddress">
    <vt:lpwstr/>
  </property>
  <property fmtid="{D5CDD505-2E9C-101B-9397-08002B2CF9AE}" pid="125" name="FSC#ATSTATECFG@1.1001:Office">
    <vt:lpwstr/>
  </property>
  <property fmtid="{D5CDD505-2E9C-101B-9397-08002B2CF9AE}" pid="126" name="FSC#ATSTATECFG@1.1001:Agent">
    <vt:lpwstr/>
  </property>
  <property fmtid="{D5CDD505-2E9C-101B-9397-08002B2CF9AE}" pid="127" name="FSC#ATSTATECFG@1.1001:AgentPhone">
    <vt:lpwstr/>
  </property>
  <property fmtid="{D5CDD505-2E9C-101B-9397-08002B2CF9AE}" pid="128" name="FSC#ATSTATECFG@1.1001:DepartmentFax">
    <vt:lpwstr/>
  </property>
  <property fmtid="{D5CDD505-2E9C-101B-9397-08002B2CF9AE}" pid="129" name="FSC#ATSTATECFG@1.1001:DepartmentEmail">
    <vt:lpwstr/>
  </property>
  <property fmtid="{D5CDD505-2E9C-101B-9397-08002B2CF9AE}" pid="130" name="FSC#ATSTATECFG@1.1001:SubfileDate">
    <vt:lpwstr/>
  </property>
  <property fmtid="{D5CDD505-2E9C-101B-9397-08002B2CF9AE}" pid="131" name="FSC#ATSTATECFG@1.1001:SubfileSubject">
    <vt:lpwstr/>
  </property>
  <property fmtid="{D5CDD505-2E9C-101B-9397-08002B2CF9AE}" pid="132" name="FSC#ATSTATECFG@1.1001:DepartmentZipCode">
    <vt:lpwstr/>
  </property>
  <property fmtid="{D5CDD505-2E9C-101B-9397-08002B2CF9AE}" pid="133" name="FSC#ATSTATECFG@1.1001:DepartmentCountry">
    <vt:lpwstr/>
  </property>
  <property fmtid="{D5CDD505-2E9C-101B-9397-08002B2CF9AE}" pid="134" name="FSC#ATSTATECFG@1.1001:DepartmentCity">
    <vt:lpwstr/>
  </property>
  <property fmtid="{D5CDD505-2E9C-101B-9397-08002B2CF9AE}" pid="135" name="FSC#ATSTATECFG@1.1001:DepartmentStreet">
    <vt:lpwstr/>
  </property>
  <property fmtid="{D5CDD505-2E9C-101B-9397-08002B2CF9AE}" pid="136" name="FSC#ATSTATECFG@1.1001:DepartmentDVR">
    <vt:lpwstr/>
  </property>
  <property fmtid="{D5CDD505-2E9C-101B-9397-08002B2CF9AE}" pid="137" name="FSC#ATSTATECFG@1.1001:DepartmentUID">
    <vt:lpwstr/>
  </property>
  <property fmtid="{D5CDD505-2E9C-101B-9397-08002B2CF9AE}" pid="138" name="FSC#ATSTATECFG@1.1001:SubfileReference">
    <vt:lpwstr/>
  </property>
  <property fmtid="{D5CDD505-2E9C-101B-9397-08002B2CF9AE}" pid="139" name="FSC#ATSTATECFG@1.1001:Clause">
    <vt:lpwstr/>
  </property>
  <property fmtid="{D5CDD505-2E9C-101B-9397-08002B2CF9AE}" pid="140" name="FSC#ATSTATECFG@1.1001:ApprovedSignature">
    <vt:lpwstr/>
  </property>
  <property fmtid="{D5CDD505-2E9C-101B-9397-08002B2CF9AE}" pid="141" name="FSC#ATSTATECFG@1.1001:BankAccount">
    <vt:lpwstr/>
  </property>
  <property fmtid="{D5CDD505-2E9C-101B-9397-08002B2CF9AE}" pid="142" name="FSC#ATSTATECFG@1.1001:BankAccountOwner">
    <vt:lpwstr/>
  </property>
  <property fmtid="{D5CDD505-2E9C-101B-9397-08002B2CF9AE}" pid="143" name="FSC#ATSTATECFG@1.1001:BankInstitute">
    <vt:lpwstr/>
  </property>
  <property fmtid="{D5CDD505-2E9C-101B-9397-08002B2CF9AE}" pid="144" name="FSC#ATSTATECFG@1.1001:BankAccountID">
    <vt:lpwstr/>
  </property>
  <property fmtid="{D5CDD505-2E9C-101B-9397-08002B2CF9AE}" pid="145" name="FSC#ATSTATECFG@1.1001:BankAccountIBAN">
    <vt:lpwstr/>
  </property>
  <property fmtid="{D5CDD505-2E9C-101B-9397-08002B2CF9AE}" pid="146" name="FSC#ATSTATECFG@1.1001:BankAccountBIC">
    <vt:lpwstr/>
  </property>
  <property fmtid="{D5CDD505-2E9C-101B-9397-08002B2CF9AE}" pid="147" name="FSC#ATSTATECFG@1.1001:BankName">
    <vt:lpwstr/>
  </property>
  <property fmtid="{D5CDD505-2E9C-101B-9397-08002B2CF9AE}" pid="148" name="FSC#COOELAK@1.1001:ObjectAddressees">
    <vt:lpwstr/>
  </property>
  <property fmtid="{D5CDD505-2E9C-101B-9397-08002B2CF9AE}" pid="149" name="FSC#COOELAK@1.1001:replyreference">
    <vt:lpwstr/>
  </property>
  <property fmtid="{D5CDD505-2E9C-101B-9397-08002B2CF9AE}" pid="150" name="FSC#ATPRECONFIG@1.1001:ChargePreview">
    <vt:lpwstr/>
  </property>
  <property fmtid="{D5CDD505-2E9C-101B-9397-08002B2CF9AE}" pid="151" name="FSC#ATSTATECFG@1.1001:ExternalFile">
    <vt:lpwstr/>
  </property>
  <property fmtid="{D5CDD505-2E9C-101B-9397-08002B2CF9AE}" pid="152" name="FSC#COOSYSTEM@1.1:Container">
    <vt:lpwstr>COO.3000.107.13.8051204</vt:lpwstr>
  </property>
  <property fmtid="{D5CDD505-2E9C-101B-9397-08002B2CF9AE}" pid="153" name="FSC#FSCFOLIO@1.1001:docpropproject">
    <vt:lpwstr/>
  </property>
  <property fmtid="{D5CDD505-2E9C-101B-9397-08002B2CF9AE}" pid="154" name="FSC$NOPARSEFILE">
    <vt:bool>true</vt:bool>
  </property>
</Properties>
</file>