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ABASOFT\Work\"/>
    </mc:Choice>
  </mc:AlternateContent>
  <bookViews>
    <workbookView xWindow="-120" yWindow="-120" windowWidth="38640" windowHeight="21240" tabRatio="885"/>
  </bookViews>
  <sheets>
    <sheet name="Österreich" sheetId="82" r:id="rId1"/>
    <sheet name="VZ 1" sheetId="83" r:id="rId2"/>
    <sheet name="VZ 2" sheetId="84" r:id="rId3"/>
    <sheet name="VZ 3" sheetId="85" r:id="rId4"/>
    <sheet name="VZ 4" sheetId="86" r:id="rId5"/>
    <sheet name="B" sheetId="76" r:id="rId6"/>
    <sheet name="K" sheetId="72" r:id="rId7"/>
    <sheet name="NÖ" sheetId="73" r:id="rId8"/>
    <sheet name="OÖ" sheetId="74" r:id="rId9"/>
    <sheet name="S" sheetId="75" r:id="rId10"/>
    <sheet name="St" sheetId="70" r:id="rId11"/>
    <sheet name="T" sheetId="71" r:id="rId12"/>
    <sheet name="V" sheetId="69" r:id="rId13"/>
    <sheet name="W" sheetId="68" r:id="rId14"/>
    <sheet name="VR 11" sheetId="36" r:id="rId15"/>
    <sheet name="VR 12" sheetId="37" r:id="rId16"/>
    <sheet name="VR 21" sheetId="38" r:id="rId17"/>
    <sheet name="VR 22" sheetId="39" r:id="rId18"/>
    <sheet name="VR 31" sheetId="40" r:id="rId19"/>
    <sheet name="VR 32" sheetId="41" r:id="rId20"/>
    <sheet name="VR 33" sheetId="42" r:id="rId21"/>
    <sheet name="VR 34" sheetId="43" r:id="rId22"/>
    <sheet name="VR 35" sheetId="44" r:id="rId23"/>
    <sheet name="VR 41" sheetId="45" r:id="rId24"/>
    <sheet name="VR 42" sheetId="46" r:id="rId25"/>
    <sheet name="VR 43" sheetId="47" r:id="rId26"/>
    <sheet name="VR 44" sheetId="48" r:id="rId27"/>
    <sheet name="VR 45" sheetId="49" r:id="rId28"/>
    <sheet name="VR 46" sheetId="50" r:id="rId29"/>
    <sheet name="VR 51" sheetId="51" r:id="rId30"/>
    <sheet name="VR 52" sheetId="52" r:id="rId31"/>
    <sheet name="VR 61" sheetId="53" r:id="rId32"/>
    <sheet name="VR 62" sheetId="54" r:id="rId33"/>
    <sheet name="VR 63" sheetId="55" r:id="rId34"/>
    <sheet name="VR 64" sheetId="56" r:id="rId35"/>
    <sheet name="VR 65" sheetId="57" r:id="rId36"/>
    <sheet name="VR 66" sheetId="58" r:id="rId37"/>
    <sheet name="VR 71" sheetId="59" r:id="rId38"/>
    <sheet name="VR 72" sheetId="60" r:id="rId39"/>
    <sheet name="VR 73" sheetId="61" r:id="rId40"/>
    <sheet name="VR 74" sheetId="62" r:id="rId41"/>
    <sheet name="VR 81" sheetId="63" r:id="rId42"/>
    <sheet name="VR 82" sheetId="64" r:id="rId43"/>
    <sheet name="VR 91" sheetId="65" r:id="rId44"/>
    <sheet name="VR 92" sheetId="66" r:id="rId45"/>
    <sheet name="VR 93" sheetId="67" r:id="rId46"/>
  </sheets>
  <definedNames>
    <definedName name="_xlnm.Print_Area" localSheetId="5">B!$A:$AB</definedName>
    <definedName name="_xlnm.Print_Area" localSheetId="6">K!$A:$AB</definedName>
    <definedName name="_xlnm.Print_Area" localSheetId="7">NÖ!$A:$AB</definedName>
    <definedName name="_xlnm.Print_Area" localSheetId="8">OÖ!$A:$AB</definedName>
    <definedName name="_xlnm.Print_Area" localSheetId="0">Österreich!$A$1:$AA$64</definedName>
    <definedName name="_xlnm.Print_Area" localSheetId="9">S!$A:$AB</definedName>
    <definedName name="_xlnm.Print_Area" localSheetId="10">St!$A:$AB</definedName>
    <definedName name="_xlnm.Print_Area" localSheetId="11">T!$A:$AB</definedName>
    <definedName name="_xlnm.Print_Area" localSheetId="12">V!$A:$AB</definedName>
    <definedName name="_xlnm.Print_Area" localSheetId="14">'VR 11'!$A:$AB</definedName>
    <definedName name="_xlnm.Print_Area" localSheetId="15">'VR 12'!$A:$AB</definedName>
    <definedName name="_xlnm.Print_Area" localSheetId="16">'VR 21'!$A:$AB</definedName>
    <definedName name="_xlnm.Print_Area" localSheetId="17">'VR 22'!$A:$AB</definedName>
    <definedName name="_xlnm.Print_Area" localSheetId="18">'VR 31'!$A:$AB</definedName>
    <definedName name="_xlnm.Print_Area" localSheetId="19">'VR 32'!$A:$AB</definedName>
    <definedName name="_xlnm.Print_Area" localSheetId="20">'VR 33'!$A:$AB</definedName>
    <definedName name="_xlnm.Print_Area" localSheetId="21">'VR 34'!$A:$AB</definedName>
    <definedName name="_xlnm.Print_Area" localSheetId="22">'VR 35'!$A:$AB</definedName>
    <definedName name="_xlnm.Print_Area" localSheetId="23">'VR 41'!$A:$AB</definedName>
    <definedName name="_xlnm.Print_Area" localSheetId="24">'VR 42'!$A:$AB</definedName>
    <definedName name="_xlnm.Print_Area" localSheetId="25">'VR 43'!$A:$AB</definedName>
    <definedName name="_xlnm.Print_Area" localSheetId="26">'VR 44'!$A:$AB</definedName>
    <definedName name="_xlnm.Print_Area" localSheetId="27">'VR 45'!$A:$AB</definedName>
    <definedName name="_xlnm.Print_Area" localSheetId="28">'VR 46'!$A:$AB</definedName>
    <definedName name="_xlnm.Print_Area" localSheetId="29">'VR 51'!$A:$AB</definedName>
    <definedName name="_xlnm.Print_Area" localSheetId="30">'VR 52'!$A:$AB</definedName>
    <definedName name="_xlnm.Print_Area" localSheetId="31">'VR 61'!$A:$AB</definedName>
    <definedName name="_xlnm.Print_Area" localSheetId="32">'VR 62'!$A:$AB</definedName>
    <definedName name="_xlnm.Print_Area" localSheetId="33">'VR 63'!$A:$AB</definedName>
    <definedName name="_xlnm.Print_Area" localSheetId="34">'VR 64'!$A:$AB</definedName>
    <definedName name="_xlnm.Print_Area" localSheetId="35">'VR 65'!$A:$AB</definedName>
    <definedName name="_xlnm.Print_Area" localSheetId="36">'VR 66'!$A:$AB</definedName>
    <definedName name="_xlnm.Print_Area" localSheetId="37">'VR 71'!$A:$AB</definedName>
    <definedName name="_xlnm.Print_Area" localSheetId="38">'VR 72'!$A:$AB</definedName>
    <definedName name="_xlnm.Print_Area" localSheetId="39">'VR 73'!$A:$AB</definedName>
    <definedName name="_xlnm.Print_Area" localSheetId="40">'VR 74'!$A:$AB</definedName>
    <definedName name="_xlnm.Print_Area" localSheetId="41">'VR 81'!$A:$AB</definedName>
    <definedName name="_xlnm.Print_Area" localSheetId="42">'VR 82'!$A:$AB</definedName>
    <definedName name="_xlnm.Print_Area" localSheetId="43">'VR 91'!$A:$AB</definedName>
    <definedName name="_xlnm.Print_Area" localSheetId="44">'VR 92'!$A:$AB</definedName>
    <definedName name="_xlnm.Print_Area" localSheetId="45">'VR 93'!$A:$AB</definedName>
    <definedName name="_xlnm.Print_Area" localSheetId="1">'VZ 1'!$A:$AB</definedName>
    <definedName name="_xlnm.Print_Area" localSheetId="2">'VZ 2'!$A:$AB</definedName>
    <definedName name="_xlnm.Print_Area" localSheetId="3">'VZ 3'!$A:$AB</definedName>
    <definedName name="_xlnm.Print_Area" localSheetId="4">'VZ 4'!$A:$AB</definedName>
    <definedName name="_xlnm.Print_Area" localSheetId="13">W!$A:$AB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82" l="1"/>
  <c r="C42" i="82"/>
  <c r="D42" i="82"/>
  <c r="E42" i="82"/>
  <c r="F42" i="82"/>
  <c r="B43" i="82"/>
  <c r="C43" i="82"/>
  <c r="D43" i="82"/>
  <c r="E43" i="82"/>
  <c r="F43" i="82"/>
  <c r="B44" i="82"/>
  <c r="C44" i="82"/>
  <c r="D44" i="82"/>
  <c r="E44" i="82"/>
  <c r="F44" i="82"/>
  <c r="B45" i="82"/>
  <c r="C45" i="82"/>
  <c r="D45" i="82"/>
  <c r="E45" i="82"/>
  <c r="F45" i="82"/>
  <c r="B46" i="82"/>
  <c r="C46" i="82"/>
  <c r="D46" i="82"/>
  <c r="E46" i="82"/>
  <c r="F46" i="82"/>
  <c r="B47" i="82"/>
  <c r="C47" i="82"/>
  <c r="D47" i="82"/>
  <c r="E47" i="82"/>
  <c r="F47" i="82"/>
  <c r="C41" i="82"/>
  <c r="D41" i="82"/>
  <c r="E41" i="82"/>
  <c r="F41" i="82"/>
  <c r="B41" i="82"/>
  <c r="B48" i="82" l="1"/>
  <c r="E48" i="82"/>
  <c r="C48" i="82"/>
  <c r="F48" i="82"/>
  <c r="F41" i="75"/>
  <c r="E41" i="75"/>
  <c r="C41" i="75"/>
  <c r="B41" i="75"/>
  <c r="F41" i="74" l="1"/>
  <c r="E41" i="74"/>
  <c r="C41" i="74"/>
  <c r="B41" i="74"/>
</calcChain>
</file>

<file path=xl/sharedStrings.xml><?xml version="1.0" encoding="utf-8"?>
<sst xmlns="http://schemas.openxmlformats.org/spreadsheetml/2006/main" count="13264" uniqueCount="323">
  <si>
    <t>MKG</t>
  </si>
  <si>
    <t>PSO</t>
  </si>
  <si>
    <t>STV</t>
  </si>
  <si>
    <t>UCNC</t>
  </si>
  <si>
    <t>vorh.</t>
  </si>
  <si>
    <t>CH</t>
  </si>
  <si>
    <t>IM</t>
  </si>
  <si>
    <t>GGH</t>
  </si>
  <si>
    <t>NEU</t>
  </si>
  <si>
    <t>PSY</t>
  </si>
  <si>
    <t>DER</t>
  </si>
  <si>
    <t>AU</t>
  </si>
  <si>
    <t>HNO</t>
  </si>
  <si>
    <t>URO</t>
  </si>
  <si>
    <t>PCH</t>
  </si>
  <si>
    <t>PUL</t>
  </si>
  <si>
    <t>SRN</t>
  </si>
  <si>
    <t>GEM</t>
  </si>
  <si>
    <t>AG/R</t>
  </si>
  <si>
    <t>PAL</t>
  </si>
  <si>
    <t>Summe</t>
  </si>
  <si>
    <t>AM</t>
  </si>
  <si>
    <t>Ambulante ärztliche Versorgung</t>
  </si>
  <si>
    <t>SON</t>
  </si>
  <si>
    <t>HKE</t>
  </si>
  <si>
    <t>insg.</t>
  </si>
  <si>
    <t>Rehabilitation</t>
  </si>
  <si>
    <t>Versorgungsregion 11: Burgenland-Nord</t>
  </si>
  <si>
    <t>INT</t>
  </si>
  <si>
    <t>-</t>
  </si>
  <si>
    <t>BSR</t>
  </si>
  <si>
    <t>n.v.</t>
  </si>
  <si>
    <t>Nahtstellenmanagement (NSM) - Kriterien</t>
  </si>
  <si>
    <t>Akut-Krankenanstalten (FKA, UKH, SAN)</t>
  </si>
  <si>
    <t>Alten- und Langzeitversorgung</t>
  </si>
  <si>
    <t>KJP</t>
  </si>
  <si>
    <t>Versorgungsregion 12: Burgenland-Süd</t>
  </si>
  <si>
    <t>Versorgungsregion 21: Kärnten-Ost</t>
  </si>
  <si>
    <t>Versorgungsregion 22: Kärnten-West</t>
  </si>
  <si>
    <t>Versorgungsregion 31: NÖ Mitte</t>
  </si>
  <si>
    <t>Versorgungsregion 32: Waldviertel</t>
  </si>
  <si>
    <t>Versorgungsregion 33: Weinviertel</t>
  </si>
  <si>
    <t>Versorgungsregion 35: Mostviertel</t>
  </si>
  <si>
    <t>Versorgungsregion 41: OÖ Zentralraum Linz</t>
  </si>
  <si>
    <t>Versorgungsregion 42: OÖ Zentralraum Wels</t>
  </si>
  <si>
    <t>Versorgungsregion 43: Mühlviertel</t>
  </si>
  <si>
    <t>Versorgungsregion 44: Pyhrn-Eisenwurzen</t>
  </si>
  <si>
    <t>Versorgungsregion 45: Traunviertel-Salzkammergut</t>
  </si>
  <si>
    <t>Versorgungsregion 46: Innviertel</t>
  </si>
  <si>
    <t>Versorgungsregion 52: Pinzgau-Pongau-Lungau</t>
  </si>
  <si>
    <t>Versorgungsregion 61: Graz</t>
  </si>
  <si>
    <t>Versorgungsregion 62: Liezen</t>
  </si>
  <si>
    <t>Versorgungsregion 63: Östliche Obersteiermark</t>
  </si>
  <si>
    <t>Versorgungsregion 64: Oststeiermark</t>
  </si>
  <si>
    <t>Versorgungsregion 65: West-/Südsteiermark</t>
  </si>
  <si>
    <t>Versorgungsregion 66: Westliche Obersteiermark</t>
  </si>
  <si>
    <t>Versorgungsregion 71: Tirol-Zentralraum</t>
  </si>
  <si>
    <t>Versorgungsregion 72: Tirol-West</t>
  </si>
  <si>
    <t>Versorgungsregion 73: Tirol-Nordost</t>
  </si>
  <si>
    <t>Versorgungsregion 74: Osttirol</t>
  </si>
  <si>
    <t>Versorgungsregion 81: Rheintal-Bregenzerwald</t>
  </si>
  <si>
    <t>Versorgungsregion 82: Vorarlberg-Süd</t>
  </si>
  <si>
    <t>Versorgungsregion 91: Wien-Mitte-Südost</t>
  </si>
  <si>
    <t>Versorgungsregion 92: Wien-West</t>
  </si>
  <si>
    <t>Versorgungsregion 93: Wien-Nordost</t>
  </si>
  <si>
    <t>Wien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</si>
  <si>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</si>
  <si>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</si>
  <si>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</si>
  <si>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</si>
  <si>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</si>
  <si>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</si>
  <si>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</si>
  <si>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</si>
  <si>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Versorgungszone West</t>
  </si>
  <si>
    <t>Versorgungszone Nord</t>
  </si>
  <si>
    <t>Versorgungszone Süd</t>
  </si>
  <si>
    <t>Versorgungszone Ost</t>
  </si>
  <si>
    <t>Versorgungsregion 51: Salzburg-Nord</t>
  </si>
  <si>
    <t>PSB</t>
  </si>
  <si>
    <t>PND</t>
  </si>
  <si>
    <t>TS</t>
  </si>
  <si>
    <t>Extramurale therapeutische, psychologische und psychosoziale Versorgung</t>
  </si>
  <si>
    <t>WOH</t>
  </si>
  <si>
    <t>Standards zum Aufnahmemanagement (z. B. standardisierte Zuweisungsinformation, standardisierte prästationäre Diagnostik,...)</t>
  </si>
  <si>
    <t>Institutionalisiertes Entlassungsmanagement an der Nahtstelle intramural/extramural in der VR (z. B. Überleitungspflege, koordinierte Entlassung,...)</t>
  </si>
  <si>
    <t>Institutionalisierte Kooperation/Koordination der mobilen Dienste in der VR (z. B. Gesundheits- und Sozialsprengel, Sozialstützpunkte)</t>
  </si>
  <si>
    <t>Standards zum Aufnahmemanagement (z .B. standardisierte Zuweisungsinformation, standardisierte prästationäre Diagnostik,...)</t>
  </si>
  <si>
    <t>Institutionalisierte Kooperation/Koordination der mobilen Dienste in der VR (z.B . Gesundheits- und Sozialsprengel, Sozialstützpunkte)</t>
  </si>
  <si>
    <t>Standardisierte Informationsweitergabe an der Nahtstelle niedergelassene/r Ärztin/Arzt - Pflegebereich/Altenbetreuung in der VR</t>
  </si>
  <si>
    <t>Sys.B</t>
  </si>
  <si>
    <t>Tats.B</t>
  </si>
  <si>
    <t>KLUB</t>
  </si>
  <si>
    <t>SHG</t>
  </si>
  <si>
    <t>AG</t>
  </si>
  <si>
    <t xml:space="preserve">  </t>
  </si>
  <si>
    <t>Versorgungsregion 34: Thermenregion</t>
  </si>
  <si>
    <t>ONK</t>
  </si>
  <si>
    <t>ÄPIII</t>
  </si>
  <si>
    <t>RAD</t>
  </si>
  <si>
    <t>NUK</t>
  </si>
  <si>
    <t>PMR</t>
  </si>
  <si>
    <t>PAT</t>
  </si>
  <si>
    <t xml:space="preserve">Ärztinnen/Ärzte in Spitalsamb. f. amb. Pat. (ÄAVE) </t>
  </si>
  <si>
    <t>Ärztinnen/Ärzte in Kassenambulatorien (ÄAVE)</t>
  </si>
  <si>
    <t>Ärztinnen/Ärzte in Instituten (ÄAVE)</t>
  </si>
  <si>
    <t>Plätze</t>
  </si>
  <si>
    <t>RNS</t>
  </si>
  <si>
    <t>Niedergel. Vertragsärztinnen/-ärzte gew. nach Quartalserstpatienten (ÄAVE)</t>
  </si>
  <si>
    <t>LYMPH</t>
  </si>
  <si>
    <t>Niedergel. Wahlärztinnen/-ärzte (ÄAVE)</t>
  </si>
  <si>
    <t>Summe ÄAVE im ambulanten Bereich (exkl. WÄ)</t>
  </si>
  <si>
    <t>KFO</t>
  </si>
  <si>
    <t>Standardisierte Arztbriefe</t>
  </si>
  <si>
    <t>Mobile Betreuungs- und Pflegedienste</t>
  </si>
  <si>
    <t>Mehrstündige Alltagsbegleitungen und Entlastungsdienste</t>
  </si>
  <si>
    <t>Teilstationäre Tagesbetreuung</t>
  </si>
  <si>
    <t>Alternative Wohnformen</t>
  </si>
  <si>
    <t>Kurzzeitpflege in stationären Einrichtungen</t>
  </si>
  <si>
    <t>Stationäre Betreuungs- und Pflegedienste</t>
  </si>
  <si>
    <t>Case- und Caremanagement</t>
  </si>
  <si>
    <t>Personal (VZÄ)</t>
  </si>
  <si>
    <t>Leist.-Std.</t>
  </si>
  <si>
    <t>PB</t>
  </si>
  <si>
    <t>Vollzeitäquivalente (VZÄ)</t>
  </si>
  <si>
    <t>Personalangebot (Anzahl Pers.)</t>
  </si>
  <si>
    <t>Betreute/gepflegte Pers.</t>
  </si>
  <si>
    <r>
      <rPr>
        <vertAlign val="superscript"/>
        <sz val="7"/>
        <color indexed="8"/>
        <rFont val="Arial"/>
        <family val="2"/>
      </rPr>
      <t>9</t>
    </r>
    <r>
      <rPr>
        <sz val="7"/>
        <color indexed="8"/>
        <rFont val="Arial"/>
        <family val="2"/>
      </rPr>
      <t>)</t>
    </r>
    <r>
      <rPr>
        <vertAlign val="superscript"/>
        <sz val="7"/>
        <color indexed="8"/>
        <rFont val="Arial"/>
        <family val="2"/>
      </rPr>
      <t xml:space="preserve">  </t>
    </r>
    <r>
      <rPr>
        <sz val="7"/>
        <color indexed="8"/>
        <rFont val="Arial"/>
        <family val="2"/>
      </rPr>
      <t>Statistik Austria, Pflegedienstleistungsstatistik</t>
    </r>
  </si>
  <si>
    <t>Bewoh-
ner-/Be-suchstage</t>
  </si>
  <si>
    <t xml:space="preserve"> -</t>
  </si>
  <si>
    <r>
      <rPr>
        <vertAlign val="superscript"/>
        <sz val="7"/>
        <color indexed="8"/>
        <rFont val="Arial"/>
        <family val="2"/>
      </rPr>
      <t>13</t>
    </r>
    <r>
      <rPr>
        <sz val="7"/>
        <color indexed="8"/>
        <rFont val="Arial"/>
        <family val="2"/>
      </rPr>
      <t>) Summe der betreuten/gepflegten Personen über alle Angebote nicht sinnvoll, da Personen mehrere Angebote gleichzeitig und/oder hintereinander während des Jahres in Anspruch nehmen können</t>
    </r>
  </si>
  <si>
    <r>
      <rPr>
        <vertAlign val="superscript"/>
        <sz val="7"/>
        <color indexed="8"/>
        <rFont val="Arial"/>
        <family val="2"/>
      </rPr>
      <t>16</t>
    </r>
    <r>
      <rPr>
        <sz val="7"/>
        <color indexed="8"/>
        <rFont val="Arial"/>
        <family val="2"/>
      </rPr>
      <t>) Summe der betreuten/gepflegten Personen über alle Angebote nicht sinnvoll, da Personen mehrere Angebote gleichzeitig und/oder hintereinander während des Jahres in Anspruch nehmen können</t>
    </r>
  </si>
  <si>
    <r>
      <rPr>
        <vertAlign val="superscript"/>
        <sz val="7"/>
        <color indexed="8"/>
        <rFont val="Arial"/>
        <family val="2"/>
      </rPr>
      <t>11</t>
    </r>
    <r>
      <rPr>
        <sz val="7"/>
        <color indexed="8"/>
        <rFont val="Arial"/>
        <family val="2"/>
      </rPr>
      <t>) Statistik Austria, Pflegedienstleistungsstatistik</t>
    </r>
  </si>
  <si>
    <t xml:space="preserve">Anmerkungen zu den unterschiedlichen Summenangaben zur Anzahl stationärer Aufenthalte in der Planungsgrundlagenmatrix (PM) bzw. in der Versorgungsmatrix (VM): </t>
  </si>
  <si>
    <r>
      <rPr>
        <vertAlign val="superscript"/>
        <sz val="7"/>
        <color indexed="8"/>
        <rFont val="Arial"/>
        <family val="2"/>
      </rPr>
      <t>12</t>
    </r>
    <r>
      <rPr>
        <sz val="7"/>
        <color indexed="8"/>
        <rFont val="Arial"/>
        <family val="2"/>
      </rPr>
      <t>) Kein von der Sozialhilfe/Mindestsicherung finanziertes Angebot</t>
    </r>
  </si>
  <si>
    <t>EW insgesamt (2021):</t>
  </si>
  <si>
    <t>Versorgungssituation 2021</t>
  </si>
  <si>
    <t>Akutbetten (tats. Betten) 2021</t>
  </si>
  <si>
    <t>Akutbettendichte (tats. Betten / 1.000 E.) 2021</t>
  </si>
  <si>
    <t>Vollstationäre Aufenthalte 2021 (QuellR)</t>
  </si>
  <si>
    <t>Nulltagesaufenthalte (NTA) 2021 (QuellR)</t>
  </si>
  <si>
    <t>Platzerzeugende ambulante Besuche 2021</t>
  </si>
  <si>
    <r>
      <t>Vollstationäre Aufenthalte (Richtwert</t>
    </r>
    <r>
      <rPr>
        <vertAlign val="superscript"/>
        <sz val="7"/>
        <color indexed="8"/>
        <rFont val="Arial"/>
        <family val="2"/>
      </rPr>
      <t>2</t>
    </r>
    <r>
      <rPr>
        <sz val="7"/>
        <color indexed="8"/>
        <rFont val="Arial"/>
        <family val="2"/>
      </rPr>
      <t xml:space="preserve"> 2030, QuellR)</t>
    </r>
  </si>
  <si>
    <r>
      <t>Platzerzeugende NTA / amb. Besuche</t>
    </r>
    <r>
      <rPr>
        <vertAlign val="superscript"/>
        <sz val="7"/>
        <color rgb="FF000000"/>
        <rFont val="Arial"/>
        <family val="2"/>
      </rPr>
      <t>2</t>
    </r>
    <r>
      <rPr>
        <sz val="7"/>
        <color indexed="8"/>
        <rFont val="Arial"/>
        <family val="2"/>
      </rPr>
      <t xml:space="preserve"> 2030 (QuellR)</t>
    </r>
  </si>
  <si>
    <t>KIJU</t>
  </si>
  <si>
    <t>KJC</t>
  </si>
  <si>
    <t>NCH</t>
  </si>
  <si>
    <r>
      <t>ORTR</t>
    </r>
    <r>
      <rPr>
        <vertAlign val="superscript"/>
        <sz val="7"/>
        <rFont val="Arial"/>
        <family val="2"/>
      </rPr>
      <t>1</t>
    </r>
  </si>
  <si>
    <r>
      <t>KJC</t>
    </r>
    <r>
      <rPr>
        <vertAlign val="superscript"/>
        <sz val="7"/>
        <rFont val="Arial"/>
        <family val="2"/>
      </rPr>
      <t>3</t>
    </r>
  </si>
  <si>
    <r>
      <t>CH</t>
    </r>
    <r>
      <rPr>
        <vertAlign val="superscript"/>
        <sz val="7"/>
        <rFont val="Arial"/>
        <family val="2"/>
      </rPr>
      <t>3</t>
    </r>
  </si>
  <si>
    <r>
      <t>NEU</t>
    </r>
    <r>
      <rPr>
        <vertAlign val="superscript"/>
        <sz val="7"/>
        <rFont val="Arial"/>
        <family val="2"/>
      </rPr>
      <t>4</t>
    </r>
  </si>
  <si>
    <r>
      <t>PSY</t>
    </r>
    <r>
      <rPr>
        <vertAlign val="superscript"/>
        <sz val="7"/>
        <rFont val="Arial"/>
        <family val="2"/>
      </rPr>
      <t>4</t>
    </r>
  </si>
  <si>
    <r>
      <t>PCH</t>
    </r>
    <r>
      <rPr>
        <vertAlign val="superscript"/>
        <sz val="7"/>
        <rFont val="Arial"/>
        <family val="2"/>
      </rPr>
      <t>3</t>
    </r>
  </si>
  <si>
    <r>
      <t>ZMK</t>
    </r>
    <r>
      <rPr>
        <vertAlign val="superscript"/>
        <sz val="7"/>
        <rFont val="Arial"/>
        <family val="2"/>
      </rPr>
      <t>5</t>
    </r>
  </si>
  <si>
    <r>
      <rPr>
        <vertAlign val="superscript"/>
        <sz val="7"/>
        <rFont val="Arial"/>
        <family val="2"/>
      </rPr>
      <t>2</t>
    </r>
    <r>
      <rPr>
        <sz val="7"/>
        <rFont val="Arial"/>
        <family val="2"/>
      </rPr>
      <t>) unverbindliche Grobabschätzung</t>
    </r>
  </si>
  <si>
    <r>
      <t>3</t>
    </r>
    <r>
      <rPr>
        <sz val="7"/>
        <rFont val="Arial"/>
        <family val="2"/>
      </rPr>
      <t>) CH inkl. KJC und PCH</t>
    </r>
  </si>
  <si>
    <r>
      <t>4</t>
    </r>
    <r>
      <rPr>
        <sz val="7"/>
        <rFont val="Arial"/>
        <family val="2"/>
      </rPr>
      <t>) inkl. Zuordnung von FÄ für NEU/PSY und PSY/NEU nach Fachschwerpunkt</t>
    </r>
  </si>
  <si>
    <r>
      <t>5</t>
    </r>
    <r>
      <rPr>
        <sz val="7"/>
        <rFont val="Arial"/>
        <family val="2"/>
      </rPr>
      <t>)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>ZMK inkl. Dr.med.dent, Dentisten und KFO</t>
    </r>
  </si>
  <si>
    <r>
      <rPr>
        <vertAlign val="superscript"/>
        <sz val="7"/>
        <rFont val="Arial"/>
        <family val="2"/>
      </rPr>
      <t>8</t>
    </r>
    <r>
      <rPr>
        <sz val="7"/>
        <rFont val="Arial"/>
        <family val="2"/>
      </rPr>
      <t>) stationäre Erwachsenen-Rehabilitation; VB PSY inkl. 3 Ambulatorien mit angeschlossenem Beherbergungsbetrieb</t>
    </r>
  </si>
  <si>
    <r>
      <t xml:space="preserve">    </t>
    </r>
    <r>
      <rPr>
        <b/>
        <sz val="7"/>
        <rFont val="Arial"/>
        <family val="2"/>
      </rPr>
      <t>INT:</t>
    </r>
    <r>
      <rPr>
        <sz val="7"/>
        <rFont val="Arial"/>
        <family val="2"/>
      </rPr>
      <t xml:space="preserve"> In der PM sind stationäre Aufenthalte, die von einer INT direkt entlassen wurden, </t>
    </r>
    <r>
      <rPr>
        <b/>
        <sz val="7"/>
        <rFont val="Arial"/>
        <family val="2"/>
      </rPr>
      <t>nicht</t>
    </r>
    <r>
      <rPr>
        <sz val="7"/>
        <rFont val="Arial"/>
        <family val="2"/>
      </rPr>
      <t xml:space="preserve"> enthalten; in der VM werden hingegen grundsätzlich </t>
    </r>
    <r>
      <rPr>
        <b/>
        <sz val="7"/>
        <rFont val="Arial"/>
        <family val="2"/>
      </rPr>
      <t>alle</t>
    </r>
    <r>
      <rPr>
        <sz val="7"/>
        <rFont val="Arial"/>
        <family val="2"/>
      </rPr>
      <t xml:space="preserve"> stationären Aufenthalte (unabhängig von der entlassenden Abteilung) erfasst.</t>
    </r>
  </si>
  <si>
    <r>
      <t xml:space="preserve">    Unterschiedliche Darstellung der </t>
    </r>
    <r>
      <rPr>
        <b/>
        <sz val="7"/>
        <rFont val="Arial"/>
        <family val="2"/>
      </rPr>
      <t>Sonder-VMMHG</t>
    </r>
    <r>
      <rPr>
        <sz val="7"/>
        <rFont val="Arial"/>
        <family val="2"/>
      </rPr>
      <t xml:space="preserve"> (wie z.B. Medizinische Geriatrie): In der VM werden diese anhand von Belagstagesummen dargestellt, in der PM werden Aufenthalte gezählt.</t>
    </r>
  </si>
  <si>
    <r>
      <rPr>
        <b/>
        <sz val="7"/>
        <rFont val="Arial"/>
        <family val="2"/>
      </rPr>
      <t xml:space="preserve">    Ausländische Gastpatienten/-innen</t>
    </r>
    <r>
      <rPr>
        <sz val="7"/>
        <rFont val="Arial"/>
        <family val="2"/>
      </rPr>
      <t>: Werden in der VM jener Region zugeordnet in der sie versorgt wurden (hypothetische Zuordnung Wohnort = Standort der versorgenden Akut-KA), in der PM werden diese Gastpatienten/-innen hingegen nicht berücksichtigt.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</si>
  <si>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>) Summe aus OR, UCH und ORTR</t>
    </r>
  </si>
  <si>
    <r>
      <t>Vollstationäre Aufenthalte (Richtwert</t>
    </r>
    <r>
      <rPr>
        <vertAlign val="superscript"/>
        <sz val="7"/>
        <rFont val="Arial"/>
        <family val="2"/>
      </rPr>
      <t>2</t>
    </r>
    <r>
      <rPr>
        <sz val="7"/>
        <rFont val="Arial"/>
        <family val="2"/>
      </rPr>
      <t xml:space="preserve"> 2030, QuellR)</t>
    </r>
  </si>
  <si>
    <r>
      <t>Platzerzeugende NTA / amb. Besuche</t>
    </r>
    <r>
      <rPr>
        <vertAlign val="superscript"/>
        <sz val="7"/>
        <rFont val="Arial"/>
        <family val="2"/>
      </rPr>
      <t>2</t>
    </r>
    <r>
      <rPr>
        <sz val="7"/>
        <rFont val="Arial"/>
        <family val="2"/>
      </rPr>
      <t xml:space="preserve"> 2030 (QuellR)</t>
    </r>
  </si>
  <si>
    <t>Ist-Stand 2021</t>
  </si>
  <si>
    <t>Bettendichte (VB) in SKA in % BD 2021</t>
  </si>
  <si>
    <t>Stationäre Reha-Verfahren (RV; =Aufenthalte) (QuellR)</t>
  </si>
  <si>
    <t>Vertragliche Betten (VB) in SKA in Ö 2021 (ZielR)</t>
  </si>
  <si>
    <t>Gesundheitsberufe</t>
  </si>
  <si>
    <t>psychosoziale Angebote Erwachsene</t>
  </si>
  <si>
    <t>psychosoziale Angebote Kinder u. Jugendliche</t>
  </si>
  <si>
    <t>Physio</t>
  </si>
  <si>
    <t>Logo</t>
  </si>
  <si>
    <t>Ergo</t>
  </si>
  <si>
    <r>
      <t>PT</t>
    </r>
    <r>
      <rPr>
        <vertAlign val="superscript"/>
        <sz val="7"/>
        <rFont val="Arial"/>
        <family val="2"/>
      </rPr>
      <t>6</t>
    </r>
  </si>
  <si>
    <t>mWOH</t>
  </si>
  <si>
    <t>AMB</t>
  </si>
  <si>
    <t>x</t>
  </si>
  <si>
    <t>Anzahl Plätze</t>
  </si>
  <si>
    <t>Anzahl Einrichtungen/Gruppen</t>
  </si>
  <si>
    <t>Anzahl betreute Personen/Jahr</t>
  </si>
  <si>
    <t>n.v</t>
  </si>
  <si>
    <t>Österreich</t>
  </si>
  <si>
    <t>EW &gt;= 75a (2021):</t>
  </si>
  <si>
    <r>
      <rPr>
        <vertAlign val="superscript"/>
        <sz val="7"/>
        <color rgb="FF000000"/>
        <rFont val="Arial"/>
        <family val="2"/>
      </rPr>
      <t>10</t>
    </r>
    <r>
      <rPr>
        <sz val="7"/>
        <color indexed="8"/>
        <rFont val="Arial"/>
        <family val="2"/>
      </rPr>
      <t>)</t>
    </r>
    <r>
      <rPr>
        <vertAlign val="superscript"/>
        <sz val="7"/>
        <color indexed="8"/>
        <rFont val="Arial"/>
        <family val="2"/>
      </rPr>
      <t xml:space="preserve"> </t>
    </r>
    <r>
      <rPr>
        <sz val="7"/>
        <color indexed="8"/>
        <rFont val="Arial"/>
        <family val="2"/>
      </rPr>
      <t>Statistik Austria, Pflegedienstleistungsstatistik</t>
    </r>
  </si>
  <si>
    <r>
      <rPr>
        <vertAlign val="superscript"/>
        <sz val="7"/>
        <color indexed="8"/>
        <rFont val="Arial"/>
        <family val="2"/>
      </rPr>
      <t>11</t>
    </r>
    <r>
      <rPr>
        <sz val="7"/>
        <color indexed="8"/>
        <rFont val="Arial"/>
        <family val="2"/>
      </rPr>
      <t>) Personal (VZÄ): einschließlich Case- und Caremanagement</t>
    </r>
  </si>
  <si>
    <r>
      <rPr>
        <vertAlign val="superscript"/>
        <sz val="7"/>
        <color indexed="8"/>
        <rFont val="Arial"/>
        <family val="2"/>
      </rPr>
      <t>13</t>
    </r>
    <r>
      <rPr>
        <sz val="7"/>
        <color indexed="8"/>
        <rFont val="Arial"/>
        <family val="2"/>
      </rPr>
      <t>) Personal: Bei den stationären Betreuungs- und Pflegediensten enthalten.</t>
    </r>
  </si>
  <si>
    <r>
      <rPr>
        <vertAlign val="superscript"/>
        <sz val="7"/>
        <color indexed="8"/>
        <rFont val="Arial"/>
        <family val="2"/>
      </rPr>
      <t>14</t>
    </r>
    <r>
      <rPr>
        <sz val="7"/>
        <color indexed="8"/>
        <rFont val="Arial"/>
        <family val="2"/>
      </rPr>
      <t>) Personal, Bewohnertage: Einschließlich Kurzzeitpflege.</t>
    </r>
  </si>
  <si>
    <r>
      <rPr>
        <vertAlign val="superscript"/>
        <sz val="7"/>
        <color indexed="8"/>
        <rFont val="Arial"/>
        <family val="2"/>
      </rPr>
      <t>15</t>
    </r>
    <r>
      <rPr>
        <sz val="7"/>
        <color indexed="8"/>
        <rFont val="Arial"/>
        <family val="2"/>
      </rPr>
      <t>) Personal bei den mobilen Betreuungs- und Pflegediensten enthalten.</t>
    </r>
  </si>
  <si>
    <t>Insgesamt</t>
  </si>
  <si>
    <r>
      <t>AMB</t>
    </r>
    <r>
      <rPr>
        <vertAlign val="superscript"/>
        <sz val="7"/>
        <rFont val="Arial"/>
        <family val="2"/>
      </rPr>
      <t>9</t>
    </r>
  </si>
  <si>
    <r>
      <t>PSB</t>
    </r>
    <r>
      <rPr>
        <vertAlign val="superscript"/>
        <sz val="7"/>
        <rFont val="Arial"/>
        <family val="2"/>
      </rPr>
      <t>9</t>
    </r>
  </si>
  <si>
    <r>
      <t>AG</t>
    </r>
    <r>
      <rPr>
        <vertAlign val="superscript"/>
        <sz val="7"/>
        <rFont val="Arial"/>
        <family val="2"/>
      </rPr>
      <t>8</t>
    </r>
  </si>
  <si>
    <r>
      <t>psychosoziale Angebote Kinder u. Jugendliche</t>
    </r>
    <r>
      <rPr>
        <b/>
        <vertAlign val="superscript"/>
        <sz val="7"/>
        <rFont val="Arial"/>
        <family val="2"/>
      </rPr>
      <t>8</t>
    </r>
  </si>
  <si>
    <r>
      <t>PND</t>
    </r>
    <r>
      <rPr>
        <vertAlign val="superscript"/>
        <sz val="7"/>
        <rFont val="Arial"/>
        <family val="2"/>
      </rPr>
      <t>9</t>
    </r>
  </si>
  <si>
    <r>
      <t>SHG</t>
    </r>
    <r>
      <rPr>
        <vertAlign val="superscript"/>
        <sz val="7"/>
        <rFont val="Arial"/>
        <family val="2"/>
      </rPr>
      <t>8</t>
    </r>
  </si>
  <si>
    <r>
      <t>KLUB</t>
    </r>
    <r>
      <rPr>
        <vertAlign val="superscript"/>
        <sz val="7"/>
        <rFont val="Arial"/>
        <family val="2"/>
      </rPr>
      <t>8</t>
    </r>
  </si>
  <si>
    <r>
      <rPr>
        <vertAlign val="superscript"/>
        <sz val="7"/>
        <rFont val="Arial"/>
        <family val="2"/>
      </rPr>
      <t>9</t>
    </r>
    <r>
      <rPr>
        <sz val="7"/>
        <rFont val="Arial"/>
        <family val="2"/>
      </rPr>
      <t>) Anzahl betreute Personen/Jahr gilt für AMB und PSB</t>
    </r>
  </si>
  <si>
    <r>
      <rPr>
        <vertAlign val="superscript"/>
        <sz val="7"/>
        <rFont val="Arial"/>
        <family val="2"/>
      </rPr>
      <t>7</t>
    </r>
    <r>
      <rPr>
        <sz val="7"/>
        <rFont val="Arial"/>
        <family val="2"/>
      </rPr>
      <t>) KP: davon 4 Personen mit spez. KIJU Ausbildung</t>
    </r>
  </si>
  <si>
    <r>
      <rPr>
        <vertAlign val="superscript"/>
        <sz val="7"/>
        <rFont val="Arial"/>
        <family val="2"/>
      </rPr>
      <t>7</t>
    </r>
    <r>
      <rPr>
        <sz val="7"/>
        <rFont val="Arial"/>
        <family val="2"/>
      </rPr>
      <t>) KP: davon 1 Personen mit spez. KIJU Ausbildung</t>
    </r>
  </si>
  <si>
    <r>
      <rPr>
        <vertAlign val="superscript"/>
        <sz val="7"/>
        <rFont val="Arial"/>
        <family val="2"/>
      </rPr>
      <t>8</t>
    </r>
    <r>
      <rPr>
        <sz val="7"/>
        <rFont val="Arial"/>
        <family val="2"/>
      </rPr>
      <t>) ehrenamtliche Mitarbeiter/innen, daher keine Angabe von VZÄ möglich</t>
    </r>
  </si>
  <si>
    <r>
      <rPr>
        <vertAlign val="superscript"/>
        <sz val="7"/>
        <rFont val="Arial"/>
        <family val="2"/>
      </rPr>
      <t>7</t>
    </r>
    <r>
      <rPr>
        <sz val="7"/>
        <rFont val="Arial"/>
        <family val="2"/>
      </rPr>
      <t>) KP: davon 9 Personen mit spez. KIJU Ausbildung</t>
    </r>
  </si>
  <si>
    <r>
      <t>WOH</t>
    </r>
    <r>
      <rPr>
        <vertAlign val="superscript"/>
        <sz val="7"/>
        <rFont val="Arial"/>
        <family val="2"/>
      </rPr>
      <t>8</t>
    </r>
  </si>
  <si>
    <r>
      <t>TS</t>
    </r>
    <r>
      <rPr>
        <vertAlign val="superscript"/>
        <sz val="7"/>
        <rFont val="Arial"/>
        <family val="2"/>
      </rPr>
      <t>8</t>
    </r>
  </si>
  <si>
    <r>
      <t>MuTh</t>
    </r>
    <r>
      <rPr>
        <vertAlign val="superscript"/>
        <sz val="7"/>
        <rFont val="Arial"/>
        <family val="2"/>
      </rPr>
      <t>6</t>
    </r>
  </si>
  <si>
    <r>
      <t>PT</t>
    </r>
    <r>
      <rPr>
        <vertAlign val="superscript"/>
        <sz val="7"/>
        <rFont val="Arial"/>
        <family val="2"/>
      </rPr>
      <t>6,7</t>
    </r>
  </si>
  <si>
    <r>
      <t>KP/GP</t>
    </r>
    <r>
      <rPr>
        <vertAlign val="superscript"/>
        <sz val="7"/>
        <rFont val="Arial"/>
        <family val="2"/>
      </rPr>
      <t>6,8</t>
    </r>
  </si>
  <si>
    <r>
      <t>SHG</t>
    </r>
    <r>
      <rPr>
        <vertAlign val="superscript"/>
        <sz val="7"/>
        <rFont val="Arial"/>
        <family val="2"/>
      </rPr>
      <t>9</t>
    </r>
  </si>
  <si>
    <r>
      <rPr>
        <vertAlign val="superscript"/>
        <sz val="7"/>
        <rFont val="Arial"/>
        <family val="2"/>
      </rPr>
      <t>7</t>
    </r>
    <r>
      <rPr>
        <sz val="7"/>
        <rFont val="Arial"/>
        <family val="2"/>
      </rPr>
      <t>) KP: davon 150 Personen mit spez. KIJU Ausbildung</t>
    </r>
  </si>
  <si>
    <r>
      <rPr>
        <vertAlign val="superscript"/>
        <sz val="7"/>
        <rFont val="Arial"/>
        <family val="2"/>
      </rPr>
      <t>7</t>
    </r>
    <r>
      <rPr>
        <sz val="7"/>
        <rFont val="Arial"/>
        <family val="2"/>
      </rPr>
      <t>) KP: davon 126 Personen mit spez. KIJU Ausbildung</t>
    </r>
  </si>
  <si>
    <r>
      <rPr>
        <vertAlign val="superscript"/>
        <sz val="7"/>
        <rFont val="Arial"/>
        <family val="2"/>
      </rPr>
      <t>7</t>
    </r>
    <r>
      <rPr>
        <sz val="7"/>
        <rFont val="Arial"/>
        <family val="2"/>
      </rPr>
      <t>) KP: davon 47 Personen mit spez. KIJU Ausbildung</t>
    </r>
  </si>
  <si>
    <r>
      <rPr>
        <vertAlign val="superscript"/>
        <sz val="7"/>
        <rFont val="Arial"/>
        <family val="2"/>
      </rPr>
      <t>7</t>
    </r>
    <r>
      <rPr>
        <sz val="7"/>
        <rFont val="Arial"/>
        <family val="2"/>
      </rPr>
      <t>) KP: davon 11 Personen mit spez. KIJU Ausbildung</t>
    </r>
  </si>
  <si>
    <r>
      <rPr>
        <vertAlign val="superscript"/>
        <sz val="7"/>
        <rFont val="Arial"/>
        <family val="2"/>
      </rPr>
      <t>7</t>
    </r>
    <r>
      <rPr>
        <sz val="7"/>
        <rFont val="Arial"/>
        <family val="2"/>
      </rPr>
      <t>) PT gesamt: 1240 Personen mit spez. KIJU Ausbildung</t>
    </r>
  </si>
  <si>
    <r>
      <rPr>
        <vertAlign val="superscript"/>
        <sz val="7"/>
        <rFont val="Arial"/>
        <family val="2"/>
      </rPr>
      <t>8</t>
    </r>
    <r>
      <rPr>
        <sz val="7"/>
        <rFont val="Arial"/>
        <family val="2"/>
      </rPr>
      <t>) KP: davon 334 Personen mit spez. KIJU Ausbildung</t>
    </r>
  </si>
  <si>
    <r>
      <rPr>
        <vertAlign val="superscript"/>
        <sz val="7"/>
        <rFont val="Arial"/>
        <family val="2"/>
      </rPr>
      <t>9</t>
    </r>
    <r>
      <rPr>
        <sz val="7"/>
        <rFont val="Arial"/>
        <family val="2"/>
      </rPr>
      <t>) stationäre Erwachsenen-Rehabilitation; VB PSY inkl. 3 Ambulatorien mit angeschlossenem Beherbergungsbetrieb</t>
    </r>
  </si>
  <si>
    <r>
      <rPr>
        <vertAlign val="superscript"/>
        <sz val="7"/>
        <rFont val="Arial"/>
        <family val="2"/>
      </rPr>
      <t>10</t>
    </r>
    <r>
      <rPr>
        <sz val="7"/>
        <rFont val="Arial"/>
        <family val="2"/>
      </rPr>
      <t>)</t>
    </r>
    <r>
      <rPr>
        <vertAlign val="superscript"/>
        <sz val="7"/>
        <rFont val="Arial"/>
        <family val="2"/>
      </rPr>
      <t xml:space="preserve">  </t>
    </r>
    <r>
      <rPr>
        <sz val="7"/>
        <rFont val="Arial"/>
        <family val="2"/>
      </rPr>
      <t>Statistik Austria, Pflegedienstleistungsstatistik; Summen nur bedingt aussagekräftig, da nicht alle Angaben in allen Bundesländern verfügbar</t>
    </r>
  </si>
  <si>
    <r>
      <t>7</t>
    </r>
    <r>
      <rPr>
        <sz val="7"/>
        <rFont val="Arial"/>
        <family val="2"/>
      </rPr>
      <t>) PT gesamt: 32 Personen mit spez. KIJU Ausbildung</t>
    </r>
  </si>
  <si>
    <r>
      <t>6</t>
    </r>
    <r>
      <rPr>
        <sz val="7"/>
        <rFont val="Arial"/>
        <family val="2"/>
      </rPr>
      <t>) beinhaltet ausschließlich Personen mit eigenem Berufssitz (exkl. angestellte Pers. im niedergel. Bereich)</t>
    </r>
  </si>
  <si>
    <r>
      <rPr>
        <vertAlign val="superscript"/>
        <sz val="7"/>
        <rFont val="Arial"/>
        <family val="2"/>
      </rPr>
      <t>8</t>
    </r>
    <r>
      <rPr>
        <sz val="7"/>
        <rFont val="Arial"/>
        <family val="2"/>
      </rPr>
      <t>) KP: davon 5 Personen mit spez. KIJU Ausbildung</t>
    </r>
  </si>
  <si>
    <r>
      <t>8</t>
    </r>
    <r>
      <rPr>
        <sz val="7"/>
        <rFont val="Arial"/>
        <family val="2"/>
      </rPr>
      <t>) KP: davon 5 Personen mit spez. KIJU Ausbildung</t>
    </r>
  </si>
  <si>
    <r>
      <rPr>
        <vertAlign val="superscript"/>
        <sz val="7"/>
        <color rgb="FF000000"/>
        <rFont val="Arial"/>
        <family val="2"/>
      </rPr>
      <t>10</t>
    </r>
    <r>
      <rPr>
        <sz val="7"/>
        <color indexed="8"/>
        <rFont val="Arial"/>
        <family val="2"/>
      </rPr>
      <t>) Summe der betreuten/gepflegten Personen über alle Angebote nicht sinnvoll, da Personen mehrere Angebote gleichzeitig und/oder hintereinander während des Jahres in Anspruch nehmen können</t>
    </r>
  </si>
  <si>
    <t>Betreute/ gepflegte Pers.</t>
  </si>
  <si>
    <r>
      <t>psychosoziale Angebote Erwachsene</t>
    </r>
    <r>
      <rPr>
        <b/>
        <vertAlign val="superscript"/>
        <sz val="7"/>
        <rFont val="Arial"/>
        <family val="2"/>
      </rPr>
      <t>9</t>
    </r>
  </si>
  <si>
    <r>
      <rPr>
        <vertAlign val="superscript"/>
        <sz val="7"/>
        <rFont val="Arial"/>
        <family val="2"/>
      </rPr>
      <t>9</t>
    </r>
    <r>
      <rPr>
        <sz val="7"/>
        <rFont val="Arial"/>
        <family val="2"/>
      </rPr>
      <t>) In Kärnten erfolgt eine Umstellung bzw. ein Aufbau eines elektronischen Dokumentationssystems, wobei es zu Verzögerungen gekommen ist, daher konnten nur die Daten in der Kategorie WOH und TS aktualisiert werden.</t>
    </r>
  </si>
  <si>
    <r>
      <rPr>
        <vertAlign val="superscript"/>
        <sz val="7"/>
        <color indexed="8"/>
        <rFont val="Arial"/>
        <family val="2"/>
      </rPr>
      <t>10</t>
    </r>
    <r>
      <rPr>
        <sz val="7"/>
        <color indexed="8"/>
        <rFont val="Arial"/>
        <family val="2"/>
      </rPr>
      <t>)</t>
    </r>
    <r>
      <rPr>
        <vertAlign val="superscript"/>
        <sz val="7"/>
        <color indexed="8"/>
        <rFont val="Arial"/>
        <family val="2"/>
      </rPr>
      <t xml:space="preserve">  </t>
    </r>
    <r>
      <rPr>
        <sz val="7"/>
        <color indexed="8"/>
        <rFont val="Arial"/>
        <family val="2"/>
      </rPr>
      <t>Statistik Austria, Pflegedienstleistungsstatistik</t>
    </r>
  </si>
  <si>
    <r>
      <t>Mehrstündige Alltagsbegleitungen und Entlastungsdienste</t>
    </r>
    <r>
      <rPr>
        <vertAlign val="superscript"/>
        <sz val="7"/>
        <color indexed="8"/>
        <rFont val="Arial"/>
        <family val="2"/>
      </rPr>
      <t>11)</t>
    </r>
  </si>
  <si>
    <r>
      <rPr>
        <vertAlign val="superscript"/>
        <sz val="7"/>
        <color indexed="8"/>
        <rFont val="Arial"/>
        <family val="2"/>
      </rPr>
      <t>11</t>
    </r>
    <r>
      <rPr>
        <sz val="7"/>
        <color indexed="8"/>
        <rFont val="Arial"/>
        <family val="2"/>
      </rPr>
      <t>) Personal: Bei den stationären Betreuungs- und Pflegediensten enthalten.</t>
    </r>
  </si>
  <si>
    <r>
      <rPr>
        <vertAlign val="superscript"/>
        <sz val="7"/>
        <color indexed="8"/>
        <rFont val="Arial"/>
        <family val="2"/>
      </rPr>
      <t>12</t>
    </r>
    <r>
      <rPr>
        <sz val="7"/>
        <color indexed="8"/>
        <rFont val="Arial"/>
        <family val="2"/>
      </rPr>
      <t>) Personal: Einschließlich Kurzzeitpflege</t>
    </r>
  </si>
  <si>
    <r>
      <rPr>
        <vertAlign val="superscript"/>
        <sz val="7"/>
        <rFont val="Arial"/>
        <family val="2"/>
      </rPr>
      <t>9</t>
    </r>
    <r>
      <rPr>
        <sz val="7"/>
        <rFont val="Arial"/>
        <family val="2"/>
      </rPr>
      <t>) Psychosoziales Akutteam: Es wird in ganz NÖ Krisenhilfe vor Ort ausgeführt; keine Aufteilung auf VR möglich</t>
    </r>
  </si>
  <si>
    <r>
      <rPr>
        <vertAlign val="superscript"/>
        <sz val="7"/>
        <color rgb="FF000000"/>
        <rFont val="Arial"/>
        <family val="2"/>
      </rPr>
      <t>10</t>
    </r>
    <r>
      <rPr>
        <sz val="7"/>
        <color indexed="8"/>
        <rFont val="Arial"/>
        <family val="2"/>
      </rPr>
      <t>)</t>
    </r>
    <r>
      <rPr>
        <vertAlign val="superscript"/>
        <sz val="7"/>
        <color indexed="8"/>
        <rFont val="Arial"/>
        <family val="2"/>
      </rPr>
      <t xml:space="preserve">  </t>
    </r>
    <r>
      <rPr>
        <sz val="7"/>
        <color indexed="8"/>
        <rFont val="Arial"/>
        <family val="2"/>
      </rPr>
      <t>Statistik Austria, Pflegedienstleistungsstatistik</t>
    </r>
  </si>
  <si>
    <r>
      <rPr>
        <vertAlign val="superscript"/>
        <sz val="7"/>
        <color indexed="8"/>
        <rFont val="Arial"/>
        <family val="2"/>
      </rPr>
      <t>11</t>
    </r>
    <r>
      <rPr>
        <sz val="7"/>
        <color indexed="8"/>
        <rFont val="Arial"/>
        <family val="2"/>
      </rPr>
      <t>)  Personal: Einschließlich Case- und Caremanagement</t>
    </r>
  </si>
  <si>
    <r>
      <rPr>
        <vertAlign val="superscript"/>
        <sz val="7"/>
        <color indexed="8"/>
        <rFont val="Arial"/>
        <family val="2"/>
      </rPr>
      <t>12</t>
    </r>
    <r>
      <rPr>
        <sz val="7"/>
        <color indexed="8"/>
        <rFont val="Arial"/>
        <family val="2"/>
      </rPr>
      <t>)  Integrierte Angebote bei den stationären Betreuungs- und Pflegediensten enthalten.</t>
    </r>
  </si>
  <si>
    <r>
      <rPr>
        <vertAlign val="superscript"/>
        <sz val="7"/>
        <color indexed="8"/>
        <rFont val="Arial"/>
        <family val="2"/>
      </rPr>
      <t>17</t>
    </r>
    <r>
      <rPr>
        <sz val="7"/>
        <color indexed="8"/>
        <rFont val="Arial"/>
        <family val="2"/>
      </rPr>
      <t>) Summe der betreuten/gepflegten Personen über alle Angebote nicht sinnvoll, da Personen mehrere Angebote gleichzeitig und/oder hintereinander während des Jahres in Anspruch nehmen können</t>
    </r>
  </si>
  <si>
    <r>
      <rPr>
        <vertAlign val="superscript"/>
        <sz val="7"/>
        <color indexed="8"/>
        <rFont val="Arial"/>
        <family val="2"/>
      </rPr>
      <t>16</t>
    </r>
    <r>
      <rPr>
        <sz val="7"/>
        <color indexed="8"/>
        <rFont val="Arial"/>
        <family val="2"/>
      </rPr>
      <t>) Leistungsstunden: Umfasst nur die im Rahmen der mobilen Dienste von den Sozialstationen erbrachten Leistungen.</t>
    </r>
  </si>
  <si>
    <r>
      <rPr>
        <vertAlign val="superscript"/>
        <sz val="7"/>
        <color indexed="8"/>
        <rFont val="Arial"/>
        <family val="2"/>
      </rPr>
      <t>15</t>
    </r>
    <r>
      <rPr>
        <sz val="7"/>
        <color indexed="8"/>
        <rFont val="Arial"/>
        <family val="2"/>
      </rPr>
      <t>) Personal: Bei den mobilen Betreuungs- und Pflegediensten enthalten.</t>
    </r>
  </si>
  <si>
    <r>
      <rPr>
        <vertAlign val="superscript"/>
        <sz val="7"/>
        <color indexed="8"/>
        <rFont val="Arial"/>
        <family val="2"/>
      </rPr>
      <t>14</t>
    </r>
    <r>
      <rPr>
        <sz val="7"/>
        <color indexed="8"/>
        <rFont val="Arial"/>
        <family val="2"/>
      </rPr>
      <t>) Personal: Einschließlich teilstationäre Dienste und Kurzzeitpflege im Bereich der integrierten Angebote.</t>
    </r>
  </si>
  <si>
    <r>
      <rPr>
        <vertAlign val="superscript"/>
        <sz val="7"/>
        <color indexed="8"/>
        <rFont val="Arial"/>
        <family val="2"/>
      </rPr>
      <t>13</t>
    </r>
    <r>
      <rPr>
        <sz val="7"/>
        <color indexed="8"/>
        <rFont val="Arial"/>
        <family val="2"/>
      </rPr>
      <t xml:space="preserve">) Integrierte Angebote bei den stationären Betreuungs- und Pflegediensten enthalten. </t>
    </r>
  </si>
  <si>
    <r>
      <rPr>
        <vertAlign val="superscript"/>
        <sz val="7"/>
        <rFont val="Arial"/>
        <family val="2"/>
      </rPr>
      <t>9</t>
    </r>
    <r>
      <rPr>
        <sz val="7"/>
        <rFont val="Arial"/>
        <family val="2"/>
      </rPr>
      <t>) beinhaltet die Krisenhilfe in OÖ. Die Einrichtungen befinden sich in Linz, das Angebot gibt es aber flächendeckend in OÖ.</t>
    </r>
  </si>
  <si>
    <r>
      <rPr>
        <vertAlign val="superscript"/>
        <sz val="7"/>
        <color indexed="8"/>
        <rFont val="Arial"/>
        <family val="2"/>
      </rPr>
      <t>12</t>
    </r>
    <r>
      <rPr>
        <sz val="7"/>
        <color indexed="8"/>
        <rFont val="Arial"/>
        <family val="2"/>
      </rPr>
      <t>) Personal: Einschließlich teilstationäre Dienste und Kurzzeitpflege im Bereich der integrierten Angebote.</t>
    </r>
  </si>
  <si>
    <r>
      <rPr>
        <vertAlign val="superscript"/>
        <sz val="7"/>
        <color indexed="8"/>
        <rFont val="Arial"/>
        <family val="2"/>
      </rPr>
      <t>13</t>
    </r>
    <r>
      <rPr>
        <sz val="7"/>
        <color indexed="8"/>
        <rFont val="Arial"/>
        <family val="2"/>
      </rPr>
      <t>) Leistungsstunden: Ohne die Leistungen der Sozialberatungsstellen für anonym betreute Personen.</t>
    </r>
  </si>
  <si>
    <r>
      <rPr>
        <vertAlign val="superscript"/>
        <sz val="7"/>
        <color indexed="8"/>
        <rFont val="Arial"/>
        <family val="2"/>
      </rPr>
      <t>14</t>
    </r>
    <r>
      <rPr>
        <sz val="7"/>
        <color indexed="8"/>
        <rFont val="Arial"/>
        <family val="2"/>
      </rPr>
      <t>) Summe der betreuten/gepflegten Personen über alle Angebote nicht sinnvoll, da Personen mehrere Angebote gleichzeitig und/oder hintereinander während des Jahres in Anspruch nehmen können</t>
    </r>
  </si>
  <si>
    <r>
      <rPr>
        <vertAlign val="superscript"/>
        <sz val="7"/>
        <color indexed="8"/>
        <rFont val="Arial"/>
        <family val="2"/>
      </rPr>
      <t>12</t>
    </r>
    <r>
      <rPr>
        <sz val="7"/>
        <color indexed="8"/>
        <rFont val="Arial"/>
        <family val="2"/>
      </rPr>
      <t>) Personal: Einschließlich Kurzzeitpflege.</t>
    </r>
  </si>
  <si>
    <r>
      <rPr>
        <vertAlign val="superscript"/>
        <sz val="7"/>
        <rFont val="Arial"/>
        <family val="2"/>
      </rPr>
      <t>9</t>
    </r>
    <r>
      <rPr>
        <sz val="7"/>
        <rFont val="Arial"/>
        <family val="2"/>
      </rPr>
      <t>) keine Aufteilung nach Versorgungsregionen erfolgt</t>
    </r>
  </si>
  <si>
    <r>
      <t>KLUB</t>
    </r>
    <r>
      <rPr>
        <vertAlign val="superscript"/>
        <sz val="7"/>
        <rFont val="Arial"/>
        <family val="2"/>
      </rPr>
      <t>9</t>
    </r>
  </si>
  <si>
    <r>
      <t>AG</t>
    </r>
    <r>
      <rPr>
        <vertAlign val="superscript"/>
        <sz val="7"/>
        <rFont val="Arial"/>
        <family val="2"/>
      </rPr>
      <t>9</t>
    </r>
  </si>
  <si>
    <r>
      <t>PB</t>
    </r>
    <r>
      <rPr>
        <vertAlign val="superscript"/>
        <sz val="7"/>
        <rFont val="Arial"/>
        <family val="2"/>
      </rPr>
      <t>9</t>
    </r>
  </si>
  <si>
    <r>
      <rPr>
        <vertAlign val="superscript"/>
        <sz val="7"/>
        <color indexed="8"/>
        <rFont val="Arial"/>
        <family val="2"/>
      </rPr>
      <t>11</t>
    </r>
    <r>
      <rPr>
        <sz val="7"/>
        <color indexed="8"/>
        <rFont val="Arial"/>
        <family val="2"/>
      </rPr>
      <t>) Betreute/gepflegte Personen: Einschließlich Doppel-/Mehrfachzählungen</t>
    </r>
  </si>
  <si>
    <r>
      <rPr>
        <vertAlign val="superscript"/>
        <sz val="7"/>
        <color indexed="8"/>
        <rFont val="Arial"/>
        <family val="2"/>
      </rPr>
      <t>12</t>
    </r>
    <r>
      <rPr>
        <sz val="7"/>
        <color indexed="8"/>
        <rFont val="Arial"/>
        <family val="2"/>
      </rPr>
      <t>) Besuchstage: Summe aus Ganz- und Halbtagen; Betreute/gepflegte Personen: Einschließlich Doppel-/Mehrfachzählungen</t>
    </r>
  </si>
  <si>
    <r>
      <rPr>
        <vertAlign val="superscript"/>
        <sz val="7"/>
        <color indexed="8"/>
        <rFont val="Arial"/>
        <family val="2"/>
      </rPr>
      <t>13</t>
    </r>
    <r>
      <rPr>
        <sz val="7"/>
        <color indexed="8"/>
        <rFont val="Arial"/>
        <family val="2"/>
      </rPr>
      <t>) Bei den stationären Betreuungs- und Pflegediensten enthalten.</t>
    </r>
  </si>
  <si>
    <r>
      <rPr>
        <vertAlign val="superscript"/>
        <sz val="7"/>
        <color indexed="8"/>
        <rFont val="Arial"/>
        <family val="2"/>
      </rPr>
      <t>14</t>
    </r>
    <r>
      <rPr>
        <sz val="7"/>
        <color indexed="8"/>
        <rFont val="Arial"/>
        <family val="2"/>
      </rPr>
      <t>) Einschließlich Kurzzeitpflege</t>
    </r>
  </si>
  <si>
    <r>
      <rPr>
        <vertAlign val="superscript"/>
        <sz val="7"/>
        <color indexed="8"/>
        <rFont val="Arial"/>
        <family val="2"/>
      </rPr>
      <t>15</t>
    </r>
    <r>
      <rPr>
        <sz val="7"/>
        <color indexed="8"/>
        <rFont val="Arial"/>
        <family val="2"/>
      </rPr>
      <t>) Betreute/gepflegte Personen einschließlich Doppel-/Mehrfachzählungen</t>
    </r>
  </si>
  <si>
    <r>
      <rPr>
        <vertAlign val="superscript"/>
        <sz val="7"/>
        <color indexed="8"/>
        <rFont val="Arial"/>
        <family val="2"/>
      </rPr>
      <t>16</t>
    </r>
    <r>
      <rPr>
        <sz val="7"/>
        <color indexed="8"/>
        <rFont val="Arial"/>
        <family val="2"/>
      </rPr>
      <t>) inkl. Anonymer Betreuungen/Betratungen; Betreute/gepflegte Personen: Einschließlich Doppel-/Mehrfachzählungen.</t>
    </r>
  </si>
  <si>
    <r>
      <rPr>
        <vertAlign val="superscript"/>
        <sz val="7"/>
        <rFont val="Arial"/>
        <family val="2"/>
      </rPr>
      <t>9</t>
    </r>
    <r>
      <rPr>
        <sz val="7"/>
        <rFont val="Arial"/>
        <family val="2"/>
      </rPr>
      <t>) ehrenamtliche Mitarbeiter/innen, daher keine Angabe von VZÄ möglich</t>
    </r>
  </si>
  <si>
    <r>
      <rPr>
        <vertAlign val="superscript"/>
        <sz val="7"/>
        <rFont val="Arial"/>
        <family val="2"/>
      </rPr>
      <t>9</t>
    </r>
    <r>
      <rPr>
        <sz val="7"/>
        <rFont val="Arial"/>
        <family val="2"/>
      </rPr>
      <t>) im Gegensatz zur letzten Erhebung wurde auf Beratungsstellen, die beratend für (schwer) Kranke tätig sind, fokussiert (daher die Reduktion).</t>
    </r>
  </si>
  <si>
    <r>
      <rPr>
        <vertAlign val="superscript"/>
        <sz val="7"/>
        <rFont val="Arial"/>
        <family val="2"/>
      </rPr>
      <t>10</t>
    </r>
    <r>
      <rPr>
        <sz val="7"/>
        <rFont val="Arial"/>
        <family val="2"/>
      </rPr>
      <t>) In Vorarlberg sind die Angehörigenorganisation HPE und die Betroffenenorganisation Omnibus mit verschiedenen Angeboten im Landesgebiet tätig. Zusätzlich gibt es eine Vielzahl an Selbsthilfegruppen, die nicht gesamthaft dargestellt werden können.</t>
    </r>
  </si>
  <si>
    <r>
      <t>SHG</t>
    </r>
    <r>
      <rPr>
        <vertAlign val="superscript"/>
        <sz val="7"/>
        <rFont val="Arial"/>
        <family val="2"/>
      </rPr>
      <t>10</t>
    </r>
  </si>
  <si>
    <r>
      <rPr>
        <vertAlign val="superscript"/>
        <sz val="7"/>
        <color indexed="8"/>
        <rFont val="Arial"/>
        <family val="2"/>
      </rPr>
      <t>12</t>
    </r>
    <r>
      <rPr>
        <sz val="7"/>
        <color indexed="8"/>
        <rFont val="Arial"/>
        <family val="2"/>
      </rPr>
      <t>)</t>
    </r>
    <r>
      <rPr>
        <vertAlign val="superscript"/>
        <sz val="7"/>
        <color indexed="8"/>
        <rFont val="Arial"/>
        <family val="2"/>
      </rPr>
      <t xml:space="preserve"> </t>
    </r>
    <r>
      <rPr>
        <sz val="7"/>
        <color indexed="8"/>
        <rFont val="Arial"/>
        <family val="2"/>
      </rPr>
      <t>Leistungsstunden: einschließlich mehrstündige Alltagsbegleitungen und Entlastungsdienste</t>
    </r>
  </si>
  <si>
    <r>
      <rPr>
        <vertAlign val="superscript"/>
        <sz val="7"/>
        <color indexed="8"/>
        <rFont val="Arial"/>
        <family val="2"/>
      </rPr>
      <t>13</t>
    </r>
    <r>
      <rPr>
        <sz val="7"/>
        <color indexed="8"/>
        <rFont val="Arial"/>
        <family val="2"/>
      </rPr>
      <t>) Betreute/gepflegte Personen: Hauskrankenpflege, ohne sonstige mobile Dienste</t>
    </r>
  </si>
  <si>
    <r>
      <rPr>
        <vertAlign val="superscript"/>
        <sz val="7"/>
        <color indexed="8"/>
        <rFont val="Arial"/>
        <family val="2"/>
      </rPr>
      <t>14</t>
    </r>
    <r>
      <rPr>
        <sz val="7"/>
        <color indexed="8"/>
        <rFont val="Arial"/>
        <family val="2"/>
      </rPr>
      <t xml:space="preserve">) Verrechnete Besuchstage: Erhobene Stunden durch 8 dividiert und auf volle Tage gerundet; Personal: Integrierte Angebote bei den stationären Betreuungs- und Pflegediensten enthalten </t>
    </r>
  </si>
  <si>
    <r>
      <rPr>
        <vertAlign val="superscript"/>
        <sz val="7"/>
        <color indexed="8"/>
        <rFont val="Arial"/>
        <family val="2"/>
      </rPr>
      <t>15</t>
    </r>
    <r>
      <rPr>
        <sz val="7"/>
        <color indexed="8"/>
        <rFont val="Arial"/>
        <family val="2"/>
      </rPr>
      <t>) Plätze: Bei den stationären Betreuungs- und Pflegediensten enthalten</t>
    </r>
  </si>
  <si>
    <r>
      <rPr>
        <vertAlign val="superscript"/>
        <sz val="7"/>
        <color indexed="8"/>
        <rFont val="Arial"/>
        <family val="2"/>
      </rPr>
      <t>16</t>
    </r>
    <r>
      <rPr>
        <sz val="7"/>
        <color indexed="8"/>
        <rFont val="Arial"/>
        <family val="2"/>
      </rPr>
      <t xml:space="preserve">) Personal: Integrierte Angebote bei den stationären Betreuungs- und Pflegediensten enthalten. </t>
    </r>
  </si>
  <si>
    <r>
      <rPr>
        <vertAlign val="superscript"/>
        <sz val="7"/>
        <color indexed="8"/>
        <rFont val="Arial"/>
        <family val="2"/>
      </rPr>
      <t>17</t>
    </r>
    <r>
      <rPr>
        <sz val="7"/>
        <color indexed="8"/>
        <rFont val="Arial"/>
        <family val="2"/>
      </rPr>
      <t>) Personal: Einschließlich teilstationäre Dienste und Kurzzeitpflege im Bereich der integrierten Angebote</t>
    </r>
  </si>
  <si>
    <r>
      <rPr>
        <vertAlign val="superscript"/>
        <sz val="7"/>
        <color indexed="8"/>
        <rFont val="Arial"/>
        <family val="2"/>
      </rPr>
      <t>18</t>
    </r>
    <r>
      <rPr>
        <sz val="7"/>
        <color indexed="8"/>
        <rFont val="Arial"/>
        <family val="2"/>
      </rPr>
      <t>) Personal: Ohne Caremanagement.</t>
    </r>
  </si>
  <si>
    <r>
      <rPr>
        <vertAlign val="superscript"/>
        <sz val="7"/>
        <color indexed="8"/>
        <rFont val="Arial"/>
        <family val="2"/>
      </rPr>
      <t>19</t>
    </r>
    <r>
      <rPr>
        <sz val="7"/>
        <color indexed="8"/>
        <rFont val="Arial"/>
        <family val="2"/>
      </rPr>
      <t>) Summe der betreuten/gepflegten Personen über alle Angebote nicht sinnvoll, da Personen mehrere Angebote gleichzeitig und/oder hintereinander während des Jahres in Anspruch nehmen können</t>
    </r>
  </si>
  <si>
    <r>
      <t>PND</t>
    </r>
    <r>
      <rPr>
        <vertAlign val="superscript"/>
        <sz val="7"/>
        <rFont val="Arial"/>
        <family val="2"/>
      </rPr>
      <t>10</t>
    </r>
  </si>
  <si>
    <r>
      <t>AMB</t>
    </r>
    <r>
      <rPr>
        <vertAlign val="superscript"/>
        <sz val="7"/>
        <rFont val="Arial"/>
        <family val="2"/>
      </rPr>
      <t>11</t>
    </r>
  </si>
  <si>
    <r>
      <t>PSB</t>
    </r>
    <r>
      <rPr>
        <vertAlign val="superscript"/>
        <sz val="7"/>
        <rFont val="Arial"/>
        <family val="2"/>
      </rPr>
      <t>11</t>
    </r>
  </si>
  <si>
    <r>
      <rPr>
        <vertAlign val="superscript"/>
        <sz val="7"/>
        <rFont val="Arial"/>
        <family val="2"/>
      </rPr>
      <t>10</t>
    </r>
    <r>
      <rPr>
        <sz val="7"/>
        <rFont val="Arial"/>
        <family val="2"/>
      </rPr>
      <t>) die Angebote des PND gelten für ganz Wien</t>
    </r>
  </si>
  <si>
    <r>
      <rPr>
        <vertAlign val="superscript"/>
        <sz val="7"/>
        <rFont val="Arial"/>
        <family val="2"/>
      </rPr>
      <t>11</t>
    </r>
    <r>
      <rPr>
        <sz val="7"/>
        <rFont val="Arial"/>
        <family val="2"/>
      </rPr>
      <t>) Anzahl betreute Personen/Jahr gilt für AMB und PSB</t>
    </r>
  </si>
  <si>
    <r>
      <rPr>
        <vertAlign val="superscript"/>
        <sz val="7"/>
        <color indexed="8"/>
        <rFont val="Arial"/>
        <family val="2"/>
      </rPr>
      <t>12</t>
    </r>
    <r>
      <rPr>
        <sz val="7"/>
        <color indexed="8"/>
        <rFont val="Arial"/>
        <family val="2"/>
      </rPr>
      <t>) Statistik Austria, Pflegedienstleistungsstatistik</t>
    </r>
  </si>
  <si>
    <r>
      <t>KP/GP</t>
    </r>
    <r>
      <rPr>
        <vertAlign val="superscript"/>
        <sz val="7"/>
        <rFont val="Arial"/>
        <family val="2"/>
      </rPr>
      <t>6,7</t>
    </r>
  </si>
  <si>
    <r>
      <t>6</t>
    </r>
    <r>
      <rPr>
        <sz val="7"/>
        <rFont val="Arial"/>
        <family val="2"/>
      </rPr>
      <t>)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>beinhaltet ausschließlich Personen mit eigenem Berufssitz (exkl. angestellte Pers. im niedergel. Bereich)</t>
    </r>
  </si>
  <si>
    <r>
      <rPr>
        <vertAlign val="superscript"/>
        <sz val="7"/>
        <rFont val="Arial"/>
        <family val="2"/>
      </rPr>
      <t>8</t>
    </r>
    <r>
      <rPr>
        <sz val="7"/>
        <rFont val="Arial"/>
        <family val="2"/>
      </rPr>
      <t>) exl. Burgenland Nord</t>
    </r>
  </si>
  <si>
    <r>
      <t>Versorgungssituation 2021</t>
    </r>
    <r>
      <rPr>
        <vertAlign val="superscript"/>
        <sz val="7"/>
        <color indexed="8"/>
        <rFont val="Arial"/>
        <family val="2"/>
      </rPr>
      <t>9</t>
    </r>
  </si>
  <si>
    <r>
      <t>Versorgungssituation 2021</t>
    </r>
    <r>
      <rPr>
        <b/>
        <vertAlign val="superscript"/>
        <sz val="7"/>
        <color indexed="8"/>
        <rFont val="Arial"/>
        <family val="2"/>
      </rPr>
      <t>10</t>
    </r>
  </si>
  <si>
    <r>
      <t>Versorgungssituation 2021</t>
    </r>
    <r>
      <rPr>
        <b/>
        <vertAlign val="superscript"/>
        <sz val="7"/>
        <color indexed="8"/>
        <rFont val="Arial"/>
        <family val="2"/>
      </rPr>
      <t>9</t>
    </r>
  </si>
  <si>
    <r>
      <t>Insgesamt</t>
    </r>
    <r>
      <rPr>
        <vertAlign val="superscript"/>
        <sz val="7"/>
        <color rgb="FF000000"/>
        <rFont val="Arial"/>
        <family val="2"/>
      </rPr>
      <t>10</t>
    </r>
  </si>
  <si>
    <r>
      <t>Kurzzeitpflege in stationären Einrichtungen</t>
    </r>
    <r>
      <rPr>
        <vertAlign val="superscript"/>
        <sz val="7"/>
        <color indexed="8"/>
        <rFont val="Arial"/>
        <family val="2"/>
      </rPr>
      <t>11</t>
    </r>
  </si>
  <si>
    <r>
      <t>Stationäre Betreuungs- und Pflegedienste</t>
    </r>
    <r>
      <rPr>
        <vertAlign val="superscript"/>
        <sz val="7"/>
        <color indexed="8"/>
        <rFont val="Arial"/>
        <family val="2"/>
      </rPr>
      <t>12</t>
    </r>
  </si>
  <si>
    <r>
      <t>Insgesamt</t>
    </r>
    <r>
      <rPr>
        <b/>
        <vertAlign val="superscript"/>
        <sz val="7"/>
        <color indexed="8"/>
        <rFont val="Arial"/>
        <family val="2"/>
      </rPr>
      <t>13</t>
    </r>
  </si>
  <si>
    <r>
      <t>Mobile Betreuungs- und Pflegedienste</t>
    </r>
    <r>
      <rPr>
        <vertAlign val="superscript"/>
        <sz val="7"/>
        <color rgb="FF000000"/>
        <rFont val="Arial"/>
        <family val="2"/>
      </rPr>
      <t>11</t>
    </r>
  </si>
  <si>
    <r>
      <t>Teilstationäre Tagesbetreuung</t>
    </r>
    <r>
      <rPr>
        <vertAlign val="superscript"/>
        <sz val="7"/>
        <color rgb="FF000000"/>
        <rFont val="Arial"/>
        <family val="2"/>
      </rPr>
      <t>12</t>
    </r>
  </si>
  <si>
    <r>
      <t>Kurzzeitpflege in stationären Einrichtungen</t>
    </r>
    <r>
      <rPr>
        <vertAlign val="superscript"/>
        <sz val="7"/>
        <color indexed="8"/>
        <rFont val="Arial"/>
        <family val="2"/>
      </rPr>
      <t>13</t>
    </r>
  </si>
  <si>
    <r>
      <t>Stationäre Betreuungs- und Pflegedienste</t>
    </r>
    <r>
      <rPr>
        <vertAlign val="superscript"/>
        <sz val="7"/>
        <color indexed="8"/>
        <rFont val="Arial"/>
        <family val="2"/>
      </rPr>
      <t>14</t>
    </r>
  </si>
  <si>
    <r>
      <t>Case- und Caremanagement</t>
    </r>
    <r>
      <rPr>
        <vertAlign val="superscript"/>
        <sz val="7"/>
        <color indexed="8"/>
        <rFont val="Arial"/>
        <family val="2"/>
      </rPr>
      <t>15, 16</t>
    </r>
  </si>
  <si>
    <r>
      <t>Insgesamt</t>
    </r>
    <r>
      <rPr>
        <b/>
        <vertAlign val="superscript"/>
        <sz val="7"/>
        <color indexed="8"/>
        <rFont val="Arial"/>
        <family val="2"/>
      </rPr>
      <t>17</t>
    </r>
  </si>
  <si>
    <r>
      <t>Case- und Caremanagement</t>
    </r>
    <r>
      <rPr>
        <vertAlign val="superscript"/>
        <sz val="7"/>
        <color indexed="8"/>
        <rFont val="Arial"/>
        <family val="2"/>
      </rPr>
      <t>13</t>
    </r>
  </si>
  <si>
    <r>
      <t>Insgesamt</t>
    </r>
    <r>
      <rPr>
        <b/>
        <vertAlign val="superscript"/>
        <sz val="7"/>
        <color indexed="8"/>
        <rFont val="Arial"/>
        <family val="2"/>
      </rPr>
      <t>14</t>
    </r>
  </si>
  <si>
    <r>
      <t>Mobile Betreuungs- und Pflegedienste</t>
    </r>
    <r>
      <rPr>
        <vertAlign val="superscript"/>
        <sz val="7"/>
        <color indexed="8"/>
        <rFont val="Arial"/>
        <family val="2"/>
      </rPr>
      <t>11</t>
    </r>
  </si>
  <si>
    <r>
      <t>Teilstationäre Tagesbetreuung</t>
    </r>
    <r>
      <rPr>
        <vertAlign val="superscript"/>
        <sz val="7"/>
        <color indexed="8"/>
        <rFont val="Arial"/>
        <family val="2"/>
      </rPr>
      <t>12</t>
    </r>
  </si>
  <si>
    <r>
      <t>Stationäre Betreuungs- und Pflegedienste</t>
    </r>
    <r>
      <rPr>
        <vertAlign val="superscript"/>
        <sz val="7"/>
        <color indexed="8"/>
        <rFont val="Arial"/>
        <family val="2"/>
      </rPr>
      <t>14, 15</t>
    </r>
  </si>
  <si>
    <r>
      <t>Case- und Caremanagement</t>
    </r>
    <r>
      <rPr>
        <vertAlign val="superscript"/>
        <sz val="7"/>
        <color indexed="8"/>
        <rFont val="Arial"/>
        <family val="2"/>
      </rPr>
      <t>16</t>
    </r>
  </si>
  <si>
    <r>
      <t>Mehrstündige Alltagsbegleitungen und Entlastungsdienste</t>
    </r>
    <r>
      <rPr>
        <vertAlign val="superscript"/>
        <sz val="7"/>
        <color indexed="8"/>
        <rFont val="Arial"/>
        <family val="2"/>
      </rPr>
      <t>12</t>
    </r>
  </si>
  <si>
    <r>
      <t>Case- und Caremanagement</t>
    </r>
    <r>
      <rPr>
        <vertAlign val="superscript"/>
        <sz val="7"/>
        <color indexed="8"/>
        <rFont val="Arial"/>
        <family val="2"/>
      </rPr>
      <t>15</t>
    </r>
  </si>
  <si>
    <r>
      <t>Insgesamt</t>
    </r>
    <r>
      <rPr>
        <b/>
        <vertAlign val="superscript"/>
        <sz val="7"/>
        <color indexed="8"/>
        <rFont val="Arial"/>
        <family val="2"/>
      </rPr>
      <t>16</t>
    </r>
  </si>
  <si>
    <r>
      <t>Versorgungssituation 2021</t>
    </r>
    <r>
      <rPr>
        <b/>
        <vertAlign val="superscript"/>
        <sz val="7"/>
        <color indexed="8"/>
        <rFont val="Arial"/>
        <family val="2"/>
      </rPr>
      <t>11</t>
    </r>
  </si>
  <si>
    <r>
      <t>Mobile Betreuungs- und Pflegedienste</t>
    </r>
    <r>
      <rPr>
        <vertAlign val="superscript"/>
        <sz val="7"/>
        <color indexed="8"/>
        <rFont val="Arial"/>
        <family val="2"/>
      </rPr>
      <t>12, 13</t>
    </r>
  </si>
  <si>
    <r>
      <t>Teilstationäre Tagesbetreuung</t>
    </r>
    <r>
      <rPr>
        <vertAlign val="superscript"/>
        <sz val="7"/>
        <color indexed="8"/>
        <rFont val="Arial"/>
        <family val="2"/>
      </rPr>
      <t>14</t>
    </r>
  </si>
  <si>
    <r>
      <t>Kurzzeitpflege in stationären Einrichtungen</t>
    </r>
    <r>
      <rPr>
        <vertAlign val="superscript"/>
        <sz val="7"/>
        <color indexed="8"/>
        <rFont val="Arial"/>
        <family val="2"/>
      </rPr>
      <t>15, 16</t>
    </r>
  </si>
  <si>
    <r>
      <t>Stationäre Betreuungs- und Pflegedienste</t>
    </r>
    <r>
      <rPr>
        <vertAlign val="superscript"/>
        <sz val="7"/>
        <color indexed="8"/>
        <rFont val="Arial"/>
        <family val="2"/>
      </rPr>
      <t>17</t>
    </r>
  </si>
  <si>
    <r>
      <t>Case- und Caremanagement</t>
    </r>
    <r>
      <rPr>
        <vertAlign val="superscript"/>
        <sz val="7"/>
        <color indexed="8"/>
        <rFont val="Arial"/>
        <family val="2"/>
      </rPr>
      <t>18</t>
    </r>
  </si>
  <si>
    <r>
      <t>Insgesamt</t>
    </r>
    <r>
      <rPr>
        <b/>
        <vertAlign val="superscript"/>
        <sz val="7"/>
        <color indexed="8"/>
        <rFont val="Arial"/>
        <family val="2"/>
      </rPr>
      <t>19</t>
    </r>
  </si>
  <si>
    <r>
      <t>Versorgungssituation 2021</t>
    </r>
    <r>
      <rPr>
        <b/>
        <vertAlign val="superscript"/>
        <sz val="7"/>
        <color indexed="8"/>
        <rFont val="Arial"/>
        <family val="2"/>
      </rPr>
      <t>12</t>
    </r>
  </si>
  <si>
    <r>
      <rPr>
        <vertAlign val="superscript"/>
        <sz val="7"/>
        <rFont val="Arial"/>
        <family val="2"/>
      </rPr>
      <t>7</t>
    </r>
    <r>
      <rPr>
        <sz val="7"/>
        <rFont val="Arial"/>
        <family val="2"/>
      </rPr>
      <t>) KP: davon 7 Personen mit spez. KIJU Ausbildung</t>
    </r>
  </si>
  <si>
    <r>
      <rPr>
        <vertAlign val="superscript"/>
        <sz val="7"/>
        <rFont val="Arial"/>
        <family val="2"/>
      </rPr>
      <t>7</t>
    </r>
    <r>
      <rPr>
        <sz val="7"/>
        <rFont val="Arial"/>
        <family val="2"/>
      </rPr>
      <t>) KP: davon 40 Personen mit spez. KIJU Ausbildung</t>
    </r>
  </si>
  <si>
    <r>
      <rPr>
        <vertAlign val="superscript"/>
        <sz val="7"/>
        <rFont val="Arial"/>
        <family val="2"/>
      </rPr>
      <t>7</t>
    </r>
    <r>
      <rPr>
        <sz val="7"/>
        <rFont val="Arial"/>
        <family val="2"/>
      </rPr>
      <t>) KP: davon 45 Personen mit spez. KIJU Ausbildung</t>
    </r>
  </si>
  <si>
    <r>
      <rPr>
        <vertAlign val="superscript"/>
        <sz val="7"/>
        <rFont val="Arial"/>
        <family val="2"/>
      </rPr>
      <t>7</t>
    </r>
    <r>
      <rPr>
        <sz val="7"/>
        <rFont val="Arial"/>
        <family val="2"/>
      </rPr>
      <t>) KP: davon 0 Personen mit spez. KIJU Ausbildung</t>
    </r>
  </si>
  <si>
    <r>
      <rPr>
        <vertAlign val="superscript"/>
        <sz val="7"/>
        <rFont val="Arial"/>
        <family val="2"/>
      </rPr>
      <t>7</t>
    </r>
    <r>
      <rPr>
        <sz val="7"/>
        <rFont val="Arial"/>
        <family val="2"/>
      </rPr>
      <t>) KP: davon xx Personen mit spez. KIJU Ausbildung</t>
    </r>
  </si>
  <si>
    <r>
      <rPr>
        <vertAlign val="superscript"/>
        <sz val="7"/>
        <rFont val="Arial"/>
        <family val="2"/>
      </rPr>
      <t>7</t>
    </r>
    <r>
      <rPr>
        <sz val="7"/>
        <rFont val="Arial"/>
        <family val="2"/>
      </rPr>
      <t>) KP: davon 8 Personen mit spez. KIJU Ausbildung</t>
    </r>
  </si>
  <si>
    <r>
      <rPr>
        <vertAlign val="superscript"/>
        <sz val="7"/>
        <rFont val="Arial"/>
        <family val="2"/>
      </rPr>
      <t>7</t>
    </r>
    <r>
      <rPr>
        <sz val="7"/>
        <rFont val="Arial"/>
        <family val="2"/>
      </rPr>
      <t>) KP: davon 17 Personen mit spez. KIJU Ausbildung</t>
    </r>
  </si>
  <si>
    <r>
      <rPr>
        <vertAlign val="superscript"/>
        <sz val="7"/>
        <rFont val="Arial"/>
        <family val="2"/>
      </rPr>
      <t>7</t>
    </r>
    <r>
      <rPr>
        <sz val="7"/>
        <rFont val="Arial"/>
        <family val="2"/>
      </rPr>
      <t>) KP: davon 6 Personen mit spez. KIJU Ausbildung</t>
    </r>
  </si>
  <si>
    <r>
      <rPr>
        <vertAlign val="superscript"/>
        <sz val="7"/>
        <rFont val="Arial"/>
        <family val="2"/>
      </rPr>
      <t>7</t>
    </r>
    <r>
      <rPr>
        <sz val="7"/>
        <rFont val="Arial"/>
        <family val="2"/>
      </rPr>
      <t>) KP: davon 68 Personen mit spez. KIJU Ausbildung</t>
    </r>
  </si>
  <si>
    <r>
      <rPr>
        <vertAlign val="superscript"/>
        <sz val="7"/>
        <rFont val="Arial"/>
        <family val="2"/>
      </rPr>
      <t>7</t>
    </r>
    <r>
      <rPr>
        <sz val="7"/>
        <rFont val="Arial"/>
        <family val="2"/>
      </rPr>
      <t>) KP: davon 5 Personen mit spez. KIJU Ausbildung</t>
    </r>
  </si>
  <si>
    <r>
      <rPr>
        <vertAlign val="superscript"/>
        <sz val="7"/>
        <rFont val="Arial"/>
        <family val="2"/>
      </rPr>
      <t>7</t>
    </r>
    <r>
      <rPr>
        <sz val="7"/>
        <rFont val="Arial"/>
        <family val="2"/>
      </rPr>
      <t>) KP: davon 3 Personen mit spez. KIJU Ausbildung</t>
    </r>
  </si>
  <si>
    <r>
      <rPr>
        <vertAlign val="superscript"/>
        <sz val="7"/>
        <rFont val="Arial"/>
        <family val="2"/>
      </rPr>
      <t>7</t>
    </r>
    <r>
      <rPr>
        <sz val="7"/>
        <rFont val="Arial"/>
        <family val="2"/>
      </rPr>
      <t>) KP: davon 2 Personen mit spez. KIJU Ausbildung</t>
    </r>
  </si>
  <si>
    <r>
      <rPr>
        <vertAlign val="superscript"/>
        <sz val="7"/>
        <rFont val="Arial"/>
        <family val="2"/>
      </rPr>
      <t>7</t>
    </r>
    <r>
      <rPr>
        <sz val="7"/>
        <rFont val="Arial"/>
        <family val="2"/>
      </rPr>
      <t>) KP: davon 18 Personen mit spez. KIJU Ausbildung</t>
    </r>
  </si>
  <si>
    <r>
      <rPr>
        <vertAlign val="superscript"/>
        <sz val="7"/>
        <rFont val="Arial"/>
        <family val="2"/>
      </rPr>
      <t>7</t>
    </r>
    <r>
      <rPr>
        <sz val="7"/>
        <rFont val="Arial"/>
        <family val="2"/>
      </rPr>
      <t>) KP: davon 22 Personen mit spez. KIJU Ausbildung</t>
    </r>
  </si>
  <si>
    <r>
      <rPr>
        <vertAlign val="superscript"/>
        <sz val="7"/>
        <rFont val="Arial"/>
        <family val="2"/>
      </rPr>
      <t>7</t>
    </r>
    <r>
      <rPr>
        <sz val="7"/>
        <rFont val="Arial"/>
        <family val="2"/>
      </rPr>
      <t>) KP: davon 19 Personen mit spez. KIJU Ausbildung</t>
    </r>
  </si>
  <si>
    <r>
      <t>Versorgungssituation 2021</t>
    </r>
    <r>
      <rPr>
        <vertAlign val="superscript"/>
        <sz val="7"/>
        <color indexed="8"/>
        <rFont val="Arial"/>
        <family val="2"/>
      </rPr>
      <t>8</t>
    </r>
  </si>
  <si>
    <t>Bewohner-/ Besuchstage</t>
  </si>
  <si>
    <t>Bewohner-/ Besuchs-tage</t>
  </si>
  <si>
    <t>Bewohner-/
Besuchs-tage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</si>
</sst>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"/>
    <numFmt numFmtId="165" formatCode="[&gt;=0]&quot;-&quot;;General"/>
    <numFmt numFmtId="166" formatCode="_-* #,##0_-;\-* #,##0_-;_-* &quot;-&quot;??_-;_-@_-"/>
    <numFmt numFmtId="167" formatCode="#,##0_ ;\-#,##0\ "/>
    <numFmt numFmtId="168" formatCode="_-* #,##0.0_-;\-* #,##0.0_-;_-* &quot;-&quot;??_-;_-@_-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i/>
      <sz val="7"/>
      <color indexed="8"/>
      <name val="Arial"/>
      <family val="2"/>
    </font>
    <font>
      <b/>
      <sz val="11"/>
      <color indexed="8"/>
      <name val="Arial"/>
      <family val="2"/>
    </font>
    <font>
      <sz val="7"/>
      <name val="Arial"/>
      <family val="2"/>
    </font>
    <font>
      <vertAlign val="superscript"/>
      <sz val="7"/>
      <color indexed="8"/>
      <name val="Arial"/>
      <family val="2"/>
    </font>
    <font>
      <b/>
      <vertAlign val="superscript"/>
      <sz val="7"/>
      <color indexed="8"/>
      <name val="Arial"/>
      <family val="2"/>
    </font>
    <font>
      <sz val="7"/>
      <color rgb="FFFF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7"/>
      <name val="Arial"/>
      <family val="2"/>
    </font>
    <font>
      <sz val="10"/>
      <name val="Arial"/>
      <family val="2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theme="1"/>
      <name val="Arial"/>
      <family val="2"/>
    </font>
    <font>
      <sz val="7"/>
      <color theme="1"/>
      <name val="Arial"/>
      <family val="2"/>
    </font>
    <font>
      <sz val="10"/>
      <name val="Arial"/>
      <family val="2"/>
    </font>
    <font>
      <sz val="7"/>
      <color theme="0" tint="-0.34998626667073579"/>
      <name val="Arial"/>
      <family val="2"/>
    </font>
    <font>
      <vertAlign val="superscript"/>
      <sz val="7"/>
      <color rgb="FF000000"/>
      <name val="Arial"/>
      <family val="2"/>
    </font>
    <font>
      <b/>
      <sz val="7"/>
      <name val="Arial"/>
      <family val="2"/>
    </font>
    <font>
      <sz val="7"/>
      <color rgb="FF00B050"/>
      <name val="Arial"/>
      <family val="2"/>
    </font>
    <font>
      <b/>
      <vertAlign val="superscript"/>
      <sz val="7"/>
      <name val="Arial"/>
      <family val="2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/>
      <diagonal/>
    </border>
    <border>
      <left style="thin">
        <color theme="6" tint="0.39994506668294322"/>
      </left>
      <right/>
      <top/>
      <bottom style="thin">
        <color theme="6" tint="0.39994506668294322"/>
      </bottom>
      <diagonal/>
    </border>
    <border>
      <left/>
      <right/>
      <top/>
      <bottom style="thin">
        <color theme="6" tint="0.39994506668294322"/>
      </bottom>
      <diagonal/>
    </border>
    <border>
      <left style="thin">
        <color theme="6" tint="0.39994506668294322"/>
      </left>
      <right style="thin">
        <color theme="6" tint="0.39994506668294322"/>
      </right>
      <top/>
      <bottom/>
      <diagonal/>
    </border>
    <border>
      <left style="thin">
        <color theme="6" tint="0.39991454817346722"/>
      </left>
      <right style="thin">
        <color theme="6" tint="0.39991454817346722"/>
      </right>
      <top style="thin">
        <color theme="6" tint="0.39991454817346722"/>
      </top>
      <bottom style="thin">
        <color theme="6" tint="0.39991454817346722"/>
      </bottom>
      <diagonal/>
    </border>
    <border>
      <left style="thin">
        <color theme="6" tint="0.39994506668294322"/>
      </left>
      <right style="thin">
        <color theme="6" tint="0.39994506668294322"/>
      </right>
      <top/>
      <bottom style="thin">
        <color theme="6" tint="0.39994506668294322"/>
      </bottom>
      <diagonal/>
    </border>
    <border>
      <left/>
      <right/>
      <top style="thin">
        <color theme="6" tint="0.39994506668294322"/>
      </top>
      <bottom style="thin">
        <color theme="6" tint="0.39991454817346722"/>
      </bottom>
      <diagonal/>
    </border>
    <border>
      <left style="thin">
        <color theme="6" tint="0.39994506668294322"/>
      </left>
      <right/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 style="thin">
        <color theme="6" tint="0.39991454817346722"/>
      </bottom>
      <diagonal/>
    </border>
    <border>
      <left/>
      <right/>
      <top style="thin">
        <color theme="6" tint="0.39994506668294322"/>
      </top>
      <bottom style="thin">
        <color theme="6" tint="0.39994506668294322"/>
      </bottom>
      <diagonal/>
    </border>
    <border>
      <left/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0.39994506668294322"/>
      </left>
      <right style="thin">
        <color theme="6" tint="0.39991454817346722"/>
      </right>
      <top/>
      <bottom style="thin">
        <color theme="6" tint="0.39991454817346722"/>
      </bottom>
      <diagonal/>
    </border>
    <border>
      <left style="thin">
        <color theme="6" tint="0.39994506668294322"/>
      </left>
      <right/>
      <top/>
      <bottom/>
      <diagonal/>
    </border>
    <border>
      <left/>
      <right style="thin">
        <color theme="6" tint="0.39994506668294322"/>
      </right>
      <top/>
      <bottom/>
      <diagonal/>
    </border>
    <border>
      <left style="thin">
        <color theme="6" tint="0.39994506668294322"/>
      </left>
      <right/>
      <top style="thin">
        <color theme="6" tint="0.39991454817346722"/>
      </top>
      <bottom style="thin">
        <color theme="6" tint="0.39991454817346722"/>
      </bottom>
      <diagonal/>
    </border>
    <border>
      <left/>
      <right/>
      <top style="thin">
        <color theme="6" tint="0.39991454817346722"/>
      </top>
      <bottom style="thin">
        <color theme="6" tint="0.39991454817346722"/>
      </bottom>
      <diagonal/>
    </border>
    <border>
      <left/>
      <right style="thin">
        <color theme="6" tint="0.39994506668294322"/>
      </right>
      <top style="thin">
        <color theme="6" tint="0.39991454817346722"/>
      </top>
      <bottom style="thin">
        <color theme="6" tint="0.39991454817346722"/>
      </bottom>
      <diagonal/>
    </border>
    <border>
      <left style="thin">
        <color theme="6" tint="0.39991454817346722"/>
      </left>
      <right/>
      <top/>
      <bottom style="thin">
        <color theme="6" tint="0.39994506668294322"/>
      </bottom>
      <diagonal/>
    </border>
    <border>
      <left style="thin">
        <color theme="6" tint="0.39991454817346722"/>
      </left>
      <right style="thin">
        <color theme="6" tint="0.39994506668294322"/>
      </right>
      <top style="thin">
        <color theme="6" tint="0.39991454817346722"/>
      </top>
      <bottom style="thin">
        <color theme="6" tint="0.39991454817346722"/>
      </bottom>
      <diagonal/>
    </border>
    <border>
      <left style="thin">
        <color theme="6" tint="0.39991454817346722"/>
      </left>
      <right/>
      <top style="thin">
        <color theme="6" tint="0.39991454817346722"/>
      </top>
      <bottom style="thin">
        <color theme="6" tint="0.39991454817346722"/>
      </bottom>
      <diagonal/>
    </border>
    <border>
      <left style="thin">
        <color theme="6" tint="0.39994506668294322"/>
      </left>
      <right/>
      <top style="thin">
        <color theme="6" tint="0.39994506668294322"/>
      </top>
      <bottom style="thin">
        <color theme="6" tint="0.39991454817346722"/>
      </bottom>
      <diagonal/>
    </border>
    <border>
      <left/>
      <right style="thin">
        <color theme="6" tint="0.39994506668294322"/>
      </right>
      <top style="thin">
        <color theme="6" tint="0.39994506668294322"/>
      </top>
      <bottom style="thin">
        <color theme="6" tint="0.39991454817346722"/>
      </bottom>
      <diagonal/>
    </border>
    <border>
      <left style="thin">
        <color theme="6" tint="0.39991454817346722"/>
      </left>
      <right style="thin">
        <color theme="6" tint="0.39991454817346722"/>
      </right>
      <top style="thin">
        <color theme="6" tint="0.39991454817346722"/>
      </top>
      <bottom style="thin">
        <color theme="6" tint="0.39994506668294322"/>
      </bottom>
      <diagonal/>
    </border>
    <border>
      <left style="thin">
        <color theme="6" tint="0.39994506668294322"/>
      </left>
      <right style="thin">
        <color theme="6" tint="0.39991454817346722"/>
      </right>
      <top style="thin">
        <color theme="6" tint="0.39991454817346722"/>
      </top>
      <bottom style="thin">
        <color theme="6" tint="0.39994506668294322"/>
      </bottom>
      <diagonal/>
    </border>
    <border>
      <left style="medium">
        <color theme="6" tint="0.39991454817346722"/>
      </left>
      <right/>
      <top style="thin">
        <color theme="6" tint="0.39994506668294322"/>
      </top>
      <bottom style="thin">
        <color theme="6" tint="0.39994506668294322"/>
      </bottom>
      <diagonal/>
    </border>
    <border>
      <left/>
      <right style="medium">
        <color theme="6" tint="0.39991454817346722"/>
      </right>
      <top style="thin">
        <color theme="6" tint="0.39994506668294322"/>
      </top>
      <bottom style="thin">
        <color theme="6" tint="0.39994506668294322"/>
      </bottom>
      <diagonal/>
    </border>
    <border>
      <left/>
      <right style="thin">
        <color theme="6" tint="0.39994506668294322"/>
      </right>
      <top/>
      <bottom style="thin">
        <color theme="6" tint="0.39994506668294322"/>
      </bottom>
      <diagonal/>
    </border>
    <border>
      <left style="medium">
        <color theme="6" tint="0.39994506668294322"/>
      </left>
      <right/>
      <top/>
      <bottom style="thin">
        <color theme="6" tint="0.39994506668294322"/>
      </bottom>
      <diagonal/>
    </border>
    <border>
      <left/>
      <right style="medium">
        <color theme="6" tint="0.39994506668294322"/>
      </right>
      <top/>
      <bottom style="thin">
        <color theme="6" tint="0.39994506668294322"/>
      </bottom>
      <diagonal/>
    </border>
    <border>
      <left style="medium">
        <color theme="6" tint="0.39994506668294322"/>
      </left>
      <right/>
      <top style="thin">
        <color theme="6" tint="0.39994506668294322"/>
      </top>
      <bottom style="thin">
        <color theme="6" tint="0.39994506668294322"/>
      </bottom>
      <diagonal/>
    </border>
    <border>
      <left/>
      <right style="medium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medium">
        <color theme="6" tint="0.39994506668294322"/>
      </left>
      <right/>
      <top style="thin">
        <color theme="6" tint="0.39994506668294322"/>
      </top>
      <bottom style="thin">
        <color theme="6" tint="0.39991454817346722"/>
      </bottom>
      <diagonal/>
    </border>
    <border>
      <left/>
      <right style="medium">
        <color theme="6" tint="0.39994506668294322"/>
      </right>
      <top style="thin">
        <color theme="6" tint="0.39994506668294322"/>
      </top>
      <bottom style="thin">
        <color theme="6" tint="0.39991454817346722"/>
      </bottom>
      <diagonal/>
    </border>
    <border>
      <left style="thin">
        <color theme="6" tint="0.39994506668294322"/>
      </left>
      <right style="thin">
        <color theme="6" tint="0.399914548173467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0.39991454817346722"/>
      </left>
      <right style="thin">
        <color theme="6" tint="0.399914548173467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0.39991454817346722"/>
      </left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/>
      <right style="thin">
        <color theme="6" tint="0.399914548173467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0.39985351115451523"/>
      </left>
      <right style="thin">
        <color theme="6" tint="0.399914548173467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0.39991454817346722"/>
      </left>
      <right/>
      <top style="thin">
        <color theme="6" tint="0.39994506668294322"/>
      </top>
      <bottom style="thin">
        <color theme="6" tint="0.39994506668294322"/>
      </bottom>
      <diagonal/>
    </border>
    <border>
      <left style="medium">
        <color theme="6" tint="0.39985351115451523"/>
      </left>
      <right style="thin">
        <color theme="6" tint="0.399914548173467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0.39991454817346722"/>
      </left>
      <right style="medium">
        <color theme="6" tint="0.39985351115451523"/>
      </right>
      <top style="thin">
        <color theme="6" tint="0.39994506668294322"/>
      </top>
      <bottom style="thin">
        <color theme="6" tint="0.39994506668294322"/>
      </bottom>
      <diagonal/>
    </border>
    <border>
      <left style="medium">
        <color theme="6" tint="0.39991454817346722"/>
      </left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0.39994506668294322"/>
      </left>
      <right style="medium">
        <color theme="6" tint="0.39991454817346722"/>
      </right>
      <top style="thin">
        <color theme="6" tint="0.39994506668294322"/>
      </top>
      <bottom style="thin">
        <color theme="6" tint="0.39994506668294322"/>
      </bottom>
      <diagonal/>
    </border>
    <border>
      <left/>
      <right/>
      <top style="thin">
        <color theme="6" tint="0.39994506668294322"/>
      </top>
      <bottom/>
      <diagonal/>
    </border>
    <border>
      <left/>
      <right style="thin">
        <color theme="6" tint="0.39988402966399123"/>
      </right>
      <top/>
      <bottom style="thin">
        <color theme="6" tint="0.39994506668294322"/>
      </bottom>
      <diagonal/>
    </border>
  </borders>
  <cellStyleXfs count="68">
    <xf numFmtId="0" fontId="0" fillId="0" borderId="0"/>
    <xf numFmtId="0" fontId="13" fillId="0" borderId="0" applyNumberFormat="0" applyFill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4" applyNumberFormat="0" applyAlignment="0" applyProtection="0"/>
    <xf numFmtId="0" fontId="21" fillId="6" borderId="5" applyNumberFormat="0" applyAlignment="0" applyProtection="0"/>
    <xf numFmtId="0" fontId="22" fillId="6" borderId="4" applyNumberFormat="0" applyAlignment="0" applyProtection="0"/>
    <xf numFmtId="0" fontId="23" fillId="0" borderId="6" applyNumberFormat="0" applyFill="0" applyAlignment="0" applyProtection="0"/>
    <xf numFmtId="0" fontId="24" fillId="7" borderId="7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8" fillId="32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0" fillId="0" borderId="0"/>
    <xf numFmtId="0" fontId="3" fillId="0" borderId="0"/>
    <xf numFmtId="0" fontId="3" fillId="8" borderId="8" applyNumberFormat="0" applyFont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41" fillId="0" borderId="0" applyFont="0" applyFill="0" applyBorder="0" applyAlignment="0" applyProtection="0"/>
  </cellStyleXfs>
  <cellXfs count="239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164" fontId="5" fillId="0" borderId="10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6" fillId="33" borderId="10" xfId="0" applyFont="1" applyFill="1" applyBorder="1" applyAlignment="1">
      <alignment horizontal="left" vertical="center"/>
    </xf>
    <xf numFmtId="0" fontId="6" fillId="33" borderId="11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6" fillId="34" borderId="10" xfId="0" applyFont="1" applyFill="1" applyBorder="1" applyAlignment="1">
      <alignment horizontal="left" vertical="center"/>
    </xf>
    <xf numFmtId="0" fontId="5" fillId="34" borderId="10" xfId="0" applyFont="1" applyFill="1" applyBorder="1" applyAlignment="1">
      <alignment horizontal="center" vertical="center"/>
    </xf>
    <xf numFmtId="0" fontId="6" fillId="34" borderId="10" xfId="0" applyFont="1" applyFill="1" applyBorder="1" applyAlignment="1">
      <alignment horizontal="center" vertical="center"/>
    </xf>
    <xf numFmtId="0" fontId="9" fillId="34" borderId="10" xfId="0" applyFont="1" applyFill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0" fontId="9" fillId="0" borderId="16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164" fontId="5" fillId="0" borderId="19" xfId="0" applyNumberFormat="1" applyFont="1" applyBorder="1" applyAlignment="1">
      <alignment horizontal="center" vertical="center"/>
    </xf>
    <xf numFmtId="164" fontId="9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/>
    </xf>
    <xf numFmtId="165" fontId="5" fillId="0" borderId="19" xfId="0" applyNumberFormat="1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" fontId="6" fillId="0" borderId="19" xfId="0" applyNumberFormat="1" applyFont="1" applyBorder="1" applyAlignment="1">
      <alignment horizontal="center" vertical="center"/>
    </xf>
    <xf numFmtId="0" fontId="6" fillId="33" borderId="18" xfId="0" applyFont="1" applyFill="1" applyBorder="1" applyAlignment="1">
      <alignment horizontal="left" vertical="center"/>
    </xf>
    <xf numFmtId="0" fontId="6" fillId="34" borderId="22" xfId="0" applyFont="1" applyFill="1" applyBorder="1" applyAlignment="1">
      <alignment horizontal="left" vertical="center"/>
    </xf>
    <xf numFmtId="1" fontId="5" fillId="0" borderId="1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5" fillId="0" borderId="15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right" vertical="center"/>
    </xf>
    <xf numFmtId="0" fontId="5" fillId="34" borderId="10" xfId="0" applyFont="1" applyFill="1" applyBorder="1" applyAlignment="1">
      <alignment horizontal="right" vertical="center"/>
    </xf>
    <xf numFmtId="0" fontId="5" fillId="34" borderId="18" xfId="0" applyFont="1" applyFill="1" applyBorder="1" applyAlignment="1">
      <alignment horizontal="right" vertical="center"/>
    </xf>
    <xf numFmtId="0" fontId="5" fillId="34" borderId="20" xfId="0" applyFont="1" applyFill="1" applyBorder="1" applyAlignment="1">
      <alignment horizontal="right" vertical="center"/>
    </xf>
    <xf numFmtId="0" fontId="5" fillId="34" borderId="29" xfId="0" applyFont="1" applyFill="1" applyBorder="1" applyAlignment="1">
      <alignment horizontal="left" vertical="center"/>
    </xf>
    <xf numFmtId="0" fontId="5" fillId="34" borderId="18" xfId="0" applyFont="1" applyFill="1" applyBorder="1" applyAlignment="1">
      <alignment horizontal="left" vertical="center"/>
    </xf>
    <xf numFmtId="0" fontId="5" fillId="34" borderId="20" xfId="0" applyFont="1" applyFill="1" applyBorder="1" applyAlignment="1">
      <alignment horizontal="left" vertical="center"/>
    </xf>
    <xf numFmtId="0" fontId="5" fillId="34" borderId="31" xfId="0" applyFont="1" applyFill="1" applyBorder="1" applyAlignment="1">
      <alignment horizontal="right" vertical="center"/>
    </xf>
    <xf numFmtId="0" fontId="5" fillId="34" borderId="17" xfId="0" applyFont="1" applyFill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5" fillId="34" borderId="30" xfId="0" applyFont="1" applyFill="1" applyBorder="1" applyAlignment="1">
      <alignment horizontal="left" vertical="center"/>
    </xf>
    <xf numFmtId="0" fontId="5" fillId="34" borderId="25" xfId="0" applyFont="1" applyFill="1" applyBorder="1" applyAlignment="1">
      <alignment horizontal="right" vertical="center"/>
    </xf>
    <xf numFmtId="0" fontId="5" fillId="34" borderId="26" xfId="0" applyFont="1" applyFill="1" applyBorder="1" applyAlignment="1">
      <alignment horizontal="right" vertical="center"/>
    </xf>
    <xf numFmtId="0" fontId="5" fillId="34" borderId="25" xfId="0" applyFont="1" applyFill="1" applyBorder="1" applyAlignment="1">
      <alignment horizontal="left" vertical="center"/>
    </xf>
    <xf numFmtId="0" fontId="5" fillId="34" borderId="26" xfId="0" applyFont="1" applyFill="1" applyBorder="1" applyAlignment="1">
      <alignment horizontal="left" vertical="center"/>
    </xf>
    <xf numFmtId="0" fontId="5" fillId="34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0" fontId="5" fillId="35" borderId="0" xfId="0" applyFont="1" applyFill="1" applyAlignment="1">
      <alignment vertical="center"/>
    </xf>
    <xf numFmtId="1" fontId="5" fillId="0" borderId="0" xfId="0" applyNumberFormat="1" applyFont="1" applyAlignment="1">
      <alignment vertical="center"/>
    </xf>
    <xf numFmtId="1" fontId="12" fillId="0" borderId="0" xfId="0" applyNumberFormat="1" applyFont="1" applyAlignment="1">
      <alignment vertical="center"/>
    </xf>
    <xf numFmtId="167" fontId="34" fillId="0" borderId="0" xfId="61" applyNumberFormat="1" applyFont="1" applyFill="1" applyAlignment="1">
      <alignment horizontal="right" wrapText="1"/>
    </xf>
    <xf numFmtId="168" fontId="5" fillId="0" borderId="10" xfId="64" applyNumberFormat="1" applyFont="1" applyFill="1" applyBorder="1" applyAlignment="1">
      <alignment horizontal="center" vertical="center"/>
    </xf>
    <xf numFmtId="166" fontId="5" fillId="0" borderId="10" xfId="64" applyNumberFormat="1" applyFont="1" applyFill="1" applyBorder="1" applyAlignment="1">
      <alignment horizontal="center" vertical="center"/>
    </xf>
    <xf numFmtId="168" fontId="5" fillId="0" borderId="15" xfId="64" applyNumberFormat="1" applyFont="1" applyFill="1" applyBorder="1" applyAlignment="1">
      <alignment horizontal="center" vertical="center"/>
    </xf>
    <xf numFmtId="166" fontId="5" fillId="0" borderId="15" xfId="64" applyNumberFormat="1" applyFont="1" applyFill="1" applyBorder="1" applyAlignment="1">
      <alignment horizontal="center" vertical="center"/>
    </xf>
    <xf numFmtId="168" fontId="6" fillId="0" borderId="10" xfId="64" applyNumberFormat="1" applyFont="1" applyFill="1" applyBorder="1" applyAlignment="1">
      <alignment horizontal="center" vertical="center"/>
    </xf>
    <xf numFmtId="166" fontId="6" fillId="0" borderId="10" xfId="64" applyNumberFormat="1" applyFont="1" applyFill="1" applyBorder="1" applyAlignment="1">
      <alignment horizontal="center" vertical="center"/>
    </xf>
    <xf numFmtId="168" fontId="34" fillId="0" borderId="0" xfId="64" applyNumberFormat="1" applyFont="1" applyFill="1" applyAlignment="1">
      <alignment horizontal="right" wrapText="1"/>
    </xf>
    <xf numFmtId="166" fontId="34" fillId="0" borderId="0" xfId="64" applyNumberFormat="1" applyFont="1" applyFill="1" applyAlignment="1">
      <alignment horizontal="right" wrapText="1"/>
    </xf>
    <xf numFmtId="168" fontId="9" fillId="0" borderId="15" xfId="64" applyNumberFormat="1" applyFont="1" applyFill="1" applyBorder="1" applyAlignment="1">
      <alignment horizontal="center" vertical="center"/>
    </xf>
    <xf numFmtId="166" fontId="9" fillId="0" borderId="15" xfId="64" applyNumberFormat="1" applyFont="1" applyFill="1" applyBorder="1" applyAlignment="1">
      <alignment horizontal="center" vertical="center"/>
    </xf>
    <xf numFmtId="168" fontId="5" fillId="0" borderId="19" xfId="64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168" fontId="34" fillId="0" borderId="0" xfId="64" applyNumberFormat="1" applyFont="1" applyFill="1" applyAlignment="1">
      <alignment horizontal="center" vertical="center" wrapText="1"/>
    </xf>
    <xf numFmtId="166" fontId="34" fillId="0" borderId="34" xfId="64" applyNumberFormat="1" applyFont="1" applyFill="1" applyBorder="1" applyAlignment="1">
      <alignment horizontal="center" vertical="center" wrapText="1"/>
    </xf>
    <xf numFmtId="168" fontId="34" fillId="0" borderId="33" xfId="64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right"/>
    </xf>
    <xf numFmtId="166" fontId="5" fillId="0" borderId="15" xfId="64" applyNumberFormat="1" applyFont="1" applyFill="1" applyBorder="1" applyAlignment="1">
      <alignment horizontal="right"/>
    </xf>
    <xf numFmtId="1" fontId="5" fillId="0" borderId="18" xfId="0" applyNumberFormat="1" applyFont="1" applyBorder="1" applyAlignment="1">
      <alignment horizontal="center" vertical="center"/>
    </xf>
    <xf numFmtId="0" fontId="9" fillId="34" borderId="18" xfId="0" applyFont="1" applyFill="1" applyBorder="1" applyAlignment="1">
      <alignment horizontal="center" vertical="center"/>
    </xf>
    <xf numFmtId="164" fontId="9" fillId="0" borderId="18" xfId="0" applyNumberFormat="1" applyFont="1" applyBorder="1" applyAlignment="1">
      <alignment horizontal="center" vertical="center"/>
    </xf>
    <xf numFmtId="0" fontId="9" fillId="34" borderId="21" xfId="0" applyFont="1" applyFill="1" applyBorder="1" applyAlignment="1">
      <alignment horizontal="center" vertical="center"/>
    </xf>
    <xf numFmtId="164" fontId="9" fillId="0" borderId="21" xfId="0" applyNumberFormat="1" applyFont="1" applyBorder="1" applyAlignment="1">
      <alignment horizontal="center" vertical="center"/>
    </xf>
    <xf numFmtId="1" fontId="6" fillId="0" borderId="21" xfId="0" applyNumberFormat="1" applyFont="1" applyBorder="1" applyAlignment="1">
      <alignment horizontal="center" vertical="center"/>
    </xf>
    <xf numFmtId="0" fontId="9" fillId="34" borderId="35" xfId="0" applyFont="1" applyFill="1" applyBorder="1" applyAlignment="1">
      <alignment horizontal="center" vertical="center"/>
    </xf>
    <xf numFmtId="164" fontId="5" fillId="0" borderId="35" xfId="0" applyNumberFormat="1" applyFont="1" applyBorder="1" applyAlignment="1">
      <alignment horizontal="center" vertical="center"/>
    </xf>
    <xf numFmtId="1" fontId="5" fillId="0" borderId="35" xfId="0" applyNumberFormat="1" applyFont="1" applyBorder="1" applyAlignment="1">
      <alignment horizontal="center" vertical="center"/>
    </xf>
    <xf numFmtId="0" fontId="36" fillId="34" borderId="36" xfId="0" applyFont="1" applyFill="1" applyBorder="1" applyAlignment="1">
      <alignment horizontal="center" vertical="center"/>
    </xf>
    <xf numFmtId="164" fontId="36" fillId="0" borderId="36" xfId="0" applyNumberFormat="1" applyFont="1" applyBorder="1" applyAlignment="1">
      <alignment horizontal="center" vertical="center"/>
    </xf>
    <xf numFmtId="1" fontId="36" fillId="0" borderId="36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164" fontId="9" fillId="0" borderId="31" xfId="0" applyNumberFormat="1" applyFont="1" applyBorder="1" applyAlignment="1">
      <alignment horizontal="center" vertical="center"/>
    </xf>
    <xf numFmtId="164" fontId="9" fillId="0" borderId="37" xfId="0" applyNumberFormat="1" applyFont="1" applyBorder="1" applyAlignment="1">
      <alignment horizontal="center" vertical="center"/>
    </xf>
    <xf numFmtId="164" fontId="9" fillId="0" borderId="32" xfId="0" applyNumberFormat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center" vertical="center"/>
    </xf>
    <xf numFmtId="164" fontId="5" fillId="0" borderId="40" xfId="0" applyNumberFormat="1" applyFont="1" applyBorder="1" applyAlignment="1">
      <alignment horizontal="center" vertical="center"/>
    </xf>
    <xf numFmtId="1" fontId="5" fillId="0" borderId="40" xfId="0" applyNumberFormat="1" applyFont="1" applyBorder="1" applyAlignment="1">
      <alignment horizontal="center" vertical="center"/>
    </xf>
    <xf numFmtId="164" fontId="5" fillId="0" borderId="42" xfId="0" applyNumberFormat="1" applyFont="1" applyBorder="1" applyAlignment="1">
      <alignment horizontal="center" vertical="center"/>
    </xf>
    <xf numFmtId="164" fontId="36" fillId="0" borderId="39" xfId="0" applyNumberFormat="1" applyFont="1" applyBorder="1" applyAlignment="1">
      <alignment horizontal="center" vertical="center"/>
    </xf>
    <xf numFmtId="164" fontId="36" fillId="0" borderId="41" xfId="0" applyNumberFormat="1" applyFont="1" applyBorder="1" applyAlignment="1">
      <alignment horizontal="center" vertical="center"/>
    </xf>
    <xf numFmtId="1" fontId="36" fillId="0" borderId="41" xfId="0" applyNumberFormat="1" applyFont="1" applyBorder="1" applyAlignment="1">
      <alignment horizontal="center" vertical="center"/>
    </xf>
    <xf numFmtId="164" fontId="36" fillId="0" borderId="43" xfId="0" applyNumberFormat="1" applyFont="1" applyBorder="1" applyAlignment="1">
      <alignment horizontal="center" vertical="center"/>
    </xf>
    <xf numFmtId="2" fontId="5" fillId="0" borderId="4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3" fontId="5" fillId="0" borderId="10" xfId="0" applyNumberFormat="1" applyFont="1" applyBorder="1" applyAlignment="1">
      <alignment horizontal="center" vertical="center"/>
    </xf>
    <xf numFmtId="166" fontId="2" fillId="0" borderId="0" xfId="65" applyNumberFormat="1" applyFont="1" applyFill="1"/>
    <xf numFmtId="166" fontId="27" fillId="0" borderId="0" xfId="65" applyNumberFormat="1" applyFont="1" applyFill="1"/>
    <xf numFmtId="166" fontId="31" fillId="0" borderId="0" xfId="65" applyNumberFormat="1" applyFont="1" applyFill="1"/>
    <xf numFmtId="166" fontId="32" fillId="0" borderId="0" xfId="65" applyNumberFormat="1" applyFont="1" applyFill="1"/>
    <xf numFmtId="0" fontId="5" fillId="0" borderId="21" xfId="0" applyFont="1" applyBorder="1" applyAlignment="1">
      <alignment vertical="center"/>
    </xf>
    <xf numFmtId="1" fontId="5" fillId="0" borderId="21" xfId="0" applyNumberFormat="1" applyFont="1" applyBorder="1" applyAlignment="1">
      <alignment vertical="center"/>
    </xf>
    <xf numFmtId="0" fontId="9" fillId="35" borderId="0" xfId="0" applyFont="1" applyFill="1" applyAlignment="1">
      <alignment vertical="center"/>
    </xf>
    <xf numFmtId="0" fontId="9" fillId="0" borderId="10" xfId="0" quotePrefix="1" applyFont="1" applyBorder="1" applyAlignment="1">
      <alignment horizontal="left" vertical="center"/>
    </xf>
    <xf numFmtId="1" fontId="5" fillId="0" borderId="10" xfId="0" applyNumberFormat="1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38" fillId="34" borderId="10" xfId="0" applyFont="1" applyFill="1" applyBorder="1" applyAlignment="1">
      <alignment horizontal="center" vertical="center"/>
    </xf>
    <xf numFmtId="0" fontId="9" fillId="34" borderId="36" xfId="0" applyFont="1" applyFill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9" fillId="0" borderId="10" xfId="0" applyFont="1" applyBorder="1" applyAlignment="1">
      <alignment vertical="center"/>
    </xf>
    <xf numFmtId="9" fontId="5" fillId="0" borderId="10" xfId="67" applyFont="1" applyBorder="1" applyAlignment="1">
      <alignment horizontal="center" vertical="center"/>
    </xf>
    <xf numFmtId="9" fontId="6" fillId="0" borderId="10" xfId="67" applyFont="1" applyBorder="1" applyAlignment="1">
      <alignment horizontal="center" vertical="center"/>
    </xf>
    <xf numFmtId="0" fontId="5" fillId="0" borderId="18" xfId="66" applyFont="1" applyBorder="1" applyAlignment="1">
      <alignment vertical="center"/>
    </xf>
    <xf numFmtId="0" fontId="38" fillId="34" borderId="18" xfId="66" applyFont="1" applyFill="1" applyBorder="1" applyAlignment="1">
      <alignment horizontal="left" vertical="center"/>
    </xf>
    <xf numFmtId="0" fontId="5" fillId="0" borderId="18" xfId="66" applyFont="1" applyBorder="1" applyAlignment="1">
      <alignment horizontal="left" vertical="center"/>
    </xf>
    <xf numFmtId="0" fontId="9" fillId="34" borderId="45" xfId="66" applyFont="1" applyFill="1" applyBorder="1" applyAlignment="1">
      <alignment horizontal="center" vertical="center"/>
    </xf>
    <xf numFmtId="0" fontId="9" fillId="34" borderId="46" xfId="66" applyFont="1" applyFill="1" applyBorder="1" applyAlignment="1">
      <alignment horizontal="center" vertical="center"/>
    </xf>
    <xf numFmtId="0" fontId="5" fillId="0" borderId="45" xfId="66" applyFont="1" applyBorder="1" applyAlignment="1">
      <alignment horizontal="center" vertical="center"/>
    </xf>
    <xf numFmtId="0" fontId="9" fillId="0" borderId="45" xfId="66" applyFont="1" applyBorder="1" applyAlignment="1">
      <alignment horizontal="center" vertical="center"/>
    </xf>
    <xf numFmtId="2" fontId="9" fillId="0" borderId="45" xfId="66" applyNumberFormat="1" applyFont="1" applyBorder="1" applyAlignment="1">
      <alignment horizontal="center" vertical="center"/>
    </xf>
    <xf numFmtId="0" fontId="9" fillId="0" borderId="46" xfId="66" applyFont="1" applyBorder="1" applyAlignment="1">
      <alignment horizontal="center" vertical="center"/>
    </xf>
    <xf numFmtId="1" fontId="5" fillId="0" borderId="45" xfId="66" applyNumberFormat="1" applyFont="1" applyBorder="1" applyAlignment="1">
      <alignment horizontal="center" vertical="center"/>
    </xf>
    <xf numFmtId="1" fontId="9" fillId="0" borderId="45" xfId="66" applyNumberFormat="1" applyFont="1" applyBorder="1" applyAlignment="1">
      <alignment horizontal="center" vertical="center"/>
    </xf>
    <xf numFmtId="0" fontId="9" fillId="34" borderId="47" xfId="66" applyFont="1" applyFill="1" applyBorder="1" applyAlignment="1">
      <alignment horizontal="center" vertical="center"/>
    </xf>
    <xf numFmtId="0" fontId="9" fillId="0" borderId="47" xfId="66" applyFont="1" applyBorder="1" applyAlignment="1">
      <alignment horizontal="center" vertical="center"/>
    </xf>
    <xf numFmtId="0" fontId="9" fillId="34" borderId="48" xfId="66" applyFont="1" applyFill="1" applyBorder="1" applyAlignment="1">
      <alignment horizontal="center" vertical="center"/>
    </xf>
    <xf numFmtId="0" fontId="5" fillId="0" borderId="48" xfId="66" applyFont="1" applyBorder="1" applyAlignment="1">
      <alignment horizontal="center" vertical="center"/>
    </xf>
    <xf numFmtId="1" fontId="5" fillId="0" borderId="48" xfId="66" applyNumberFormat="1" applyFont="1" applyBorder="1" applyAlignment="1">
      <alignment horizontal="center" vertical="center"/>
    </xf>
    <xf numFmtId="0" fontId="9" fillId="34" borderId="49" xfId="66" applyFont="1" applyFill="1" applyBorder="1" applyAlignment="1">
      <alignment horizontal="center" vertical="center"/>
    </xf>
    <xf numFmtId="0" fontId="5" fillId="0" borderId="49" xfId="66" applyFont="1" applyBorder="1" applyAlignment="1">
      <alignment horizontal="center" vertical="center"/>
    </xf>
    <xf numFmtId="1" fontId="5" fillId="0" borderId="49" xfId="66" applyNumberFormat="1" applyFont="1" applyBorder="1" applyAlignment="1">
      <alignment horizontal="center" vertical="center"/>
    </xf>
    <xf numFmtId="0" fontId="9" fillId="34" borderId="50" xfId="66" applyFont="1" applyFill="1" applyBorder="1" applyAlignment="1">
      <alignment horizontal="center" vertical="center"/>
    </xf>
    <xf numFmtId="0" fontId="9" fillId="34" borderId="51" xfId="66" applyFont="1" applyFill="1" applyBorder="1" applyAlignment="1">
      <alignment horizontal="center" vertical="center"/>
    </xf>
    <xf numFmtId="2" fontId="9" fillId="0" borderId="50" xfId="66" applyNumberFormat="1" applyFont="1" applyBorder="1" applyAlignment="1">
      <alignment horizontal="center" vertical="center"/>
    </xf>
    <xf numFmtId="0" fontId="9" fillId="0" borderId="51" xfId="66" applyFont="1" applyBorder="1" applyAlignment="1">
      <alignment horizontal="center" vertical="center"/>
    </xf>
    <xf numFmtId="0" fontId="9" fillId="0" borderId="50" xfId="66" applyFont="1" applyBorder="1" applyAlignment="1">
      <alignment horizontal="center" vertical="center"/>
    </xf>
    <xf numFmtId="1" fontId="5" fillId="0" borderId="50" xfId="66" applyNumberFormat="1" applyFont="1" applyBorder="1" applyAlignment="1">
      <alignment horizontal="center" vertical="center"/>
    </xf>
    <xf numFmtId="0" fontId="5" fillId="0" borderId="10" xfId="66" applyFont="1" applyBorder="1" applyAlignment="1">
      <alignment vertical="center"/>
    </xf>
    <xf numFmtId="0" fontId="38" fillId="34" borderId="10" xfId="66" applyFont="1" applyFill="1" applyBorder="1" applyAlignment="1">
      <alignment horizontal="left" vertical="center"/>
    </xf>
    <xf numFmtId="0" fontId="9" fillId="34" borderId="10" xfId="66" applyFont="1" applyFill="1" applyBorder="1" applyAlignment="1">
      <alignment horizontal="center" vertical="center"/>
    </xf>
    <xf numFmtId="0" fontId="5" fillId="0" borderId="10" xfId="66" applyFont="1" applyBorder="1" applyAlignment="1">
      <alignment horizontal="left" vertical="center"/>
    </xf>
    <xf numFmtId="0" fontId="5" fillId="0" borderId="10" xfId="66" applyFont="1" applyBorder="1" applyAlignment="1">
      <alignment horizontal="center" vertical="center"/>
    </xf>
    <xf numFmtId="0" fontId="9" fillId="0" borderId="10" xfId="66" applyFont="1" applyBorder="1" applyAlignment="1">
      <alignment horizontal="center" vertical="center"/>
    </xf>
    <xf numFmtId="2" fontId="9" fillId="0" borderId="10" xfId="66" applyNumberFormat="1" applyFont="1" applyBorder="1" applyAlignment="1">
      <alignment horizontal="center" vertical="center"/>
    </xf>
    <xf numFmtId="1" fontId="5" fillId="0" borderId="10" xfId="66" applyNumberFormat="1" applyFont="1" applyBorder="1" applyAlignment="1">
      <alignment horizontal="center" vertical="center"/>
    </xf>
    <xf numFmtId="1" fontId="9" fillId="0" borderId="10" xfId="66" applyNumberFormat="1" applyFont="1" applyBorder="1" applyAlignment="1">
      <alignment horizontal="center" vertical="center"/>
    </xf>
    <xf numFmtId="2" fontId="9" fillId="0" borderId="10" xfId="66" applyNumberFormat="1" applyFont="1" applyBorder="1" applyAlignment="1">
      <alignment horizontal="left" vertical="center"/>
    </xf>
    <xf numFmtId="164" fontId="5" fillId="0" borderId="10" xfId="66" applyNumberFormat="1" applyFont="1" applyBorder="1" applyAlignment="1">
      <alignment horizontal="center" vertical="center"/>
    </xf>
    <xf numFmtId="0" fontId="9" fillId="34" borderId="18" xfId="66" applyFont="1" applyFill="1" applyBorder="1" applyAlignment="1">
      <alignment horizontal="center" vertical="center"/>
    </xf>
    <xf numFmtId="0" fontId="5" fillId="0" borderId="18" xfId="66" applyFont="1" applyBorder="1" applyAlignment="1">
      <alignment horizontal="center" vertical="center"/>
    </xf>
    <xf numFmtId="1" fontId="5" fillId="0" borderId="18" xfId="66" applyNumberFormat="1" applyFont="1" applyBorder="1" applyAlignment="1">
      <alignment horizontal="center" vertical="center"/>
    </xf>
    <xf numFmtId="0" fontId="9" fillId="34" borderId="21" xfId="66" applyFont="1" applyFill="1" applyBorder="1" applyAlignment="1">
      <alignment horizontal="center" vertical="center"/>
    </xf>
    <xf numFmtId="0" fontId="9" fillId="0" borderId="21" xfId="66" applyFont="1" applyBorder="1" applyAlignment="1">
      <alignment horizontal="center" vertical="center"/>
    </xf>
    <xf numFmtId="0" fontId="5" fillId="0" borderId="21" xfId="66" applyFont="1" applyBorder="1" applyAlignment="1">
      <alignment horizontal="center" vertical="center"/>
    </xf>
    <xf numFmtId="0" fontId="9" fillId="34" borderId="52" xfId="66" applyFont="1" applyFill="1" applyBorder="1" applyAlignment="1">
      <alignment horizontal="center" vertical="center"/>
    </xf>
    <xf numFmtId="0" fontId="9" fillId="34" borderId="53" xfId="66" applyFont="1" applyFill="1" applyBorder="1" applyAlignment="1">
      <alignment horizontal="center" vertical="center"/>
    </xf>
    <xf numFmtId="2" fontId="9" fillId="0" borderId="52" xfId="66" applyNumberFormat="1" applyFont="1" applyBorder="1" applyAlignment="1">
      <alignment horizontal="center" vertical="center"/>
    </xf>
    <xf numFmtId="0" fontId="9" fillId="0" borderId="53" xfId="66" applyFont="1" applyBorder="1" applyAlignment="1">
      <alignment horizontal="center" vertical="center"/>
    </xf>
    <xf numFmtId="0" fontId="9" fillId="0" borderId="52" xfId="66" applyFont="1" applyBorder="1" applyAlignment="1">
      <alignment horizontal="center" vertical="center"/>
    </xf>
    <xf numFmtId="1" fontId="5" fillId="0" borderId="52" xfId="66" applyNumberFormat="1" applyFont="1" applyBorder="1" applyAlignment="1">
      <alignment horizontal="center" vertical="center"/>
    </xf>
    <xf numFmtId="3" fontId="5" fillId="0" borderId="52" xfId="66" applyNumberFormat="1" applyFont="1" applyBorder="1" applyAlignment="1">
      <alignment horizontal="center" vertical="center"/>
    </xf>
    <xf numFmtId="0" fontId="5" fillId="0" borderId="52" xfId="66" applyFont="1" applyBorder="1" applyAlignment="1">
      <alignment horizontal="center" vertical="center"/>
    </xf>
    <xf numFmtId="2" fontId="9" fillId="0" borderId="53" xfId="66" applyNumberFormat="1" applyFont="1" applyBorder="1" applyAlignment="1">
      <alignment horizontal="center" vertical="center"/>
    </xf>
    <xf numFmtId="1" fontId="5" fillId="0" borderId="54" xfId="0" applyNumberFormat="1" applyFont="1" applyBorder="1" applyAlignment="1">
      <alignment horizontal="center" vertical="center"/>
    </xf>
    <xf numFmtId="1" fontId="6" fillId="0" borderId="54" xfId="0" applyNumberFormat="1" applyFont="1" applyBorder="1" applyAlignment="1">
      <alignment horizontal="center" vertical="center"/>
    </xf>
    <xf numFmtId="0" fontId="5" fillId="0" borderId="54" xfId="0" applyFont="1" applyBorder="1" applyAlignment="1">
      <alignment horizontal="left" vertical="center"/>
    </xf>
    <xf numFmtId="3" fontId="5" fillId="34" borderId="20" xfId="0" applyNumberFormat="1" applyFont="1" applyFill="1" applyBorder="1" applyAlignment="1">
      <alignment horizontal="center" vertical="center"/>
    </xf>
    <xf numFmtId="3" fontId="5" fillId="34" borderId="21" xfId="0" applyNumberFormat="1" applyFont="1" applyFill="1" applyBorder="1" applyAlignment="1">
      <alignment horizontal="center" vertical="center"/>
    </xf>
    <xf numFmtId="0" fontId="6" fillId="33" borderId="44" xfId="66" applyFont="1" applyFill="1" applyBorder="1" applyAlignment="1">
      <alignment horizontal="left" vertical="center"/>
    </xf>
    <xf numFmtId="0" fontId="6" fillId="33" borderId="45" xfId="66" applyFont="1" applyFill="1" applyBorder="1" applyAlignment="1">
      <alignment horizontal="left" vertical="center"/>
    </xf>
    <xf numFmtId="0" fontId="6" fillId="33" borderId="46" xfId="66" applyFont="1" applyFill="1" applyBorder="1" applyAlignment="1">
      <alignment horizontal="left" vertical="center"/>
    </xf>
    <xf numFmtId="0" fontId="38" fillId="34" borderId="48" xfId="66" applyFont="1" applyFill="1" applyBorder="1" applyAlignment="1">
      <alignment horizontal="center" vertical="center"/>
    </xf>
    <xf numFmtId="0" fontId="38" fillId="34" borderId="45" xfId="66" applyFont="1" applyFill="1" applyBorder="1" applyAlignment="1">
      <alignment horizontal="center" vertical="center"/>
    </xf>
    <xf numFmtId="0" fontId="38" fillId="34" borderId="49" xfId="66" applyFont="1" applyFill="1" applyBorder="1" applyAlignment="1">
      <alignment horizontal="center" vertical="center"/>
    </xf>
    <xf numFmtId="0" fontId="38" fillId="34" borderId="50" xfId="66" applyFont="1" applyFill="1" applyBorder="1" applyAlignment="1">
      <alignment horizontal="center" vertical="center"/>
    </xf>
    <xf numFmtId="0" fontId="38" fillId="34" borderId="51" xfId="66" applyFont="1" applyFill="1" applyBorder="1" applyAlignment="1">
      <alignment horizontal="center" vertical="center"/>
    </xf>
    <xf numFmtId="0" fontId="38" fillId="34" borderId="47" xfId="66" applyFont="1" applyFill="1" applyBorder="1" applyAlignment="1">
      <alignment horizontal="center" vertical="center"/>
    </xf>
    <xf numFmtId="0" fontId="38" fillId="34" borderId="46" xfId="66" applyFont="1" applyFill="1" applyBorder="1" applyAlignment="1">
      <alignment horizontal="center" vertical="center"/>
    </xf>
    <xf numFmtId="0" fontId="6" fillId="33" borderId="10" xfId="66" applyFont="1" applyFill="1" applyBorder="1" applyAlignment="1">
      <alignment horizontal="left" vertical="center"/>
    </xf>
    <xf numFmtId="0" fontId="38" fillId="34" borderId="10" xfId="66" applyFont="1" applyFill="1" applyBorder="1" applyAlignment="1">
      <alignment horizontal="center" vertical="center"/>
    </xf>
    <xf numFmtId="0" fontId="38" fillId="34" borderId="18" xfId="66" applyFont="1" applyFill="1" applyBorder="1" applyAlignment="1">
      <alignment horizontal="center" vertical="center"/>
    </xf>
    <xf numFmtId="0" fontId="38" fillId="34" borderId="52" xfId="66" applyFont="1" applyFill="1" applyBorder="1" applyAlignment="1">
      <alignment horizontal="center" vertical="center"/>
    </xf>
    <xf numFmtId="0" fontId="38" fillId="34" borderId="53" xfId="66" applyFont="1" applyFill="1" applyBorder="1" applyAlignment="1">
      <alignment horizontal="center" vertical="center"/>
    </xf>
    <xf numFmtId="0" fontId="38" fillId="34" borderId="21" xfId="66" applyFont="1" applyFill="1" applyBorder="1" applyAlignment="1">
      <alignment horizontal="center" vertical="center"/>
    </xf>
    <xf numFmtId="3" fontId="5" fillId="34" borderId="26" xfId="0" applyNumberFormat="1" applyFont="1" applyFill="1" applyBorder="1" applyAlignment="1">
      <alignment horizontal="center" vertical="center"/>
    </xf>
    <xf numFmtId="3" fontId="5" fillId="34" borderId="27" xfId="0" applyNumberFormat="1" applyFont="1" applyFill="1" applyBorder="1" applyAlignment="1">
      <alignment horizontal="center" vertical="center"/>
    </xf>
    <xf numFmtId="0" fontId="6" fillId="33" borderId="28" xfId="66" applyFont="1" applyFill="1" applyBorder="1" applyAlignment="1">
      <alignment horizontal="left" vertical="center"/>
    </xf>
    <xf numFmtId="0" fontId="6" fillId="33" borderId="13" xfId="66" applyFont="1" applyFill="1" applyBorder="1" applyAlignment="1">
      <alignment horizontal="left" vertical="center"/>
    </xf>
    <xf numFmtId="0" fontId="6" fillId="33" borderId="55" xfId="66" applyFont="1" applyFill="1" applyBorder="1" applyAlignment="1">
      <alignment horizontal="left" vertical="center"/>
    </xf>
    <xf numFmtId="0" fontId="6" fillId="33" borderId="12" xfId="66" applyFont="1" applyFill="1" applyBorder="1" applyAlignment="1">
      <alignment horizontal="left" vertical="center"/>
    </xf>
    <xf numFmtId="0" fontId="6" fillId="33" borderId="37" xfId="66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0" fillId="0" borderId="10" xfId="0" applyBorder="1"/>
    <xf numFmtId="0" fontId="6" fillId="34" borderId="18" xfId="0" applyFont="1" applyFill="1" applyBorder="1" applyAlignment="1">
      <alignment horizontal="left" vertical="center"/>
    </xf>
    <xf numFmtId="0" fontId="6" fillId="34" borderId="20" xfId="0" applyFont="1" applyFill="1" applyBorder="1" applyAlignment="1">
      <alignment horizontal="left" vertical="center"/>
    </xf>
    <xf numFmtId="0" fontId="6" fillId="34" borderId="21" xfId="0" applyFont="1" applyFill="1" applyBorder="1" applyAlignment="1">
      <alignment horizontal="left" vertical="center"/>
    </xf>
    <xf numFmtId="3" fontId="9" fillId="34" borderId="17" xfId="0" applyNumberFormat="1" applyFont="1" applyFill="1" applyBorder="1" applyAlignment="1">
      <alignment horizontal="center" vertical="center"/>
    </xf>
    <xf numFmtId="3" fontId="9" fillId="34" borderId="32" xfId="0" applyNumberFormat="1" applyFont="1" applyFill="1" applyBorder="1" applyAlignment="1">
      <alignment horizontal="center" vertical="center"/>
    </xf>
    <xf numFmtId="3" fontId="9" fillId="34" borderId="20" xfId="0" applyNumberFormat="1" applyFont="1" applyFill="1" applyBorder="1" applyAlignment="1">
      <alignment horizontal="center" vertical="center"/>
    </xf>
    <xf numFmtId="3" fontId="9" fillId="34" borderId="21" xfId="0" applyNumberFormat="1" applyFont="1" applyFill="1" applyBorder="1" applyAlignment="1">
      <alignment horizontal="center" vertical="center"/>
    </xf>
    <xf numFmtId="0" fontId="6" fillId="34" borderId="10" xfId="0" applyFont="1" applyFill="1" applyBorder="1" applyAlignment="1">
      <alignment horizontal="left" vertical="center"/>
    </xf>
  </cellXfs>
  <cellStyles count="68">
    <cellStyle name="20 % - Akzent1" xfId="18" builtinId="30" customBuiltin="1"/>
    <cellStyle name="20 % - Akzent1 2" xfId="46"/>
    <cellStyle name="20 % - Akzent2" xfId="22" builtinId="34" customBuiltin="1"/>
    <cellStyle name="20 % - Akzent2 2" xfId="48"/>
    <cellStyle name="20 % - Akzent3" xfId="26" builtinId="38" customBuiltin="1"/>
    <cellStyle name="20 % - Akzent3 2" xfId="50"/>
    <cellStyle name="20 % - Akzent4" xfId="30" builtinId="42" customBuiltin="1"/>
    <cellStyle name="20 % - Akzent4 2" xfId="52"/>
    <cellStyle name="20 % - Akzent5" xfId="34" builtinId="46" customBuiltin="1"/>
    <cellStyle name="20 % - Akzent5 2" xfId="54"/>
    <cellStyle name="20 % - Akzent6" xfId="38" builtinId="50" customBuiltin="1"/>
    <cellStyle name="20 % - Akzent6 2" xfId="56"/>
    <cellStyle name="40 % - Akzent1" xfId="19" builtinId="31" customBuiltin="1"/>
    <cellStyle name="40 % - Akzent1 2" xfId="47"/>
    <cellStyle name="40 % - Akzent2" xfId="23" builtinId="35" customBuiltin="1"/>
    <cellStyle name="40 % - Akzent2 2" xfId="49"/>
    <cellStyle name="40 % - Akzent3" xfId="27" builtinId="39" customBuiltin="1"/>
    <cellStyle name="40 % - Akzent3 2" xfId="51"/>
    <cellStyle name="40 % - Akzent4" xfId="31" builtinId="43" customBuiltin="1"/>
    <cellStyle name="40 % - Akzent4 2" xfId="53"/>
    <cellStyle name="40 % - Akzent5" xfId="35" builtinId="47" customBuiltin="1"/>
    <cellStyle name="40 % - Akzent5 2" xfId="55"/>
    <cellStyle name="40 % - Akzent6" xfId="39" builtinId="51" customBuiltin="1"/>
    <cellStyle name="40 % - Akzent6 2" xfId="57"/>
    <cellStyle name="60 % - Akzent1" xfId="20" builtinId="32" customBuiltin="1"/>
    <cellStyle name="60 % - Akzent2" xfId="24" builtinId="36" customBuiltin="1"/>
    <cellStyle name="60 % - Akzent3" xfId="28" builtinId="40" customBuiltin="1"/>
    <cellStyle name="60 % - Akzent4" xfId="32" builtinId="44" customBuiltin="1"/>
    <cellStyle name="60 % - Akzent5" xfId="36" builtinId="48" customBuiltin="1"/>
    <cellStyle name="60 % - Akzent6" xfId="40" builtinId="52" customBuiltin="1"/>
    <cellStyle name="Akzent1" xfId="17" builtinId="29" customBuiltin="1"/>
    <cellStyle name="Akzent2" xfId="21" builtinId="33" customBuiltin="1"/>
    <cellStyle name="Akzent3" xfId="25" builtinId="37" customBuiltin="1"/>
    <cellStyle name="Akzent4" xfId="29" builtinId="41" customBuiltin="1"/>
    <cellStyle name="Akzent5" xfId="33" builtinId="45" customBuiltin="1"/>
    <cellStyle name="Akzent6" xfId="37" builtinId="49" customBuiltin="1"/>
    <cellStyle name="Ausgabe" xfId="10" builtinId="21" customBuiltin="1"/>
    <cellStyle name="Berechnung" xfId="11" builtinId="22" customBuiltin="1"/>
    <cellStyle name="Dezimal 2" xfId="63"/>
    <cellStyle name="Dezimal 5" xfId="61"/>
    <cellStyle name="Eingabe" xfId="9" builtinId="20" customBuiltin="1"/>
    <cellStyle name="Ergebnis" xfId="16" builtinId="25" customBuiltin="1"/>
    <cellStyle name="Erklärender Text" xfId="15" builtinId="53" customBuiltin="1"/>
    <cellStyle name="Gut" xfId="6" builtinId="26" customBuiltin="1"/>
    <cellStyle name="Komma" xfId="64" builtinId="3"/>
    <cellStyle name="Komma 2" xfId="44"/>
    <cellStyle name="Komma 2 2" xfId="65"/>
    <cellStyle name="Neutral" xfId="8" builtinId="28" customBuiltin="1"/>
    <cellStyle name="Notiz 2" xfId="42"/>
    <cellStyle name="Notiz 2 2" xfId="60"/>
    <cellStyle name="Notiz 3" xfId="45"/>
    <cellStyle name="Prozent" xfId="67" builtinId="5"/>
    <cellStyle name="Schlecht" xfId="7" builtinId="27" customBuiltin="1"/>
    <cellStyle name="Standard" xfId="0" builtinId="0"/>
    <cellStyle name="Standard 2" xfId="41"/>
    <cellStyle name="Standard 2 2" xfId="59"/>
    <cellStyle name="Standard 2 3" xfId="62"/>
    <cellStyle name="Standard 3" xfId="58"/>
    <cellStyle name="Standard 4" xfId="43"/>
    <cellStyle name="Standard 5" xfId="66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65F91"/>
      <color rgb="FF66FF33"/>
      <color rgb="FFFFCCFF"/>
      <color rgb="FFFFFF99"/>
      <color rgb="FFCCFF99"/>
      <color rgb="FFCCFF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tabSelected="1" zoomScale="130" zoomScaleNormal="130" workbookViewId="0"/>
  </sheetViews>
  <sheetFormatPr baseColWidth="10" defaultColWidth="11.42578125" defaultRowHeight="9" customHeight="1" x14ac:dyDescent="0.2"/>
  <cols>
    <col min="1" max="1" width="36.42578125" style="1" customWidth="1"/>
    <col min="2" max="2" width="5.7109375" style="1" customWidth="1"/>
    <col min="3" max="3" width="6.85546875" style="1" customWidth="1"/>
    <col min="4" max="4" width="6.5703125" style="1" customWidth="1"/>
    <col min="5" max="5" width="8.5703125" style="1" customWidth="1"/>
    <col min="6" max="6" width="8.28515625" style="1" customWidth="1"/>
    <col min="7" max="7" width="6.42578125" style="1" customWidth="1"/>
    <col min="8" max="8" width="5.5703125" style="1" customWidth="1"/>
    <col min="9" max="9" width="5.140625" style="1" customWidth="1"/>
    <col min="10" max="10" width="5.28515625" style="1" customWidth="1"/>
    <col min="11" max="11" width="5.140625" style="1" customWidth="1"/>
    <col min="12" max="12" width="5.7109375" style="1" customWidth="1"/>
    <col min="13" max="13" width="5.140625" style="1" customWidth="1"/>
    <col min="14" max="14" width="4.7109375" style="1" customWidth="1"/>
    <col min="15" max="15" width="4.85546875" style="1" customWidth="1"/>
    <col min="16" max="16" width="4.5703125" style="1" customWidth="1"/>
    <col min="17" max="17" width="4.42578125" style="1" customWidth="1"/>
    <col min="18" max="18" width="5.140625" style="1" customWidth="1"/>
    <col min="19" max="20" width="5" style="1" customWidth="1"/>
    <col min="21" max="21" width="5.42578125" style="1" customWidth="1"/>
    <col min="22" max="22" width="5.5703125" style="1" customWidth="1"/>
    <col min="23" max="23" width="5" style="1" customWidth="1"/>
    <col min="24" max="25" width="5" style="4" customWidth="1"/>
    <col min="26" max="26" width="6.28515625" style="1" customWidth="1"/>
    <col min="27" max="27" width="4.42578125" style="1" customWidth="1"/>
    <col min="28" max="28" width="6.85546875" style="1" customWidth="1"/>
    <col min="29" max="29" width="4.42578125" style="1" customWidth="1"/>
    <col min="30" max="30" width="7" style="1" customWidth="1"/>
    <col min="31" max="31" width="5.28515625" style="1" bestFit="1" customWidth="1"/>
    <col min="32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9" ht="15" x14ac:dyDescent="0.2">
      <c r="A1" s="66" t="s">
        <v>183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</row>
    <row r="2" spans="1:29" ht="9.9499999999999993" customHeight="1" x14ac:dyDescent="0.2"/>
    <row r="3" spans="1:29" ht="11.1" customHeight="1" x14ac:dyDescent="0.2">
      <c r="A3" s="8"/>
      <c r="D3" s="68"/>
      <c r="E3" s="69"/>
      <c r="F3" s="70"/>
      <c r="G3" s="71" t="s">
        <v>135</v>
      </c>
      <c r="H3" s="204">
        <v>8932664</v>
      </c>
      <c r="I3" s="205"/>
      <c r="J3" s="7"/>
      <c r="K3" s="7"/>
      <c r="L3" s="79"/>
      <c r="M3" s="74"/>
      <c r="N3" s="71" t="s">
        <v>184</v>
      </c>
      <c r="O3" s="204">
        <v>844116</v>
      </c>
      <c r="P3" s="205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9" ht="11.1" customHeight="1" x14ac:dyDescent="0.2">
      <c r="A4" s="36" t="s">
        <v>33</v>
      </c>
      <c r="B4" s="40"/>
      <c r="C4" s="39"/>
      <c r="D4" s="39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9" ht="11.1" customHeight="1" x14ac:dyDescent="0.2">
      <c r="A5" s="42" t="s">
        <v>136</v>
      </c>
      <c r="B5" s="43" t="s">
        <v>28</v>
      </c>
      <c r="C5" s="43" t="s">
        <v>144</v>
      </c>
      <c r="D5" s="43" t="s">
        <v>145</v>
      </c>
      <c r="E5" s="43" t="s">
        <v>35</v>
      </c>
      <c r="F5" s="43" t="s">
        <v>5</v>
      </c>
      <c r="G5" s="43" t="s">
        <v>146</v>
      </c>
      <c r="H5" s="43" t="s">
        <v>6</v>
      </c>
      <c r="I5" s="43" t="s">
        <v>7</v>
      </c>
      <c r="J5" s="43" t="s">
        <v>8</v>
      </c>
      <c r="K5" s="43" t="s">
        <v>9</v>
      </c>
      <c r="L5" s="43" t="s">
        <v>10</v>
      </c>
      <c r="M5" s="43" t="s">
        <v>11</v>
      </c>
      <c r="N5" s="43" t="s">
        <v>12</v>
      </c>
      <c r="O5" s="43" t="s">
        <v>13</v>
      </c>
      <c r="P5" s="43" t="s">
        <v>14</v>
      </c>
      <c r="Q5" s="43" t="s">
        <v>15</v>
      </c>
      <c r="R5" s="45" t="s">
        <v>147</v>
      </c>
      <c r="S5" s="43" t="s">
        <v>0</v>
      </c>
      <c r="T5" s="43" t="s">
        <v>16</v>
      </c>
      <c r="U5" s="43" t="s">
        <v>17</v>
      </c>
      <c r="V5" s="43" t="s">
        <v>18</v>
      </c>
      <c r="W5" s="43" t="s">
        <v>107</v>
      </c>
      <c r="X5" s="43" t="s">
        <v>19</v>
      </c>
      <c r="Y5" s="43" t="s">
        <v>1</v>
      </c>
      <c r="Z5" s="44" t="s">
        <v>20</v>
      </c>
    </row>
    <row r="6" spans="1:29" ht="9.9499999999999993" customHeight="1" x14ac:dyDescent="0.2">
      <c r="A6" s="23" t="s">
        <v>137</v>
      </c>
      <c r="B6" s="21">
        <v>2648</v>
      </c>
      <c r="C6" s="21">
        <v>1224</v>
      </c>
      <c r="D6" s="21">
        <v>229</v>
      </c>
      <c r="E6" s="21">
        <v>335</v>
      </c>
      <c r="F6" s="21">
        <v>4850</v>
      </c>
      <c r="G6" s="21">
        <v>475</v>
      </c>
      <c r="H6" s="21">
        <v>10874</v>
      </c>
      <c r="I6" s="21">
        <v>2622</v>
      </c>
      <c r="J6" s="21">
        <v>2634</v>
      </c>
      <c r="K6" s="21">
        <v>2861</v>
      </c>
      <c r="L6" s="21">
        <v>434</v>
      </c>
      <c r="M6" s="21">
        <v>604</v>
      </c>
      <c r="N6" s="21">
        <v>929</v>
      </c>
      <c r="O6" s="21">
        <v>1101</v>
      </c>
      <c r="P6" s="21">
        <v>229</v>
      </c>
      <c r="Q6" s="21">
        <v>873</v>
      </c>
      <c r="R6" s="21">
        <v>5413</v>
      </c>
      <c r="S6" s="21">
        <v>176</v>
      </c>
      <c r="T6" s="21">
        <v>250</v>
      </c>
      <c r="U6" s="24">
        <v>2653</v>
      </c>
      <c r="V6" s="24">
        <v>1621</v>
      </c>
      <c r="W6" s="24">
        <v>212</v>
      </c>
      <c r="X6" s="24">
        <v>371</v>
      </c>
      <c r="Y6" s="24">
        <v>513</v>
      </c>
      <c r="Z6" s="25">
        <v>44131</v>
      </c>
    </row>
    <row r="7" spans="1:29" ht="9.9499999999999993" customHeight="1" x14ac:dyDescent="0.2">
      <c r="A7" s="23" t="s">
        <v>138</v>
      </c>
      <c r="B7" s="26">
        <v>0.2964</v>
      </c>
      <c r="C7" s="26">
        <v>0.13700000000000001</v>
      </c>
      <c r="D7" s="26">
        <v>2.5600000000000001E-2</v>
      </c>
      <c r="E7" s="26">
        <v>3.7499999999999999E-2</v>
      </c>
      <c r="F7" s="26">
        <v>0.54300000000000004</v>
      </c>
      <c r="G7" s="26">
        <v>5.3199999999999997E-2</v>
      </c>
      <c r="H7" s="26">
        <v>1.2173</v>
      </c>
      <c r="I7" s="26">
        <v>0.29349999999999998</v>
      </c>
      <c r="J7" s="26">
        <v>0.2949</v>
      </c>
      <c r="K7" s="26">
        <v>0.32029999999999997</v>
      </c>
      <c r="L7" s="26">
        <v>4.8599999999999997E-2</v>
      </c>
      <c r="M7" s="26">
        <v>6.7599999999999993E-2</v>
      </c>
      <c r="N7" s="26">
        <v>0.104</v>
      </c>
      <c r="O7" s="26">
        <v>0.12330000000000001</v>
      </c>
      <c r="P7" s="26">
        <v>2.5600000000000001E-2</v>
      </c>
      <c r="Q7" s="26">
        <v>9.7699999999999995E-2</v>
      </c>
      <c r="R7" s="26">
        <v>0.60599999999999998</v>
      </c>
      <c r="S7" s="26">
        <v>1.9699999999999999E-2</v>
      </c>
      <c r="T7" s="26">
        <v>2.8000000000000001E-2</v>
      </c>
      <c r="U7" s="26">
        <v>0.29699999999999999</v>
      </c>
      <c r="V7" s="26">
        <v>0.18149999999999999</v>
      </c>
      <c r="W7" s="26">
        <v>2.3699999999999999E-2</v>
      </c>
      <c r="X7" s="26">
        <v>4.1500000000000002E-2</v>
      </c>
      <c r="Y7" s="26">
        <v>5.74E-2</v>
      </c>
      <c r="Z7" s="27">
        <v>4.9404000000000003</v>
      </c>
    </row>
    <row r="8" spans="1:29" ht="9.9499999999999993" customHeight="1" x14ac:dyDescent="0.2">
      <c r="A8" s="23" t="s">
        <v>139</v>
      </c>
      <c r="B8" s="28">
        <v>130578</v>
      </c>
      <c r="C8" s="21">
        <v>73268</v>
      </c>
      <c r="D8" s="21">
        <v>13689</v>
      </c>
      <c r="E8" s="21">
        <v>6103</v>
      </c>
      <c r="F8" s="21">
        <v>212873</v>
      </c>
      <c r="G8" s="21">
        <v>17103</v>
      </c>
      <c r="H8" s="21">
        <v>466860</v>
      </c>
      <c r="I8" s="21">
        <v>146033</v>
      </c>
      <c r="J8" s="21">
        <v>76954</v>
      </c>
      <c r="K8" s="21">
        <v>48227</v>
      </c>
      <c r="L8" s="21">
        <v>18565</v>
      </c>
      <c r="M8" s="21">
        <v>18882</v>
      </c>
      <c r="N8" s="21">
        <v>48772</v>
      </c>
      <c r="O8" s="21">
        <v>64904</v>
      </c>
      <c r="P8" s="21">
        <v>8962</v>
      </c>
      <c r="Q8" s="21">
        <v>42682</v>
      </c>
      <c r="R8" s="21">
        <v>226425</v>
      </c>
      <c r="S8" s="21">
        <v>8302</v>
      </c>
      <c r="T8" s="21">
        <v>11104</v>
      </c>
      <c r="U8" s="21">
        <v>111245</v>
      </c>
      <c r="V8" s="21">
        <v>24562</v>
      </c>
      <c r="W8" s="21">
        <v>2840</v>
      </c>
      <c r="X8" s="21">
        <v>8699</v>
      </c>
      <c r="Y8" s="21">
        <v>4911</v>
      </c>
      <c r="Z8" s="25">
        <v>1661965</v>
      </c>
    </row>
    <row r="9" spans="1:29" ht="9.9499999999999993" customHeight="1" x14ac:dyDescent="0.2">
      <c r="A9" s="29" t="s">
        <v>140</v>
      </c>
      <c r="B9" s="28">
        <v>0</v>
      </c>
      <c r="C9" s="21">
        <v>11534</v>
      </c>
      <c r="D9" s="21">
        <v>3187</v>
      </c>
      <c r="E9" s="21">
        <v>348</v>
      </c>
      <c r="F9" s="21">
        <v>24173</v>
      </c>
      <c r="G9" s="21">
        <v>691</v>
      </c>
      <c r="H9" s="24">
        <v>27393</v>
      </c>
      <c r="I9" s="21">
        <v>28098</v>
      </c>
      <c r="J9" s="21">
        <v>1488</v>
      </c>
      <c r="K9" s="24">
        <v>2182</v>
      </c>
      <c r="L9" s="21">
        <v>3871</v>
      </c>
      <c r="M9" s="21">
        <v>109640</v>
      </c>
      <c r="N9" s="21">
        <v>5770</v>
      </c>
      <c r="O9" s="21">
        <v>11221</v>
      </c>
      <c r="P9" s="21">
        <v>2329</v>
      </c>
      <c r="Q9" s="21">
        <v>1716</v>
      </c>
      <c r="R9" s="21">
        <v>35574</v>
      </c>
      <c r="S9" s="21">
        <v>641</v>
      </c>
      <c r="T9" s="21">
        <v>1295</v>
      </c>
      <c r="U9" s="21">
        <v>46400</v>
      </c>
      <c r="V9" s="21">
        <v>19</v>
      </c>
      <c r="W9" s="21">
        <v>3</v>
      </c>
      <c r="X9" s="21">
        <v>62</v>
      </c>
      <c r="Y9" s="21">
        <v>184</v>
      </c>
      <c r="Z9" s="25">
        <v>317819</v>
      </c>
    </row>
    <row r="10" spans="1:29" ht="9.9499999999999993" customHeight="1" x14ac:dyDescent="0.2">
      <c r="A10" s="29" t="s">
        <v>141</v>
      </c>
      <c r="B10" s="28">
        <v>0</v>
      </c>
      <c r="C10" s="21">
        <v>2496</v>
      </c>
      <c r="D10" s="21">
        <v>153</v>
      </c>
      <c r="E10" s="21">
        <v>25397</v>
      </c>
      <c r="F10" s="21">
        <v>6518</v>
      </c>
      <c r="G10" s="21">
        <v>97</v>
      </c>
      <c r="H10" s="24">
        <v>148868</v>
      </c>
      <c r="I10" s="21">
        <v>15911</v>
      </c>
      <c r="J10" s="21">
        <v>1290</v>
      </c>
      <c r="K10" s="24">
        <v>81548</v>
      </c>
      <c r="L10" s="21">
        <v>8394</v>
      </c>
      <c r="M10" s="21">
        <v>5974</v>
      </c>
      <c r="N10" s="21">
        <v>2384</v>
      </c>
      <c r="O10" s="21">
        <v>5572</v>
      </c>
      <c r="P10" s="21">
        <v>1405</v>
      </c>
      <c r="Q10" s="21">
        <v>11666</v>
      </c>
      <c r="R10" s="21">
        <v>8230</v>
      </c>
      <c r="S10" s="21">
        <v>4002</v>
      </c>
      <c r="T10" s="21">
        <v>3436</v>
      </c>
      <c r="U10" s="21">
        <v>47372</v>
      </c>
      <c r="V10" s="21">
        <v>11970</v>
      </c>
      <c r="W10" s="21">
        <v>0</v>
      </c>
      <c r="X10" s="21">
        <v>1</v>
      </c>
      <c r="Y10" s="21">
        <v>7831</v>
      </c>
      <c r="Z10" s="25">
        <v>400515</v>
      </c>
    </row>
    <row r="11" spans="1:29" ht="9.9499999999999993" customHeight="1" x14ac:dyDescent="0.2">
      <c r="A11" s="29" t="s">
        <v>142</v>
      </c>
      <c r="B11" s="28">
        <v>87847</v>
      </c>
      <c r="C11" s="21">
        <v>88979</v>
      </c>
      <c r="D11" s="21">
        <v>17904</v>
      </c>
      <c r="E11" s="21">
        <v>12026</v>
      </c>
      <c r="F11" s="21">
        <v>246819</v>
      </c>
      <c r="G11" s="21">
        <v>18516</v>
      </c>
      <c r="H11" s="21">
        <v>594897</v>
      </c>
      <c r="I11" s="21">
        <v>163101</v>
      </c>
      <c r="J11" s="21">
        <v>113127</v>
      </c>
      <c r="K11" s="21">
        <v>66792</v>
      </c>
      <c r="L11" s="21">
        <v>23730</v>
      </c>
      <c r="M11" s="21">
        <v>27148</v>
      </c>
      <c r="N11" s="21">
        <v>64399</v>
      </c>
      <c r="O11" s="21">
        <v>76024</v>
      </c>
      <c r="P11" s="21">
        <v>13066</v>
      </c>
      <c r="Q11" s="21">
        <v>46423</v>
      </c>
      <c r="R11" s="138">
        <v>287072</v>
      </c>
      <c r="S11" s="21">
        <v>9816</v>
      </c>
      <c r="T11" s="21">
        <v>11130</v>
      </c>
      <c r="U11" s="21">
        <v>5443</v>
      </c>
      <c r="V11" s="21">
        <v>83986</v>
      </c>
      <c r="W11" s="21">
        <v>13589</v>
      </c>
      <c r="X11" s="21">
        <v>19708</v>
      </c>
      <c r="Y11" s="21">
        <v>11905</v>
      </c>
      <c r="Z11" s="25">
        <v>2103447</v>
      </c>
    </row>
    <row r="12" spans="1:29" ht="9.9499999999999993" customHeight="1" x14ac:dyDescent="0.2">
      <c r="A12" s="29" t="s">
        <v>143</v>
      </c>
      <c r="B12" s="28">
        <v>0</v>
      </c>
      <c r="C12" s="21">
        <v>12627</v>
      </c>
      <c r="D12" s="21">
        <v>3274</v>
      </c>
      <c r="E12" s="21">
        <v>72010</v>
      </c>
      <c r="F12" s="21">
        <v>29252</v>
      </c>
      <c r="G12" s="21">
        <v>488</v>
      </c>
      <c r="H12" s="21">
        <v>249567</v>
      </c>
      <c r="I12" s="21">
        <v>54298</v>
      </c>
      <c r="J12" s="21">
        <v>6822</v>
      </c>
      <c r="K12" s="21">
        <v>174605</v>
      </c>
      <c r="L12" s="21">
        <v>14493</v>
      </c>
      <c r="M12" s="21">
        <v>147898</v>
      </c>
      <c r="N12" s="21">
        <v>9146</v>
      </c>
      <c r="O12" s="21">
        <v>15753</v>
      </c>
      <c r="P12" s="21">
        <v>5939</v>
      </c>
      <c r="Q12" s="21">
        <v>24169</v>
      </c>
      <c r="R12" s="138">
        <v>63234</v>
      </c>
      <c r="S12" s="21">
        <v>2425</v>
      </c>
      <c r="T12" s="21">
        <v>4422</v>
      </c>
      <c r="U12" s="21">
        <v>24063</v>
      </c>
      <c r="V12" s="21">
        <v>39945</v>
      </c>
      <c r="W12" s="21">
        <v>360</v>
      </c>
      <c r="X12" s="21">
        <v>873</v>
      </c>
      <c r="Y12" s="21">
        <v>16147</v>
      </c>
      <c r="Z12" s="25">
        <v>971810</v>
      </c>
    </row>
    <row r="13" spans="1:29" ht="9.9499999999999993" customHeight="1" x14ac:dyDescent="0.2">
      <c r="A13" s="2"/>
      <c r="B13" s="4"/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3"/>
      <c r="O13" s="5"/>
      <c r="P13" s="5"/>
      <c r="Q13" s="5"/>
      <c r="R13" s="5"/>
      <c r="S13" s="5"/>
      <c r="T13" s="5"/>
      <c r="U13" s="5"/>
      <c r="V13" s="5"/>
      <c r="W13" s="5"/>
      <c r="X13" s="1"/>
    </row>
    <row r="14" spans="1:29" ht="11.1" customHeight="1" x14ac:dyDescent="0.2">
      <c r="A14" s="37" t="s">
        <v>22</v>
      </c>
      <c r="B14" s="38"/>
      <c r="C14" s="39"/>
      <c r="D14" s="39"/>
      <c r="E14" s="39"/>
      <c r="F14" s="4"/>
      <c r="G14" s="4"/>
      <c r="H14" s="4"/>
      <c r="I14" s="4"/>
      <c r="J14" s="4"/>
      <c r="K14" s="4"/>
      <c r="U14" s="6"/>
      <c r="V14" s="4"/>
      <c r="W14" s="4"/>
      <c r="X14" s="1"/>
      <c r="Y14" s="1"/>
    </row>
    <row r="15" spans="1:29" ht="11.1" customHeight="1" x14ac:dyDescent="0.2">
      <c r="A15" s="42" t="s">
        <v>136</v>
      </c>
      <c r="B15" s="45" t="s">
        <v>21</v>
      </c>
      <c r="C15" s="43" t="s">
        <v>144</v>
      </c>
      <c r="D15" s="45" t="s">
        <v>148</v>
      </c>
      <c r="E15" s="45" t="s">
        <v>35</v>
      </c>
      <c r="F15" s="45" t="s">
        <v>149</v>
      </c>
      <c r="G15" s="43" t="s">
        <v>146</v>
      </c>
      <c r="H15" s="45" t="s">
        <v>6</v>
      </c>
      <c r="I15" s="45" t="s">
        <v>7</v>
      </c>
      <c r="J15" s="45" t="s">
        <v>150</v>
      </c>
      <c r="K15" s="45" t="s">
        <v>151</v>
      </c>
      <c r="L15" s="45" t="s">
        <v>10</v>
      </c>
      <c r="M15" s="45" t="s">
        <v>11</v>
      </c>
      <c r="N15" s="45" t="s">
        <v>12</v>
      </c>
      <c r="O15" s="45" t="s">
        <v>13</v>
      </c>
      <c r="P15" s="45" t="s">
        <v>152</v>
      </c>
      <c r="Q15" s="45" t="s">
        <v>15</v>
      </c>
      <c r="R15" s="45" t="s">
        <v>147</v>
      </c>
      <c r="S15" s="108" t="s">
        <v>0</v>
      </c>
      <c r="T15" s="113" t="s">
        <v>153</v>
      </c>
      <c r="U15" s="116" t="s">
        <v>112</v>
      </c>
      <c r="V15" s="110" t="s">
        <v>99</v>
      </c>
      <c r="W15" s="45" t="s">
        <v>100</v>
      </c>
      <c r="X15" s="45" t="s">
        <v>101</v>
      </c>
      <c r="Y15" s="45" t="s">
        <v>102</v>
      </c>
      <c r="Z15" s="44" t="s">
        <v>25</v>
      </c>
    </row>
    <row r="16" spans="1:29" ht="18" customHeight="1" x14ac:dyDescent="0.2">
      <c r="A16" s="31" t="s">
        <v>108</v>
      </c>
      <c r="B16" s="32">
        <v>3991.8355521414005</v>
      </c>
      <c r="C16" s="32">
        <v>262.110023834</v>
      </c>
      <c r="D16" s="32" t="s">
        <v>29</v>
      </c>
      <c r="E16" s="32">
        <v>36.075665689399997</v>
      </c>
      <c r="F16" s="32">
        <v>118.04333319729999</v>
      </c>
      <c r="G16" s="32" t="s">
        <v>29</v>
      </c>
      <c r="H16" s="32">
        <v>448.21245633849998</v>
      </c>
      <c r="I16" s="32">
        <v>415.05506695760005</v>
      </c>
      <c r="J16" s="32">
        <v>137.96823288870007</v>
      </c>
      <c r="K16" s="32">
        <v>157.55458925540003</v>
      </c>
      <c r="L16" s="32">
        <v>241.29234822980007</v>
      </c>
      <c r="M16" s="32">
        <v>397.24440846200025</v>
      </c>
      <c r="N16" s="32">
        <v>249.45410337030003</v>
      </c>
      <c r="O16" s="32">
        <v>185.45764194729998</v>
      </c>
      <c r="P16" s="32" t="s">
        <v>29</v>
      </c>
      <c r="Q16" s="32">
        <v>160.11180164140004</v>
      </c>
      <c r="R16" s="32">
        <v>309.93446874920005</v>
      </c>
      <c r="S16" s="109">
        <v>0</v>
      </c>
      <c r="T16" s="114">
        <v>2860.0977273602007</v>
      </c>
      <c r="U16" s="117">
        <v>198.62458457450003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9970.4474200625009</v>
      </c>
      <c r="AB16" s="20"/>
      <c r="AC16" s="20"/>
    </row>
    <row r="17" spans="1:29" ht="9.9499999999999993" customHeight="1" x14ac:dyDescent="0.2">
      <c r="A17" s="35" t="s">
        <v>103</v>
      </c>
      <c r="B17" s="32">
        <v>39.58</v>
      </c>
      <c r="C17" s="32">
        <v>302.74</v>
      </c>
      <c r="D17" s="32" t="s">
        <v>29</v>
      </c>
      <c r="E17" s="32">
        <v>58.04</v>
      </c>
      <c r="F17" s="32">
        <v>462.68</v>
      </c>
      <c r="G17" s="32" t="s">
        <v>29</v>
      </c>
      <c r="H17" s="32">
        <v>1057.4200000000003</v>
      </c>
      <c r="I17" s="32">
        <v>328.19</v>
      </c>
      <c r="J17" s="32">
        <v>171.12999999999991</v>
      </c>
      <c r="K17" s="32">
        <v>170.66000000000005</v>
      </c>
      <c r="L17" s="32">
        <v>161.17000000000002</v>
      </c>
      <c r="M17" s="32">
        <v>220.35999999999999</v>
      </c>
      <c r="N17" s="32">
        <v>128.17000000000002</v>
      </c>
      <c r="O17" s="32">
        <v>115.37999999999998</v>
      </c>
      <c r="P17" s="32" t="s">
        <v>29</v>
      </c>
      <c r="Q17" s="32">
        <v>63.370000000000005</v>
      </c>
      <c r="R17" s="32">
        <v>619.42999999999995</v>
      </c>
      <c r="S17" s="109">
        <v>56.81</v>
      </c>
      <c r="T17" s="114">
        <v>53.019999999999996</v>
      </c>
      <c r="U17" s="117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4008.15</v>
      </c>
      <c r="AB17" s="20"/>
      <c r="AC17" s="20"/>
    </row>
    <row r="18" spans="1:29" ht="9.9499999999999993" customHeight="1" x14ac:dyDescent="0.2">
      <c r="A18" s="35" t="s">
        <v>104</v>
      </c>
      <c r="B18" s="32">
        <v>22.989999999999995</v>
      </c>
      <c r="C18" s="32">
        <v>4</v>
      </c>
      <c r="D18" s="32" t="s">
        <v>29</v>
      </c>
      <c r="E18" s="32">
        <v>0</v>
      </c>
      <c r="F18" s="32">
        <v>3</v>
      </c>
      <c r="G18" s="32" t="s">
        <v>29</v>
      </c>
      <c r="H18" s="32">
        <v>57.89</v>
      </c>
      <c r="I18" s="32">
        <v>11.83</v>
      </c>
      <c r="J18" s="32">
        <v>7.48</v>
      </c>
      <c r="K18" s="32">
        <v>3.48</v>
      </c>
      <c r="L18" s="32">
        <v>6.65</v>
      </c>
      <c r="M18" s="32">
        <v>13.51</v>
      </c>
      <c r="N18" s="32">
        <v>5.25</v>
      </c>
      <c r="O18" s="32">
        <v>6.49</v>
      </c>
      <c r="P18" s="32" t="s">
        <v>29</v>
      </c>
      <c r="Q18" s="32">
        <v>1.66</v>
      </c>
      <c r="R18" s="32">
        <v>5.63</v>
      </c>
      <c r="S18" s="109">
        <v>0</v>
      </c>
      <c r="T18" s="114">
        <v>304.52000000000004</v>
      </c>
      <c r="U18" s="117">
        <v>0.61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454.38000000000005</v>
      </c>
      <c r="AB18" s="20"/>
      <c r="AC18" s="20"/>
    </row>
    <row r="19" spans="1:29" ht="9.9499999999999993" customHeight="1" x14ac:dyDescent="0.2">
      <c r="A19" s="35" t="s">
        <v>105</v>
      </c>
      <c r="B19" s="32">
        <v>1.9538964026000001</v>
      </c>
      <c r="C19" s="32">
        <v>11.013001876200001</v>
      </c>
      <c r="D19" s="32" t="s">
        <v>29</v>
      </c>
      <c r="E19" s="32">
        <v>3</v>
      </c>
      <c r="F19" s="32">
        <v>0</v>
      </c>
      <c r="G19" s="32" t="s">
        <v>29</v>
      </c>
      <c r="H19" s="32">
        <v>2.9377018278999998</v>
      </c>
      <c r="I19" s="32">
        <v>0.67</v>
      </c>
      <c r="J19" s="32">
        <v>0</v>
      </c>
      <c r="K19" s="32">
        <v>4.3688347447</v>
      </c>
      <c r="L19" s="32">
        <v>1.6700000000000002</v>
      </c>
      <c r="M19" s="32">
        <v>2.1137845684999998</v>
      </c>
      <c r="N19" s="32">
        <v>0</v>
      </c>
      <c r="O19" s="32">
        <v>0</v>
      </c>
      <c r="P19" s="32" t="s">
        <v>29</v>
      </c>
      <c r="Q19" s="32">
        <v>0</v>
      </c>
      <c r="R19" s="32">
        <v>0</v>
      </c>
      <c r="S19" s="109">
        <v>0</v>
      </c>
      <c r="T19" s="114">
        <v>57.663299108800004</v>
      </c>
      <c r="U19" s="117">
        <v>10.727527196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85.390518528699999</v>
      </c>
      <c r="AB19" s="20"/>
      <c r="AC19" s="20"/>
    </row>
    <row r="20" spans="1:29" ht="9.9499999999999993" customHeight="1" x14ac:dyDescent="0.2">
      <c r="A20" s="30" t="s">
        <v>111</v>
      </c>
      <c r="B20" s="32">
        <v>4056.3594485440003</v>
      </c>
      <c r="C20" s="32">
        <v>579.86302571019996</v>
      </c>
      <c r="D20" s="32" t="s">
        <v>29</v>
      </c>
      <c r="E20" s="32">
        <v>97.115665689400004</v>
      </c>
      <c r="F20" s="32">
        <v>583.72333319730001</v>
      </c>
      <c r="G20" s="32" t="s">
        <v>29</v>
      </c>
      <c r="H20" s="32">
        <v>1566.4601581664003</v>
      </c>
      <c r="I20" s="32">
        <v>755.7450669576001</v>
      </c>
      <c r="J20" s="32">
        <v>316.57823288869997</v>
      </c>
      <c r="K20" s="32">
        <v>336.0634240001001</v>
      </c>
      <c r="L20" s="32">
        <v>410.78234822980011</v>
      </c>
      <c r="M20" s="32">
        <v>633.22819303050028</v>
      </c>
      <c r="N20" s="32">
        <v>382.87410337030008</v>
      </c>
      <c r="O20" s="32">
        <v>307.32764194729998</v>
      </c>
      <c r="P20" s="32" t="s">
        <v>29</v>
      </c>
      <c r="Q20" s="32">
        <v>225.14180164140004</v>
      </c>
      <c r="R20" s="32">
        <v>934.9944687492</v>
      </c>
      <c r="S20" s="109">
        <v>56.81</v>
      </c>
      <c r="T20" s="114">
        <v>3275.3010264690006</v>
      </c>
      <c r="U20" s="117">
        <v>209.96211177050006</v>
      </c>
      <c r="V20" s="111" t="s">
        <v>31</v>
      </c>
      <c r="W20" s="33" t="s">
        <v>31</v>
      </c>
      <c r="X20" s="33" t="s">
        <v>31</v>
      </c>
      <c r="Y20" s="33" t="s">
        <v>31</v>
      </c>
      <c r="Z20" s="34">
        <v>14518.367938591204</v>
      </c>
      <c r="AB20" s="20"/>
      <c r="AC20" s="20"/>
    </row>
    <row r="21" spans="1:29" ht="7.5" customHeight="1" x14ac:dyDescent="0.2">
      <c r="A21" s="30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107"/>
      <c r="T21" s="115"/>
      <c r="U21" s="118"/>
      <c r="V21" s="112"/>
      <c r="W21" s="25"/>
      <c r="X21" s="30"/>
      <c r="Y21" s="30"/>
      <c r="Z21" s="30"/>
      <c r="AC21" s="20"/>
    </row>
    <row r="22" spans="1:29" ht="9.9499999999999993" customHeight="1" x14ac:dyDescent="0.2">
      <c r="A22" s="35" t="s">
        <v>110</v>
      </c>
      <c r="B22" s="32">
        <v>74.477272829499881</v>
      </c>
      <c r="C22" s="32">
        <v>40.554497701399995</v>
      </c>
      <c r="D22" s="32" t="s">
        <v>29</v>
      </c>
      <c r="E22" s="32">
        <v>3.1338895341999997</v>
      </c>
      <c r="F22" s="32">
        <v>18.653144693299989</v>
      </c>
      <c r="G22" s="32" t="s">
        <v>29</v>
      </c>
      <c r="H22" s="32">
        <v>77.207526645799916</v>
      </c>
      <c r="I22" s="32">
        <v>141.66901963179998</v>
      </c>
      <c r="J22" s="32">
        <v>19.144802354999999</v>
      </c>
      <c r="K22" s="32">
        <v>57.745087557500021</v>
      </c>
      <c r="L22" s="32">
        <v>47.533193558099995</v>
      </c>
      <c r="M22" s="32">
        <v>54.097645739300013</v>
      </c>
      <c r="N22" s="32">
        <v>15.1786450291</v>
      </c>
      <c r="O22" s="32">
        <v>17.258229570799994</v>
      </c>
      <c r="P22" s="32" t="s">
        <v>29</v>
      </c>
      <c r="Q22" s="32">
        <v>4.5876371345999996</v>
      </c>
      <c r="R22" s="32">
        <v>50.777088338200016</v>
      </c>
      <c r="S22" s="109">
        <v>3.7863565483000001</v>
      </c>
      <c r="T22" s="114">
        <v>333.78101021159989</v>
      </c>
      <c r="U22" s="117">
        <v>125.28938890619997</v>
      </c>
      <c r="V22" s="111" t="s">
        <v>31</v>
      </c>
      <c r="W22" s="33" t="s">
        <v>31</v>
      </c>
      <c r="X22" s="33" t="s">
        <v>31</v>
      </c>
      <c r="Y22" s="33" t="s">
        <v>31</v>
      </c>
      <c r="Z22" s="34">
        <v>959.58504707849966</v>
      </c>
      <c r="AB22" s="20"/>
      <c r="AC22" s="20"/>
    </row>
    <row r="23" spans="1:29" ht="9.9499999999999993" customHeight="1" x14ac:dyDescent="0.2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11"/>
      <c r="Y23" s="11"/>
    </row>
    <row r="24" spans="1:29" ht="11.1" customHeight="1" x14ac:dyDescent="0.2">
      <c r="A24" s="206" t="s">
        <v>82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8"/>
    </row>
    <row r="25" spans="1:29" ht="11.1" customHeight="1" x14ac:dyDescent="0.2">
      <c r="A25" s="150"/>
      <c r="B25" s="209" t="s">
        <v>169</v>
      </c>
      <c r="C25" s="210"/>
      <c r="D25" s="210"/>
      <c r="E25" s="210"/>
      <c r="F25" s="210"/>
      <c r="G25" s="210"/>
      <c r="H25" s="211"/>
      <c r="I25" s="212" t="s">
        <v>170</v>
      </c>
      <c r="J25" s="210"/>
      <c r="K25" s="210"/>
      <c r="L25" s="210"/>
      <c r="M25" s="210"/>
      <c r="N25" s="210"/>
      <c r="O25" s="210"/>
      <c r="P25" s="210"/>
      <c r="Q25" s="213"/>
      <c r="R25" s="214" t="s">
        <v>171</v>
      </c>
      <c r="S25" s="210"/>
      <c r="T25" s="210"/>
      <c r="U25" s="210"/>
      <c r="V25" s="210"/>
      <c r="W25" s="215"/>
      <c r="X25" s="11"/>
      <c r="Y25" s="11"/>
    </row>
    <row r="26" spans="1:29" ht="9.9499999999999993" customHeight="1" x14ac:dyDescent="0.2">
      <c r="A26" s="151" t="s">
        <v>136</v>
      </c>
      <c r="B26" s="163" t="s">
        <v>172</v>
      </c>
      <c r="C26" s="153" t="s">
        <v>173</v>
      </c>
      <c r="D26" s="153" t="s">
        <v>174</v>
      </c>
      <c r="E26" s="153" t="s">
        <v>205</v>
      </c>
      <c r="F26" s="153" t="s">
        <v>206</v>
      </c>
      <c r="G26" s="153" t="s">
        <v>207</v>
      </c>
      <c r="H26" s="166" t="s">
        <v>98</v>
      </c>
      <c r="I26" s="169" t="s">
        <v>79</v>
      </c>
      <c r="J26" s="153" t="s">
        <v>80</v>
      </c>
      <c r="K26" s="153" t="s">
        <v>83</v>
      </c>
      <c r="L26" s="153" t="s">
        <v>176</v>
      </c>
      <c r="M26" s="153" t="s">
        <v>81</v>
      </c>
      <c r="N26" s="153" t="s">
        <v>92</v>
      </c>
      <c r="O26" s="153" t="s">
        <v>93</v>
      </c>
      <c r="P26" s="153" t="s">
        <v>94</v>
      </c>
      <c r="Q26" s="170" t="s">
        <v>123</v>
      </c>
      <c r="R26" s="161" t="s">
        <v>177</v>
      </c>
      <c r="S26" s="153" t="s">
        <v>79</v>
      </c>
      <c r="T26" s="153" t="s">
        <v>83</v>
      </c>
      <c r="U26" s="153" t="s">
        <v>176</v>
      </c>
      <c r="V26" s="153" t="s">
        <v>93</v>
      </c>
      <c r="W26" s="154" t="s">
        <v>94</v>
      </c>
      <c r="X26" s="11"/>
      <c r="Y26" s="11"/>
    </row>
    <row r="27" spans="1:29" ht="9.9499999999999993" customHeight="1" x14ac:dyDescent="0.2">
      <c r="A27" s="152" t="s">
        <v>124</v>
      </c>
      <c r="B27" s="164" t="s">
        <v>29</v>
      </c>
      <c r="C27" s="156" t="s">
        <v>29</v>
      </c>
      <c r="D27" s="156" t="s">
        <v>29</v>
      </c>
      <c r="E27" s="155" t="s">
        <v>29</v>
      </c>
      <c r="F27" s="156" t="s">
        <v>29</v>
      </c>
      <c r="G27" s="156" t="s">
        <v>29</v>
      </c>
      <c r="H27" s="167" t="s">
        <v>29</v>
      </c>
      <c r="I27" s="171" t="s">
        <v>31</v>
      </c>
      <c r="J27" s="157" t="s">
        <v>31</v>
      </c>
      <c r="K27" s="157" t="s">
        <v>31</v>
      </c>
      <c r="L27" s="157" t="s">
        <v>31</v>
      </c>
      <c r="M27" s="157" t="s">
        <v>31</v>
      </c>
      <c r="N27" s="157" t="s">
        <v>31</v>
      </c>
      <c r="O27" s="156" t="s">
        <v>29</v>
      </c>
      <c r="P27" s="156" t="s">
        <v>31</v>
      </c>
      <c r="Q27" s="172" t="s">
        <v>31</v>
      </c>
      <c r="R27" s="162" t="s">
        <v>29</v>
      </c>
      <c r="S27" s="156" t="s">
        <v>29</v>
      </c>
      <c r="T27" s="156" t="s">
        <v>29</v>
      </c>
      <c r="U27" s="157" t="s">
        <v>31</v>
      </c>
      <c r="V27" s="156" t="s">
        <v>29</v>
      </c>
      <c r="W27" s="158" t="s">
        <v>29</v>
      </c>
      <c r="X27" s="11"/>
      <c r="Y27" s="11"/>
    </row>
    <row r="28" spans="1:29" ht="9.9499999999999993" customHeight="1" x14ac:dyDescent="0.2">
      <c r="A28" s="152" t="s">
        <v>125</v>
      </c>
      <c r="B28" s="165">
        <v>8609</v>
      </c>
      <c r="C28" s="159">
        <v>851</v>
      </c>
      <c r="D28" s="159">
        <v>1045</v>
      </c>
      <c r="E28" s="159">
        <v>143</v>
      </c>
      <c r="F28" s="160">
        <v>10023</v>
      </c>
      <c r="G28" s="160">
        <v>6538</v>
      </c>
      <c r="H28" s="168">
        <v>1006</v>
      </c>
      <c r="I28" s="173" t="s">
        <v>29</v>
      </c>
      <c r="J28" s="156" t="s">
        <v>29</v>
      </c>
      <c r="K28" s="156" t="s">
        <v>29</v>
      </c>
      <c r="L28" s="156" t="s">
        <v>29</v>
      </c>
      <c r="M28" s="156" t="s">
        <v>29</v>
      </c>
      <c r="N28" s="156" t="s">
        <v>29</v>
      </c>
      <c r="O28" s="156" t="s">
        <v>29</v>
      </c>
      <c r="P28" s="156" t="s">
        <v>29</v>
      </c>
      <c r="Q28" s="172" t="s">
        <v>31</v>
      </c>
      <c r="R28" s="162" t="s">
        <v>29</v>
      </c>
      <c r="S28" s="156" t="s">
        <v>29</v>
      </c>
      <c r="T28" s="156" t="s">
        <v>29</v>
      </c>
      <c r="U28" s="156" t="s">
        <v>29</v>
      </c>
      <c r="V28" s="156" t="s">
        <v>29</v>
      </c>
      <c r="W28" s="158" t="s">
        <v>29</v>
      </c>
      <c r="X28" s="11"/>
      <c r="Y28" s="11"/>
    </row>
    <row r="29" spans="1:29" ht="9.9499999999999993" customHeight="1" x14ac:dyDescent="0.2">
      <c r="A29" s="152" t="s">
        <v>179</v>
      </c>
      <c r="B29" s="164" t="s">
        <v>29</v>
      </c>
      <c r="C29" s="155" t="s">
        <v>29</v>
      </c>
      <c r="D29" s="155" t="s">
        <v>29</v>
      </c>
      <c r="E29" s="155" t="s">
        <v>29</v>
      </c>
      <c r="F29" s="155" t="s">
        <v>29</v>
      </c>
      <c r="G29" s="155" t="s">
        <v>29</v>
      </c>
      <c r="H29" s="167" t="s">
        <v>29</v>
      </c>
      <c r="I29" s="173" t="s">
        <v>29</v>
      </c>
      <c r="J29" s="156" t="s">
        <v>29</v>
      </c>
      <c r="K29" s="159" t="s">
        <v>31</v>
      </c>
      <c r="L29" s="156" t="s">
        <v>29</v>
      </c>
      <c r="M29" s="156" t="s">
        <v>31</v>
      </c>
      <c r="N29" s="156" t="s">
        <v>29</v>
      </c>
      <c r="O29" s="156" t="s">
        <v>29</v>
      </c>
      <c r="P29" s="156" t="s">
        <v>29</v>
      </c>
      <c r="Q29" s="172" t="s">
        <v>29</v>
      </c>
      <c r="R29" s="162" t="s">
        <v>29</v>
      </c>
      <c r="S29" s="156" t="s">
        <v>29</v>
      </c>
      <c r="T29" s="156" t="s">
        <v>31</v>
      </c>
      <c r="U29" s="156" t="s">
        <v>29</v>
      </c>
      <c r="V29" s="156" t="s">
        <v>29</v>
      </c>
      <c r="W29" s="158" t="s">
        <v>29</v>
      </c>
      <c r="X29" s="11"/>
      <c r="Y29" s="11"/>
    </row>
    <row r="30" spans="1:29" ht="9.9499999999999993" customHeight="1" x14ac:dyDescent="0.2">
      <c r="A30" s="152" t="s">
        <v>180</v>
      </c>
      <c r="B30" s="164" t="s">
        <v>29</v>
      </c>
      <c r="C30" s="155" t="s">
        <v>29</v>
      </c>
      <c r="D30" s="155" t="s">
        <v>29</v>
      </c>
      <c r="E30" s="155" t="s">
        <v>29</v>
      </c>
      <c r="F30" s="155" t="s">
        <v>29</v>
      </c>
      <c r="G30" s="155" t="s">
        <v>29</v>
      </c>
      <c r="H30" s="167" t="s">
        <v>29</v>
      </c>
      <c r="I30" s="174" t="s">
        <v>31</v>
      </c>
      <c r="J30" s="159" t="s">
        <v>31</v>
      </c>
      <c r="K30" s="159" t="s">
        <v>31</v>
      </c>
      <c r="L30" s="156" t="s">
        <v>29</v>
      </c>
      <c r="M30" s="156" t="s">
        <v>31</v>
      </c>
      <c r="N30" s="156" t="s">
        <v>31</v>
      </c>
      <c r="O30" s="156" t="s">
        <v>31</v>
      </c>
      <c r="P30" s="156" t="s">
        <v>31</v>
      </c>
      <c r="Q30" s="172" t="s">
        <v>31</v>
      </c>
      <c r="R30" s="162" t="s">
        <v>31</v>
      </c>
      <c r="S30" s="156" t="s">
        <v>31</v>
      </c>
      <c r="T30" s="156" t="s">
        <v>31</v>
      </c>
      <c r="U30" s="156" t="s">
        <v>29</v>
      </c>
      <c r="V30" s="156" t="s">
        <v>31</v>
      </c>
      <c r="W30" s="158" t="s">
        <v>31</v>
      </c>
      <c r="X30" s="11"/>
      <c r="Y30" s="11"/>
    </row>
    <row r="31" spans="1:29" ht="9.9499999999999993" customHeight="1" x14ac:dyDescent="0.2">
      <c r="A31" s="152" t="s">
        <v>181</v>
      </c>
      <c r="B31" s="164" t="s">
        <v>29</v>
      </c>
      <c r="C31" s="155" t="s">
        <v>29</v>
      </c>
      <c r="D31" s="155" t="s">
        <v>29</v>
      </c>
      <c r="E31" s="155" t="s">
        <v>29</v>
      </c>
      <c r="F31" s="155" t="s">
        <v>29</v>
      </c>
      <c r="G31" s="155" t="s">
        <v>29</v>
      </c>
      <c r="H31" s="167" t="s">
        <v>29</v>
      </c>
      <c r="I31" s="174" t="s">
        <v>31</v>
      </c>
      <c r="J31" s="159" t="s">
        <v>31</v>
      </c>
      <c r="K31" s="159" t="s">
        <v>31</v>
      </c>
      <c r="L31" s="159" t="s">
        <v>31</v>
      </c>
      <c r="M31" s="159" t="s">
        <v>31</v>
      </c>
      <c r="N31" s="159" t="s">
        <v>31</v>
      </c>
      <c r="O31" s="156" t="s">
        <v>29</v>
      </c>
      <c r="P31" s="156" t="s">
        <v>29</v>
      </c>
      <c r="Q31" s="172" t="s">
        <v>29</v>
      </c>
      <c r="R31" s="162" t="s">
        <v>31</v>
      </c>
      <c r="S31" s="156" t="s">
        <v>31</v>
      </c>
      <c r="T31" s="156" t="s">
        <v>31</v>
      </c>
      <c r="U31" s="156" t="s">
        <v>31</v>
      </c>
      <c r="V31" s="156" t="s">
        <v>29</v>
      </c>
      <c r="W31" s="158" t="s">
        <v>29</v>
      </c>
      <c r="X31" s="11"/>
      <c r="Y31" s="11"/>
    </row>
    <row r="32" spans="1:29" ht="9.9499999999999993" customHeight="1" x14ac:dyDescent="0.2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11"/>
      <c r="Y32" s="11"/>
    </row>
    <row r="33" spans="1:27" ht="11.1" customHeight="1" x14ac:dyDescent="0.2">
      <c r="A33" s="37" t="s">
        <v>26</v>
      </c>
      <c r="B33" s="38"/>
      <c r="C33" s="39"/>
      <c r="D33" s="39"/>
      <c r="E33" s="39"/>
      <c r="F33" s="4"/>
      <c r="G33" s="4"/>
      <c r="H33" s="4"/>
      <c r="I33" s="4"/>
      <c r="J33" s="4"/>
      <c r="K33" s="4"/>
      <c r="X33" s="1"/>
      <c r="Y33" s="1"/>
    </row>
    <row r="34" spans="1:27" ht="11.1" customHeight="1" x14ac:dyDescent="0.2">
      <c r="A34" s="42" t="s">
        <v>274</v>
      </c>
      <c r="B34" s="43" t="s">
        <v>30</v>
      </c>
      <c r="C34" s="43" t="s">
        <v>24</v>
      </c>
      <c r="D34" s="43" t="s">
        <v>109</v>
      </c>
      <c r="E34" s="43" t="s">
        <v>8</v>
      </c>
      <c r="F34" s="43" t="s">
        <v>97</v>
      </c>
      <c r="G34" s="43" t="s">
        <v>9</v>
      </c>
      <c r="H34" s="43" t="s">
        <v>15</v>
      </c>
      <c r="I34" s="43" t="s">
        <v>2</v>
      </c>
      <c r="J34" s="43" t="s">
        <v>3</v>
      </c>
      <c r="K34" s="43" t="s">
        <v>23</v>
      </c>
      <c r="L34" s="44" t="s">
        <v>25</v>
      </c>
      <c r="M34" s="41"/>
      <c r="N34" s="42" t="s">
        <v>90</v>
      </c>
      <c r="O34" s="42" t="s">
        <v>91</v>
      </c>
      <c r="X34" s="1"/>
      <c r="Y34" s="1"/>
    </row>
    <row r="35" spans="1:27" ht="10.5" customHeight="1" x14ac:dyDescent="0.2">
      <c r="A35" s="31" t="s">
        <v>168</v>
      </c>
      <c r="B35" s="24">
        <v>3971</v>
      </c>
      <c r="C35" s="24">
        <v>1567</v>
      </c>
      <c r="D35" s="24">
        <v>109</v>
      </c>
      <c r="E35" s="24">
        <v>1769</v>
      </c>
      <c r="F35" s="24">
        <v>647</v>
      </c>
      <c r="G35" s="24">
        <v>1566</v>
      </c>
      <c r="H35" s="24">
        <v>581</v>
      </c>
      <c r="I35" s="24">
        <v>687</v>
      </c>
      <c r="J35" s="24">
        <v>526</v>
      </c>
      <c r="K35" s="24">
        <v>64</v>
      </c>
      <c r="L35" s="25">
        <v>11487</v>
      </c>
      <c r="M35" s="9"/>
      <c r="N35" s="21">
        <v>12028</v>
      </c>
      <c r="O35" s="21">
        <v>11891</v>
      </c>
      <c r="X35" s="1"/>
      <c r="Y35" s="1"/>
    </row>
    <row r="36" spans="1:27" ht="9.9499999999999993" customHeight="1" x14ac:dyDescent="0.2">
      <c r="A36" s="147" t="s">
        <v>166</v>
      </c>
      <c r="B36" s="148">
        <v>1</v>
      </c>
      <c r="C36" s="148">
        <v>1</v>
      </c>
      <c r="D36" s="148">
        <v>1</v>
      </c>
      <c r="E36" s="148">
        <v>1</v>
      </c>
      <c r="F36" s="148">
        <v>1</v>
      </c>
      <c r="G36" s="148">
        <v>1</v>
      </c>
      <c r="H36" s="148">
        <v>1</v>
      </c>
      <c r="I36" s="148">
        <v>1</v>
      </c>
      <c r="J36" s="148">
        <v>1</v>
      </c>
      <c r="K36" s="148">
        <v>1</v>
      </c>
      <c r="L36" s="149">
        <v>1</v>
      </c>
      <c r="M36" s="9"/>
      <c r="N36" s="21" t="s">
        <v>29</v>
      </c>
      <c r="O36" s="21" t="s">
        <v>29</v>
      </c>
      <c r="X36" s="1"/>
      <c r="Y36" s="1"/>
    </row>
    <row r="37" spans="1:27" ht="9.9499999999999993" customHeight="1" x14ac:dyDescent="0.2">
      <c r="A37" s="132" t="s">
        <v>167</v>
      </c>
      <c r="B37" s="21">
        <v>57932</v>
      </c>
      <c r="C37" s="21">
        <v>18175</v>
      </c>
      <c r="D37" s="21">
        <v>1260</v>
      </c>
      <c r="E37" s="24">
        <v>17195</v>
      </c>
      <c r="F37" s="21">
        <v>7877</v>
      </c>
      <c r="G37" s="21">
        <v>8832</v>
      </c>
      <c r="H37" s="21">
        <v>5288</v>
      </c>
      <c r="I37" s="21">
        <v>7996</v>
      </c>
      <c r="J37" s="21">
        <v>2640</v>
      </c>
      <c r="K37" s="21">
        <v>6853</v>
      </c>
      <c r="L37" s="22">
        <v>134048</v>
      </c>
      <c r="M37" s="9"/>
      <c r="N37" s="21" t="s">
        <v>29</v>
      </c>
      <c r="O37" s="21" t="s">
        <v>29</v>
      </c>
      <c r="X37" s="1"/>
      <c r="Y37" s="1"/>
    </row>
    <row r="38" spans="1:27" ht="9.9499999999999993" customHeight="1" x14ac:dyDescent="0.2">
      <c r="B38" s="9"/>
      <c r="C38" s="9"/>
      <c r="D38" s="9"/>
      <c r="E38" s="9"/>
      <c r="F38" s="9"/>
      <c r="G38" s="9"/>
      <c r="H38" s="9"/>
      <c r="I38" s="11"/>
      <c r="J38" s="9"/>
      <c r="K38" s="9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7" ht="14.25" customHeight="1" x14ac:dyDescent="0.2">
      <c r="A39" s="37" t="s">
        <v>34</v>
      </c>
      <c r="B39" s="38"/>
      <c r="C39" s="39"/>
      <c r="D39" s="39"/>
      <c r="E39" s="39"/>
      <c r="F39" s="4"/>
      <c r="G39" s="4"/>
      <c r="H39" s="4"/>
      <c r="I39" s="4"/>
      <c r="J39" s="4"/>
      <c r="N39" s="4"/>
      <c r="O39" s="4"/>
      <c r="P39" s="4"/>
      <c r="Q39" s="4"/>
      <c r="R39" s="4"/>
      <c r="S39" s="4"/>
      <c r="T39" s="4"/>
      <c r="U39" s="4"/>
      <c r="V39" s="4"/>
      <c r="W39" s="4"/>
      <c r="Y39" s="1"/>
    </row>
    <row r="40" spans="1:27" ht="27.75" customHeight="1" x14ac:dyDescent="0.2">
      <c r="A40" s="42" t="s">
        <v>275</v>
      </c>
      <c r="B40" s="43" t="s">
        <v>106</v>
      </c>
      <c r="C40" s="84" t="s">
        <v>121</v>
      </c>
      <c r="D40" s="84" t="s">
        <v>222</v>
      </c>
      <c r="E40" s="84" t="s">
        <v>320</v>
      </c>
      <c r="F40" s="84" t="s">
        <v>122</v>
      </c>
      <c r="G40" s="9"/>
      <c r="H40" s="4"/>
      <c r="I40" s="4"/>
      <c r="J40" s="4"/>
      <c r="K40" s="7"/>
      <c r="L40" s="7"/>
      <c r="M40" s="7"/>
      <c r="N40" s="4"/>
      <c r="O40" s="4"/>
      <c r="P40" s="4"/>
      <c r="Q40" s="4"/>
      <c r="R40" s="4"/>
      <c r="S40" s="4"/>
      <c r="T40" s="4"/>
      <c r="U40" s="4"/>
      <c r="V40" s="4"/>
      <c r="W40" s="4"/>
      <c r="Z40" s="4"/>
      <c r="AA40" s="4"/>
    </row>
    <row r="41" spans="1:27" ht="9.9499999999999993" customHeight="1" x14ac:dyDescent="0.2">
      <c r="A41" s="30" t="s">
        <v>114</v>
      </c>
      <c r="B41" s="93">
        <f>SUM(B:W!B34)</f>
        <v>0</v>
      </c>
      <c r="C41" s="100">
        <f>SUM(B:W!C34)</f>
        <v>12751.689328194967</v>
      </c>
      <c r="D41" s="91">
        <f>SUM(B:W!D34)</f>
        <v>151537</v>
      </c>
      <c r="E41" s="93">
        <f>SUM(B:W!E34)</f>
        <v>0</v>
      </c>
      <c r="F41" s="93">
        <f>SUM(B:W!F34)</f>
        <v>16456317.198666668</v>
      </c>
      <c r="G41" s="9"/>
      <c r="H41" s="4"/>
      <c r="I41" s="4"/>
      <c r="J41" s="4"/>
      <c r="K41" s="7"/>
      <c r="L41" s="7"/>
      <c r="M41" s="7"/>
      <c r="N41" s="4"/>
      <c r="O41" s="4"/>
      <c r="P41" s="4"/>
      <c r="Q41" s="4"/>
      <c r="R41" s="4"/>
      <c r="S41" s="4"/>
      <c r="T41" s="4"/>
      <c r="U41" s="4"/>
      <c r="V41" s="4"/>
      <c r="W41" s="4"/>
      <c r="Z41" s="4"/>
      <c r="AA41" s="4"/>
    </row>
    <row r="42" spans="1:27" ht="9.9499999999999993" customHeight="1" x14ac:dyDescent="0.2">
      <c r="A42" s="30" t="s">
        <v>115</v>
      </c>
      <c r="B42" s="93">
        <f>SUM(B:W!B35)</f>
        <v>0</v>
      </c>
      <c r="C42" s="100">
        <f>SUM(B:W!C35)</f>
        <v>237.499</v>
      </c>
      <c r="D42" s="91">
        <f>SUM(B:W!D35)</f>
        <v>2607</v>
      </c>
      <c r="E42" s="93">
        <f>SUM(B:W!E35)</f>
        <v>0</v>
      </c>
      <c r="F42" s="93">
        <f>SUM(B:W!F35)</f>
        <v>251996.90000000002</v>
      </c>
      <c r="G42" s="9"/>
      <c r="H42" s="4"/>
      <c r="I42" s="9"/>
      <c r="J42" s="9"/>
      <c r="K42" s="7"/>
      <c r="L42" s="7"/>
      <c r="M42" s="7"/>
      <c r="N42" s="4"/>
      <c r="O42" s="4"/>
      <c r="P42" s="4"/>
      <c r="Q42" s="4"/>
      <c r="R42" s="4"/>
      <c r="S42" s="4"/>
      <c r="T42" s="4"/>
      <c r="U42" s="4"/>
      <c r="V42" s="4"/>
      <c r="W42" s="4"/>
      <c r="Z42" s="9"/>
      <c r="AA42" s="9"/>
    </row>
    <row r="43" spans="1:27" ht="9.9499999999999993" customHeight="1" x14ac:dyDescent="0.2">
      <c r="A43" s="30" t="s">
        <v>116</v>
      </c>
      <c r="B43" s="93">
        <f>SUM(B:W!B36)</f>
        <v>2883</v>
      </c>
      <c r="C43" s="100">
        <f>SUM(B:W!C36)</f>
        <v>543.7684999999999</v>
      </c>
      <c r="D43" s="91">
        <f>SUM(B:W!D36)</f>
        <v>7564</v>
      </c>
      <c r="E43" s="93">
        <f>SUM(B:W!E36)</f>
        <v>331700.40625</v>
      </c>
      <c r="F43" s="93">
        <f>SUM(B:W!F36)</f>
        <v>0</v>
      </c>
      <c r="G43" s="9"/>
      <c r="H43" s="4"/>
      <c r="I43" s="9"/>
      <c r="J43" s="9"/>
      <c r="K43" s="7"/>
      <c r="L43" s="7"/>
      <c r="M43" s="7"/>
      <c r="N43" s="4"/>
      <c r="O43" s="4"/>
      <c r="P43" s="4"/>
      <c r="Q43" s="4"/>
      <c r="R43" s="4"/>
      <c r="S43" s="4"/>
      <c r="T43" s="4"/>
      <c r="U43" s="4"/>
      <c r="V43" s="4"/>
      <c r="W43" s="4"/>
      <c r="Z43" s="9"/>
      <c r="AA43" s="9"/>
    </row>
    <row r="44" spans="1:27" ht="9.9499999999999993" customHeight="1" x14ac:dyDescent="0.2">
      <c r="A44" s="30" t="s">
        <v>117</v>
      </c>
      <c r="B44" s="93">
        <f>SUM(B:W!B37)</f>
        <v>3607</v>
      </c>
      <c r="C44" s="102">
        <f>SUM(B:W!C37)</f>
        <v>312.19758648648644</v>
      </c>
      <c r="D44" s="91">
        <f>SUM(B:W!D37)</f>
        <v>3630</v>
      </c>
      <c r="E44" s="93">
        <f>SUM(B:W!E37)</f>
        <v>0</v>
      </c>
      <c r="F44" s="93">
        <f>SUM(B:W!F37)</f>
        <v>0</v>
      </c>
      <c r="G44" s="9"/>
      <c r="H44" s="4"/>
      <c r="I44" s="9"/>
      <c r="J44" s="9"/>
      <c r="X44" s="1"/>
      <c r="Y44" s="1"/>
    </row>
    <row r="45" spans="1:27" ht="9.9499999999999993" customHeight="1" x14ac:dyDescent="0.2">
      <c r="A45" s="30" t="s">
        <v>118</v>
      </c>
      <c r="B45" s="93">
        <f>SUM(B:W!B38)</f>
        <v>889</v>
      </c>
      <c r="C45" s="92">
        <f>SUM(B:W!C38)</f>
        <v>271.39999999999998</v>
      </c>
      <c r="D45" s="91">
        <f>SUM(B:W!D38)</f>
        <v>7370</v>
      </c>
      <c r="E45" s="93">
        <f>SUM(B:W!E38)</f>
        <v>279691</v>
      </c>
      <c r="F45" s="93">
        <f>SUM(B:W!F38)</f>
        <v>0</v>
      </c>
      <c r="G45" s="9"/>
      <c r="H45" s="4"/>
      <c r="I45" s="9"/>
      <c r="J45" s="9"/>
      <c r="X45" s="1"/>
      <c r="Y45" s="1"/>
    </row>
    <row r="46" spans="1:27" ht="9.9499999999999993" customHeight="1" x14ac:dyDescent="0.15">
      <c r="A46" s="101" t="s">
        <v>119</v>
      </c>
      <c r="B46" s="97">
        <f>SUM(B:W!B39)</f>
        <v>77593</v>
      </c>
      <c r="C46" s="92">
        <f>SUM(B:W!C39)</f>
        <v>36567.250484049997</v>
      </c>
      <c r="D46" s="91">
        <f>SUM(B:W!D39)</f>
        <v>96338</v>
      </c>
      <c r="E46" s="93">
        <f>SUM(B:W!E39)</f>
        <v>24718707</v>
      </c>
      <c r="F46" s="93">
        <f>SUM(B:W!F39)</f>
        <v>0</v>
      </c>
      <c r="G46" s="9"/>
      <c r="H46" s="4"/>
      <c r="I46" s="9"/>
      <c r="J46" s="9"/>
      <c r="X46" s="1"/>
      <c r="Y46" s="1"/>
    </row>
    <row r="47" spans="1:27" ht="9.9499999999999993" customHeight="1" x14ac:dyDescent="0.2">
      <c r="A47" s="101" t="s">
        <v>120</v>
      </c>
      <c r="B47" s="93">
        <f>SUM(B:W!B40)</f>
        <v>0</v>
      </c>
      <c r="C47" s="92">
        <f>SUM(B:W!C40)</f>
        <v>260.59999999999997</v>
      </c>
      <c r="D47" s="93">
        <f>SUM(B:W!D40)</f>
        <v>122164</v>
      </c>
      <c r="E47" s="93">
        <f>SUM(B:W!E40)</f>
        <v>0</v>
      </c>
      <c r="F47" s="93">
        <f>SUM(B:W!F40)</f>
        <v>308507.69101135939</v>
      </c>
      <c r="G47" s="9"/>
      <c r="H47" s="4"/>
      <c r="I47" s="4"/>
      <c r="J47" s="4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4"/>
      <c r="Z47" s="4"/>
      <c r="AA47" s="4"/>
    </row>
    <row r="48" spans="1:27" ht="9.9499999999999993" customHeight="1" x14ac:dyDescent="0.2">
      <c r="A48" s="85" t="s">
        <v>190</v>
      </c>
      <c r="B48" s="95">
        <f>SUM(B41:B47)</f>
        <v>84972</v>
      </c>
      <c r="C48" s="94">
        <f>SUM(C41:C47)</f>
        <v>50944.404898731453</v>
      </c>
      <c r="D48" s="95" t="s">
        <v>129</v>
      </c>
      <c r="E48" s="95">
        <f t="shared" ref="E48:F48" si="0">SUM(E41:E47)</f>
        <v>25330098.40625</v>
      </c>
      <c r="F48" s="95">
        <f t="shared" si="0"/>
        <v>17016821.789678026</v>
      </c>
      <c r="G48" s="9"/>
      <c r="H48" s="4"/>
      <c r="I48" s="4"/>
      <c r="J48" s="4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4"/>
      <c r="Z48" s="4"/>
      <c r="AA48" s="4"/>
    </row>
    <row r="49" spans="1:25" ht="9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9"/>
      <c r="M49" s="9"/>
      <c r="X49" s="1"/>
      <c r="Y49" s="1"/>
    </row>
    <row r="50" spans="1:25" ht="9" customHeight="1" x14ac:dyDescent="0.2">
      <c r="A50" s="19" t="s">
        <v>162</v>
      </c>
    </row>
    <row r="51" spans="1:25" ht="9" customHeight="1" x14ac:dyDescent="0.2">
      <c r="A51" s="19" t="s">
        <v>154</v>
      </c>
    </row>
    <row r="52" spans="1:25" ht="9" customHeight="1" x14ac:dyDescent="0.2">
      <c r="A52" s="18" t="s">
        <v>155</v>
      </c>
    </row>
    <row r="53" spans="1:25" ht="9" customHeight="1" x14ac:dyDescent="0.2">
      <c r="A53" s="18" t="s">
        <v>156</v>
      </c>
    </row>
    <row r="54" spans="1:25" ht="9" customHeight="1" x14ac:dyDescent="0.2">
      <c r="A54" s="18" t="s">
        <v>157</v>
      </c>
    </row>
    <row r="55" spans="1:25" ht="9" customHeight="1" x14ac:dyDescent="0.2">
      <c r="A55" s="18" t="s">
        <v>272</v>
      </c>
    </row>
    <row r="56" spans="1:25" ht="9" customHeight="1" x14ac:dyDescent="0.2">
      <c r="A56" s="19" t="s">
        <v>213</v>
      </c>
    </row>
    <row r="57" spans="1:25" ht="9" customHeight="1" x14ac:dyDescent="0.2">
      <c r="A57" s="19" t="s">
        <v>214</v>
      </c>
    </row>
    <row r="58" spans="1:25" ht="9" customHeight="1" x14ac:dyDescent="0.2">
      <c r="A58" s="19" t="s">
        <v>215</v>
      </c>
    </row>
    <row r="59" spans="1:25" ht="9" customHeight="1" x14ac:dyDescent="0.2">
      <c r="A59" s="140" t="s">
        <v>216</v>
      </c>
    </row>
    <row r="60" spans="1:25" ht="9" customHeight="1" x14ac:dyDescent="0.2">
      <c r="A60" s="19" t="s">
        <v>133</v>
      </c>
    </row>
    <row r="61" spans="1:25" ht="9" customHeight="1" x14ac:dyDescent="0.2">
      <c r="A61" s="19" t="s">
        <v>159</v>
      </c>
    </row>
    <row r="62" spans="1:25" ht="9.75" customHeight="1" x14ac:dyDescent="0.2">
      <c r="A62" s="19" t="s">
        <v>160</v>
      </c>
    </row>
    <row r="63" spans="1:25" ht="9" customHeight="1" x14ac:dyDescent="0.2">
      <c r="A63" s="19" t="s">
        <v>161</v>
      </c>
    </row>
  </sheetData>
  <mergeCells count="6">
    <mergeCell ref="H3:I3"/>
    <mergeCell ref="O3:P3"/>
    <mergeCell ref="A24:W24"/>
    <mergeCell ref="B25:H25"/>
    <mergeCell ref="I25:Q25"/>
    <mergeCell ref="R25:W25"/>
  </mergeCells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7.42578125" style="1" customWidth="1"/>
    <col min="2" max="2" width="5.28515625" style="1" customWidth="1"/>
    <col min="3" max="3" width="6" style="1" customWidth="1"/>
    <col min="4" max="4" width="6.28515625" style="1" customWidth="1"/>
    <col min="5" max="5" width="8.28515625" style="1" customWidth="1"/>
    <col min="6" max="6" width="7.85546875" style="1" customWidth="1"/>
    <col min="7" max="7" width="5.85546875" style="1" customWidth="1"/>
    <col min="8" max="8" width="6" style="1" customWidth="1"/>
    <col min="9" max="10" width="4.5703125" style="1" customWidth="1"/>
    <col min="11" max="11" width="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5703125" style="4" customWidth="1"/>
    <col min="26" max="26" width="6.5703125" style="1" bestFit="1" customWidth="1"/>
    <col min="27" max="27" width="4.140625" style="1" customWidth="1"/>
    <col min="28" max="28" width="7.285156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">
      <c r="A1" s="66" t="s">
        <v>70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9.9499999999999993" customHeight="1" x14ac:dyDescent="0.2">
      <c r="A3" s="8"/>
      <c r="D3" s="2"/>
      <c r="E3" s="80"/>
      <c r="F3" s="81"/>
      <c r="G3" s="81" t="s">
        <v>135</v>
      </c>
      <c r="H3" s="222">
        <v>560710</v>
      </c>
      <c r="I3" s="223"/>
      <c r="J3" s="63"/>
      <c r="K3" s="64"/>
      <c r="L3" s="82"/>
      <c r="M3" s="83"/>
      <c r="N3" s="81" t="s">
        <v>184</v>
      </c>
      <c r="O3" s="222">
        <v>51981</v>
      </c>
      <c r="P3" s="223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9.9499999999999993" customHeight="1" x14ac:dyDescent="0.2">
      <c r="A4" s="36" t="s">
        <v>33</v>
      </c>
      <c r="B4" s="40"/>
      <c r="C4" s="39"/>
      <c r="D4" s="39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9.9499999999999993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183</v>
      </c>
      <c r="C6" s="21">
        <v>88</v>
      </c>
      <c r="D6" s="21">
        <v>30</v>
      </c>
      <c r="E6" s="21">
        <v>30</v>
      </c>
      <c r="F6" s="21">
        <v>306</v>
      </c>
      <c r="G6" s="21">
        <v>35</v>
      </c>
      <c r="H6" s="21">
        <v>714</v>
      </c>
      <c r="I6" s="21">
        <v>184</v>
      </c>
      <c r="J6" s="21">
        <v>155</v>
      </c>
      <c r="K6" s="21">
        <v>168</v>
      </c>
      <c r="L6" s="21">
        <v>32</v>
      </c>
      <c r="M6" s="21">
        <v>38</v>
      </c>
      <c r="N6" s="21">
        <v>63</v>
      </c>
      <c r="O6" s="21">
        <v>73</v>
      </c>
      <c r="P6" s="21">
        <v>24</v>
      </c>
      <c r="Q6" s="21">
        <v>31</v>
      </c>
      <c r="R6" s="21">
        <v>399</v>
      </c>
      <c r="S6" s="21">
        <v>21</v>
      </c>
      <c r="T6" s="21">
        <v>27</v>
      </c>
      <c r="U6" s="24">
        <v>338</v>
      </c>
      <c r="V6" s="24">
        <v>167</v>
      </c>
      <c r="W6" s="24">
        <v>10</v>
      </c>
      <c r="X6" s="24">
        <v>25</v>
      </c>
      <c r="Y6" s="24">
        <v>16</v>
      </c>
      <c r="Z6" s="25">
        <v>3157</v>
      </c>
    </row>
    <row r="7" spans="1:28" ht="9.9499999999999993" customHeight="1" x14ac:dyDescent="0.2">
      <c r="A7" s="23" t="s">
        <v>139</v>
      </c>
      <c r="B7" s="28">
        <v>10740</v>
      </c>
      <c r="C7" s="21">
        <v>4694</v>
      </c>
      <c r="D7" s="21">
        <v>1196</v>
      </c>
      <c r="E7" s="21">
        <v>323</v>
      </c>
      <c r="F7" s="21">
        <v>13823</v>
      </c>
      <c r="G7" s="21">
        <v>1261</v>
      </c>
      <c r="H7" s="21">
        <v>28433</v>
      </c>
      <c r="I7" s="21">
        <v>9393</v>
      </c>
      <c r="J7" s="21">
        <v>5010</v>
      </c>
      <c r="K7" s="21">
        <v>3650</v>
      </c>
      <c r="L7" s="21">
        <v>1250</v>
      </c>
      <c r="M7" s="21">
        <v>1178</v>
      </c>
      <c r="N7" s="21">
        <v>3913</v>
      </c>
      <c r="O7" s="21">
        <v>4265</v>
      </c>
      <c r="P7" s="21">
        <v>832</v>
      </c>
      <c r="Q7" s="21">
        <v>1879</v>
      </c>
      <c r="R7" s="21">
        <v>16360</v>
      </c>
      <c r="S7" s="21">
        <v>919</v>
      </c>
      <c r="T7" s="21">
        <v>617</v>
      </c>
      <c r="U7" s="21">
        <v>8438</v>
      </c>
      <c r="V7" s="21">
        <v>2307</v>
      </c>
      <c r="W7" s="21">
        <v>110</v>
      </c>
      <c r="X7" s="21">
        <v>496</v>
      </c>
      <c r="Y7" s="21">
        <v>313</v>
      </c>
      <c r="Z7" s="25">
        <v>110660</v>
      </c>
    </row>
    <row r="8" spans="1:28" ht="9.9499999999999993" customHeight="1" x14ac:dyDescent="0.2">
      <c r="A8" s="29" t="s">
        <v>140</v>
      </c>
      <c r="B8" s="28">
        <v>0</v>
      </c>
      <c r="C8" s="24">
        <v>201</v>
      </c>
      <c r="D8" s="24">
        <v>407</v>
      </c>
      <c r="E8" s="24">
        <v>5</v>
      </c>
      <c r="F8" s="24">
        <v>1699</v>
      </c>
      <c r="G8" s="24">
        <v>23</v>
      </c>
      <c r="H8" s="24">
        <v>1405</v>
      </c>
      <c r="I8" s="24">
        <v>1411</v>
      </c>
      <c r="J8" s="24">
        <v>16</v>
      </c>
      <c r="K8" s="24">
        <v>52</v>
      </c>
      <c r="L8" s="24">
        <v>544</v>
      </c>
      <c r="M8" s="24">
        <v>3471</v>
      </c>
      <c r="N8" s="24">
        <v>70</v>
      </c>
      <c r="O8" s="24">
        <v>232</v>
      </c>
      <c r="P8" s="24">
        <v>452</v>
      </c>
      <c r="Q8" s="24">
        <v>16</v>
      </c>
      <c r="R8" s="24">
        <v>1111</v>
      </c>
      <c r="S8" s="24">
        <v>4</v>
      </c>
      <c r="T8" s="24">
        <v>15</v>
      </c>
      <c r="U8" s="24">
        <v>7208</v>
      </c>
      <c r="V8" s="24">
        <v>1</v>
      </c>
      <c r="W8" s="24">
        <v>0</v>
      </c>
      <c r="X8" s="21">
        <v>2</v>
      </c>
      <c r="Y8" s="21">
        <v>4</v>
      </c>
      <c r="Z8" s="25">
        <v>18349</v>
      </c>
    </row>
    <row r="9" spans="1:28" ht="9.9499999999999993" customHeight="1" x14ac:dyDescent="0.2">
      <c r="A9" s="29" t="s">
        <v>141</v>
      </c>
      <c r="B9" s="28">
        <v>0</v>
      </c>
      <c r="C9" s="24">
        <v>115</v>
      </c>
      <c r="D9" s="24">
        <v>26</v>
      </c>
      <c r="E9" s="24">
        <v>1781</v>
      </c>
      <c r="F9" s="24">
        <v>180</v>
      </c>
      <c r="G9" s="24">
        <v>0</v>
      </c>
      <c r="H9" s="24">
        <v>13687</v>
      </c>
      <c r="I9" s="24">
        <v>1062</v>
      </c>
      <c r="J9" s="24">
        <v>49</v>
      </c>
      <c r="K9" s="24">
        <v>10688</v>
      </c>
      <c r="L9" s="24">
        <v>846</v>
      </c>
      <c r="M9" s="24">
        <v>228</v>
      </c>
      <c r="N9" s="24">
        <v>291</v>
      </c>
      <c r="O9" s="24">
        <v>249</v>
      </c>
      <c r="P9" s="24">
        <v>95</v>
      </c>
      <c r="Q9" s="24">
        <v>1408</v>
      </c>
      <c r="R9" s="24">
        <v>865</v>
      </c>
      <c r="S9" s="24">
        <v>467</v>
      </c>
      <c r="T9" s="24">
        <v>188</v>
      </c>
      <c r="U9" s="24">
        <v>431</v>
      </c>
      <c r="V9" s="24">
        <v>2037</v>
      </c>
      <c r="W9" s="24">
        <v>0</v>
      </c>
      <c r="X9" s="21">
        <v>0</v>
      </c>
      <c r="Y9" s="21">
        <v>2097</v>
      </c>
      <c r="Z9" s="25">
        <v>36790</v>
      </c>
    </row>
    <row r="10" spans="1:28" ht="9.9499999999999993" customHeight="1" x14ac:dyDescent="0.2">
      <c r="A10" s="141" t="s">
        <v>163</v>
      </c>
      <c r="B10" s="28">
        <v>5526</v>
      </c>
      <c r="C10" s="24">
        <v>5654</v>
      </c>
      <c r="D10" s="24">
        <v>1125</v>
      </c>
      <c r="E10" s="24">
        <v>757</v>
      </c>
      <c r="F10" s="24">
        <v>15410</v>
      </c>
      <c r="G10" s="24">
        <v>1156</v>
      </c>
      <c r="H10" s="24">
        <v>37378</v>
      </c>
      <c r="I10" s="24">
        <v>10187</v>
      </c>
      <c r="J10" s="24">
        <v>7105</v>
      </c>
      <c r="K10" s="24">
        <v>4155</v>
      </c>
      <c r="L10" s="24">
        <v>1487</v>
      </c>
      <c r="M10" s="24">
        <v>1704</v>
      </c>
      <c r="N10" s="24">
        <v>4036</v>
      </c>
      <c r="O10" s="24">
        <v>4748</v>
      </c>
      <c r="P10" s="24">
        <v>814</v>
      </c>
      <c r="Q10" s="24">
        <v>2911</v>
      </c>
      <c r="R10" s="139">
        <v>17955</v>
      </c>
      <c r="S10" s="24">
        <v>613</v>
      </c>
      <c r="T10" s="24">
        <v>694</v>
      </c>
      <c r="U10" s="24">
        <v>343</v>
      </c>
      <c r="V10" s="24">
        <v>5304</v>
      </c>
      <c r="W10" s="24">
        <v>855</v>
      </c>
      <c r="X10" s="21">
        <v>1236</v>
      </c>
      <c r="Y10" s="21">
        <v>743</v>
      </c>
      <c r="Z10" s="25">
        <v>131896</v>
      </c>
    </row>
    <row r="11" spans="1:28" ht="9.9499999999999993" customHeight="1" x14ac:dyDescent="0.2">
      <c r="A11" s="141" t="s">
        <v>164</v>
      </c>
      <c r="B11" s="55">
        <v>0</v>
      </c>
      <c r="C11" s="56">
        <v>796</v>
      </c>
      <c r="D11" s="56">
        <v>206</v>
      </c>
      <c r="E11" s="56">
        <v>4563</v>
      </c>
      <c r="F11" s="56">
        <v>1819</v>
      </c>
      <c r="G11" s="56">
        <v>30</v>
      </c>
      <c r="H11" s="56">
        <v>15568</v>
      </c>
      <c r="I11" s="56">
        <v>3376</v>
      </c>
      <c r="J11" s="56">
        <v>425</v>
      </c>
      <c r="K11" s="56">
        <v>10786</v>
      </c>
      <c r="L11" s="56">
        <v>903</v>
      </c>
      <c r="M11" s="56">
        <v>9341</v>
      </c>
      <c r="N11" s="56">
        <v>581</v>
      </c>
      <c r="O11" s="56">
        <v>986</v>
      </c>
      <c r="P11" s="56">
        <v>371</v>
      </c>
      <c r="Q11" s="56">
        <v>1506</v>
      </c>
      <c r="R11" s="143">
        <v>3928</v>
      </c>
      <c r="S11" s="56">
        <v>151</v>
      </c>
      <c r="T11" s="56">
        <v>275</v>
      </c>
      <c r="U11" s="56">
        <v>1507</v>
      </c>
      <c r="V11" s="56">
        <v>2536</v>
      </c>
      <c r="W11" s="56">
        <v>23</v>
      </c>
      <c r="X11" s="57">
        <v>55</v>
      </c>
      <c r="Y11" s="57">
        <v>996</v>
      </c>
      <c r="Z11" s="58">
        <v>60728</v>
      </c>
    </row>
    <row r="12" spans="1:28" ht="9.9499999999999993" customHeight="1" x14ac:dyDescent="0.2">
      <c r="A12" s="49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9.9499999999999993" customHeight="1" x14ac:dyDescent="0.2">
      <c r="A13" s="36" t="s">
        <v>22</v>
      </c>
      <c r="B13" s="4"/>
      <c r="C13" s="4"/>
      <c r="D13" s="4"/>
      <c r="E13" s="4"/>
      <c r="F13" s="4"/>
      <c r="G13" s="4"/>
      <c r="H13" s="4"/>
      <c r="I13" s="4"/>
      <c r="J13" s="4"/>
      <c r="K13" s="4"/>
      <c r="U13" s="6"/>
      <c r="V13" s="4"/>
      <c r="W13" s="4"/>
      <c r="X13" s="1"/>
      <c r="Y13" s="1"/>
    </row>
    <row r="14" spans="1:28" ht="9.9499999999999993" customHeight="1" x14ac:dyDescent="0.2">
      <c r="A14" s="60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6.5" customHeight="1" x14ac:dyDescent="0.2">
      <c r="A15" s="50" t="s">
        <v>108</v>
      </c>
      <c r="B15" s="46">
        <v>276.02041445219987</v>
      </c>
      <c r="C15" s="46">
        <v>19.150092972400007</v>
      </c>
      <c r="D15" s="46" t="s">
        <v>29</v>
      </c>
      <c r="E15" s="46">
        <v>1.362946303</v>
      </c>
      <c r="F15" s="46">
        <v>8.0549576809000012</v>
      </c>
      <c r="G15" s="46" t="s">
        <v>29</v>
      </c>
      <c r="H15" s="46">
        <v>28.390022138599999</v>
      </c>
      <c r="I15" s="46">
        <v>27.106246953199992</v>
      </c>
      <c r="J15" s="46">
        <v>8.3451471677000004</v>
      </c>
      <c r="K15" s="46">
        <v>7.5489461411000001</v>
      </c>
      <c r="L15" s="46">
        <v>18.688517727300002</v>
      </c>
      <c r="M15" s="46">
        <v>24.178185872900009</v>
      </c>
      <c r="N15" s="46">
        <v>13.752041793300002</v>
      </c>
      <c r="O15" s="46">
        <v>16.194162897300004</v>
      </c>
      <c r="P15" s="46" t="s">
        <v>29</v>
      </c>
      <c r="Q15" s="46">
        <v>8.3879094491999986</v>
      </c>
      <c r="R15" s="46">
        <v>12.9644969404</v>
      </c>
      <c r="S15" s="119">
        <v>0</v>
      </c>
      <c r="T15" s="123">
        <v>171.99766644590005</v>
      </c>
      <c r="U15" s="127">
        <v>7.8930899000000006E-3</v>
      </c>
      <c r="V15" s="121" t="s">
        <v>31</v>
      </c>
      <c r="W15" s="47" t="s">
        <v>31</v>
      </c>
      <c r="X15" s="47" t="s">
        <v>31</v>
      </c>
      <c r="Y15" s="47" t="s">
        <v>31</v>
      </c>
      <c r="Z15" s="48">
        <v>642.14175493539983</v>
      </c>
      <c r="AB15" s="20"/>
    </row>
    <row r="16" spans="1:28" ht="9.9499999999999993" customHeight="1" x14ac:dyDescent="0.2">
      <c r="A16" s="35" t="s">
        <v>103</v>
      </c>
      <c r="B16" s="32">
        <v>0</v>
      </c>
      <c r="C16" s="32">
        <v>21.1</v>
      </c>
      <c r="D16" s="32" t="s">
        <v>29</v>
      </c>
      <c r="E16" s="32">
        <v>2.2200000000000002</v>
      </c>
      <c r="F16" s="32">
        <v>23.98</v>
      </c>
      <c r="G16" s="32" t="s">
        <v>29</v>
      </c>
      <c r="H16" s="32">
        <v>62.06</v>
      </c>
      <c r="I16" s="32">
        <v>24.77</v>
      </c>
      <c r="J16" s="32">
        <v>11.41</v>
      </c>
      <c r="K16" s="32">
        <v>11.72</v>
      </c>
      <c r="L16" s="32">
        <v>12.59</v>
      </c>
      <c r="M16" s="32">
        <v>18.02</v>
      </c>
      <c r="N16" s="32">
        <v>14.35</v>
      </c>
      <c r="O16" s="32">
        <v>6.24</v>
      </c>
      <c r="P16" s="32" t="s">
        <v>29</v>
      </c>
      <c r="Q16" s="32">
        <v>9.32</v>
      </c>
      <c r="R16" s="32">
        <v>61.86</v>
      </c>
      <c r="S16" s="109">
        <v>8.27</v>
      </c>
      <c r="T16" s="124">
        <v>0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287.90999999999997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32.83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32.83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1</v>
      </c>
      <c r="U18" s="128">
        <v>1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1</v>
      </c>
      <c r="AB18" s="20"/>
    </row>
    <row r="19" spans="1:28" ht="9.9499999999999993" customHeight="1" x14ac:dyDescent="0.2">
      <c r="A19" s="30" t="s">
        <v>111</v>
      </c>
      <c r="B19" s="32">
        <v>276.02041445219987</v>
      </c>
      <c r="C19" s="32">
        <v>40.250092972400012</v>
      </c>
      <c r="D19" s="32" t="s">
        <v>29</v>
      </c>
      <c r="E19" s="32">
        <v>3.5829463029999999</v>
      </c>
      <c r="F19" s="32">
        <v>32.0349576809</v>
      </c>
      <c r="G19" s="32" t="s">
        <v>29</v>
      </c>
      <c r="H19" s="32">
        <v>90.450022138600005</v>
      </c>
      <c r="I19" s="32">
        <v>51.876246953199995</v>
      </c>
      <c r="J19" s="32">
        <v>19.755147167700002</v>
      </c>
      <c r="K19" s="32">
        <v>19.268946141100002</v>
      </c>
      <c r="L19" s="32">
        <v>31.278517727300002</v>
      </c>
      <c r="M19" s="32">
        <v>42.198185872900012</v>
      </c>
      <c r="N19" s="32">
        <v>28.102041793300003</v>
      </c>
      <c r="O19" s="32">
        <v>22.434162897300006</v>
      </c>
      <c r="P19" s="32" t="s">
        <v>29</v>
      </c>
      <c r="Q19" s="32">
        <v>17.707909449199999</v>
      </c>
      <c r="R19" s="32">
        <v>74.824496940399996</v>
      </c>
      <c r="S19" s="109">
        <v>8.27</v>
      </c>
      <c r="T19" s="124">
        <v>205.82766644590004</v>
      </c>
      <c r="U19" s="128">
        <v>1.0078930899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963.88175493539995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51" t="s">
        <v>110</v>
      </c>
      <c r="B21" s="52">
        <v>3.8612753263000017</v>
      </c>
      <c r="C21" s="52">
        <v>2.6748480853000007</v>
      </c>
      <c r="D21" s="52" t="s">
        <v>29</v>
      </c>
      <c r="E21" s="52">
        <v>9.74282234E-2</v>
      </c>
      <c r="F21" s="52">
        <v>1.9525041346999996</v>
      </c>
      <c r="G21" s="52" t="s">
        <v>29</v>
      </c>
      <c r="H21" s="52">
        <v>4.9741568794999997</v>
      </c>
      <c r="I21" s="52">
        <v>9.919182757399998</v>
      </c>
      <c r="J21" s="52">
        <v>1.0720118575000002</v>
      </c>
      <c r="K21" s="52">
        <v>9.8432637556000007</v>
      </c>
      <c r="L21" s="52">
        <v>2.610561481</v>
      </c>
      <c r="M21" s="52">
        <v>4.1459129076000014</v>
      </c>
      <c r="N21" s="52">
        <v>0.95726768130000017</v>
      </c>
      <c r="O21" s="52">
        <v>0.39994756659999992</v>
      </c>
      <c r="P21" s="52" t="s">
        <v>29</v>
      </c>
      <c r="Q21" s="52">
        <v>0.67306325150000001</v>
      </c>
      <c r="R21" s="52">
        <v>3.0183388168</v>
      </c>
      <c r="S21" s="120">
        <v>0.2017603325</v>
      </c>
      <c r="T21" s="126">
        <v>115.70895909719999</v>
      </c>
      <c r="U21" s="130">
        <v>94.197379331999997</v>
      </c>
      <c r="V21" s="122" t="s">
        <v>31</v>
      </c>
      <c r="W21" s="53" t="s">
        <v>31</v>
      </c>
      <c r="X21" s="53" t="s">
        <v>31</v>
      </c>
      <c r="Y21" s="53" t="s">
        <v>31</v>
      </c>
      <c r="Z21" s="54">
        <v>162.11048215419999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9.9499999999999993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9.9499999999999993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206</v>
      </c>
      <c r="G25" s="177" t="s">
        <v>207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191</v>
      </c>
      <c r="S25" s="177" t="s">
        <v>192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>
        <v>31.6</v>
      </c>
      <c r="J26" s="181">
        <v>7.2</v>
      </c>
      <c r="K26" s="181">
        <v>131.19999999999999</v>
      </c>
      <c r="L26" s="181">
        <v>2</v>
      </c>
      <c r="M26" s="181">
        <v>28</v>
      </c>
      <c r="N26" s="181">
        <v>1.1000000000000001</v>
      </c>
      <c r="O26" s="180" t="s">
        <v>29</v>
      </c>
      <c r="P26" s="180">
        <v>0.6</v>
      </c>
      <c r="Q26" s="195" t="s">
        <v>31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896</v>
      </c>
      <c r="C27" s="182">
        <v>42</v>
      </c>
      <c r="D27" s="182">
        <v>47</v>
      </c>
      <c r="E27" s="182">
        <v>8</v>
      </c>
      <c r="F27" s="183">
        <v>756</v>
      </c>
      <c r="G27" s="183">
        <v>542</v>
      </c>
      <c r="H27" s="188">
        <v>75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>
        <v>288</v>
      </c>
      <c r="L28" s="180" t="s">
        <v>29</v>
      </c>
      <c r="M28" s="180">
        <v>201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>
        <v>425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10</v>
      </c>
      <c r="J29" s="182">
        <v>3</v>
      </c>
      <c r="K29" s="182">
        <v>36</v>
      </c>
      <c r="L29" s="180" t="s">
        <v>29</v>
      </c>
      <c r="M29" s="182">
        <v>13</v>
      </c>
      <c r="N29" s="182">
        <v>1</v>
      </c>
      <c r="O29" s="180">
        <v>22</v>
      </c>
      <c r="P29" s="180">
        <v>10</v>
      </c>
      <c r="Q29" s="195">
        <v>3</v>
      </c>
      <c r="R29" s="190">
        <v>2</v>
      </c>
      <c r="S29" s="180">
        <v>1</v>
      </c>
      <c r="T29" s="180">
        <v>35</v>
      </c>
      <c r="U29" s="180" t="s">
        <v>29</v>
      </c>
      <c r="V29" s="180">
        <v>0</v>
      </c>
      <c r="W29" s="180">
        <v>3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>
        <v>1668</v>
      </c>
      <c r="J30" s="179" t="s">
        <v>31</v>
      </c>
      <c r="K30" s="179">
        <v>322</v>
      </c>
      <c r="L30" s="179">
        <v>24</v>
      </c>
      <c r="M30" s="179">
        <v>576</v>
      </c>
      <c r="N30" s="179">
        <v>124</v>
      </c>
      <c r="O30" s="180" t="s">
        <v>29</v>
      </c>
      <c r="P30" s="180" t="s">
        <v>29</v>
      </c>
      <c r="Q30" s="195" t="s">
        <v>29</v>
      </c>
      <c r="R30" s="190">
        <v>2671</v>
      </c>
      <c r="S30" s="179" t="s">
        <v>29</v>
      </c>
      <c r="T30" s="179">
        <v>700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2.75" customHeight="1" x14ac:dyDescent="0.2">
      <c r="A32" s="59" t="s">
        <v>34</v>
      </c>
      <c r="B32" s="65"/>
      <c r="C32" s="39"/>
      <c r="D32" s="39"/>
      <c r="E32" s="39"/>
      <c r="F32" s="4"/>
      <c r="G32" s="4"/>
      <c r="H32" s="4"/>
      <c r="I32" s="4"/>
      <c r="J32" s="4"/>
      <c r="V32" s="6"/>
      <c r="W32" s="4"/>
      <c r="Y32" s="1"/>
    </row>
    <row r="33" spans="1:27" ht="24" customHeight="1" x14ac:dyDescent="0.2">
      <c r="A33" s="42" t="s">
        <v>275</v>
      </c>
      <c r="B33" s="43" t="s">
        <v>106</v>
      </c>
      <c r="C33" s="84" t="s">
        <v>121</v>
      </c>
      <c r="D33" s="84" t="s">
        <v>126</v>
      </c>
      <c r="E33" s="84" t="s">
        <v>321</v>
      </c>
      <c r="F33" s="84" t="s">
        <v>122</v>
      </c>
      <c r="G33" s="9"/>
      <c r="H33" s="4"/>
      <c r="I33" s="4"/>
      <c r="J33" s="4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4"/>
      <c r="Z33" s="4"/>
      <c r="AA33" s="4"/>
    </row>
    <row r="34" spans="1:27" ht="9.9499999999999993" customHeight="1" x14ac:dyDescent="0.2">
      <c r="A34" s="30" t="s">
        <v>114</v>
      </c>
      <c r="B34" s="62" t="s">
        <v>29</v>
      </c>
      <c r="C34" s="32">
        <v>787.98</v>
      </c>
      <c r="D34" s="93">
        <v>8106</v>
      </c>
      <c r="E34" s="62" t="s">
        <v>29</v>
      </c>
      <c r="F34" s="93">
        <v>986557.20000000019</v>
      </c>
      <c r="G34" s="9"/>
      <c r="H34" s="4"/>
      <c r="I34" s="4"/>
      <c r="J34" s="4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4"/>
      <c r="Z34" s="4"/>
      <c r="AA34" s="4"/>
    </row>
    <row r="35" spans="1:27" ht="9.9499999999999993" customHeight="1" x14ac:dyDescent="0.2">
      <c r="A35" s="30" t="s">
        <v>115</v>
      </c>
      <c r="B35" s="62" t="s">
        <v>29</v>
      </c>
      <c r="C35" s="62" t="s">
        <v>31</v>
      </c>
      <c r="D35" s="93">
        <v>162</v>
      </c>
      <c r="E35" s="62" t="s">
        <v>29</v>
      </c>
      <c r="F35" s="93">
        <v>7751</v>
      </c>
      <c r="G35" s="9"/>
      <c r="H35" s="4"/>
      <c r="I35" s="9"/>
      <c r="J35" s="9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4"/>
      <c r="Z35" s="9"/>
      <c r="AA35" s="9"/>
    </row>
    <row r="36" spans="1:27" ht="9.9499999999999993" customHeight="1" x14ac:dyDescent="0.15">
      <c r="A36" s="30" t="s">
        <v>116</v>
      </c>
      <c r="B36" s="61">
        <v>339</v>
      </c>
      <c r="C36" s="67">
        <v>41.7</v>
      </c>
      <c r="D36" s="93">
        <v>789</v>
      </c>
      <c r="E36" s="89">
        <v>30926</v>
      </c>
      <c r="F36" s="62" t="s">
        <v>29</v>
      </c>
      <c r="G36" s="9"/>
      <c r="H36" s="4"/>
      <c r="I36" s="9"/>
      <c r="J36" s="9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4"/>
      <c r="Z36" s="9"/>
      <c r="AA36" s="9"/>
    </row>
    <row r="37" spans="1:27" ht="9.9499999999999993" customHeight="1" x14ac:dyDescent="0.2">
      <c r="A37" s="30" t="s">
        <v>117</v>
      </c>
      <c r="B37" s="24" t="s">
        <v>29</v>
      </c>
      <c r="C37" s="24" t="s">
        <v>29</v>
      </c>
      <c r="D37" s="91" t="s">
        <v>29</v>
      </c>
      <c r="E37" s="62" t="s">
        <v>29</v>
      </c>
      <c r="F37" s="62" t="s">
        <v>29</v>
      </c>
      <c r="G37" s="9"/>
      <c r="H37" s="4"/>
      <c r="I37" s="9"/>
      <c r="J37" s="9"/>
      <c r="X37" s="1"/>
      <c r="Y37" s="1"/>
    </row>
    <row r="38" spans="1:27" ht="9.9499999999999993" customHeight="1" x14ac:dyDescent="0.2">
      <c r="A38" s="30" t="s">
        <v>278</v>
      </c>
      <c r="B38" s="61">
        <v>46</v>
      </c>
      <c r="C38" s="61" t="s">
        <v>29</v>
      </c>
      <c r="D38" s="93">
        <v>317</v>
      </c>
      <c r="E38" s="93">
        <v>3703</v>
      </c>
      <c r="F38" s="62" t="s">
        <v>29</v>
      </c>
      <c r="G38" s="9"/>
      <c r="H38" s="4"/>
      <c r="I38" s="9"/>
      <c r="J38" s="9"/>
      <c r="X38" s="1"/>
      <c r="Y38" s="1"/>
    </row>
    <row r="39" spans="1:27" ht="9.9499999999999993" customHeight="1" x14ac:dyDescent="0.2">
      <c r="A39" s="30" t="s">
        <v>279</v>
      </c>
      <c r="B39" s="93">
        <v>5114</v>
      </c>
      <c r="C39" s="92">
        <v>2301.7403000000004</v>
      </c>
      <c r="D39" s="93">
        <v>5739</v>
      </c>
      <c r="E39" s="93">
        <v>1624064</v>
      </c>
      <c r="F39" s="62" t="s">
        <v>29</v>
      </c>
      <c r="G39" s="9"/>
      <c r="H39" s="4"/>
      <c r="I39" s="9"/>
      <c r="J39" s="9"/>
      <c r="X39" s="1"/>
      <c r="Y39" s="1"/>
    </row>
    <row r="40" spans="1:27" ht="9.9499999999999993" customHeight="1" x14ac:dyDescent="0.2">
      <c r="A40" s="30" t="s">
        <v>120</v>
      </c>
      <c r="B40" s="93" t="s">
        <v>29</v>
      </c>
      <c r="C40" s="67">
        <v>19.600000000000001</v>
      </c>
      <c r="D40" s="93">
        <v>4063</v>
      </c>
      <c r="E40" s="93" t="s">
        <v>29</v>
      </c>
      <c r="F40" s="93">
        <v>31008</v>
      </c>
      <c r="G40" s="9"/>
      <c r="H40" s="4"/>
      <c r="I40" s="4"/>
      <c r="J40" s="4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4"/>
      <c r="Z40" s="4"/>
      <c r="AA40" s="4"/>
    </row>
    <row r="41" spans="1:27" ht="9.9499999999999993" customHeight="1" x14ac:dyDescent="0.2">
      <c r="A41" s="85" t="s">
        <v>280</v>
      </c>
      <c r="B41" s="95">
        <f>SUM(B34:B40)</f>
        <v>5499</v>
      </c>
      <c r="C41" s="94">
        <f>SUM(C34:C40)</f>
        <v>3151.0203000000006</v>
      </c>
      <c r="D41" s="22" t="s">
        <v>129</v>
      </c>
      <c r="E41" s="95">
        <f t="shared" ref="E41:F41" si="0">SUM(E34:E40)</f>
        <v>1658693</v>
      </c>
      <c r="F41" s="95">
        <f t="shared" si="0"/>
        <v>1025316.2000000002</v>
      </c>
      <c r="G41" s="9"/>
      <c r="H41" s="4"/>
      <c r="I41" s="4"/>
      <c r="J41" s="4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4"/>
      <c r="Z41" s="4"/>
      <c r="AA41" s="4"/>
    </row>
    <row r="42" spans="1:27" ht="8.4499999999999993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9"/>
      <c r="M42" s="9"/>
      <c r="X42" s="1"/>
      <c r="Y42" s="1"/>
    </row>
    <row r="43" spans="1:27" ht="9" customHeight="1" x14ac:dyDescent="0.2">
      <c r="A43" s="19" t="s">
        <v>162</v>
      </c>
    </row>
    <row r="44" spans="1:27" ht="9" customHeight="1" x14ac:dyDescent="0.2">
      <c r="A44" s="19" t="s">
        <v>154</v>
      </c>
    </row>
    <row r="45" spans="1:27" ht="9" customHeight="1" x14ac:dyDescent="0.2">
      <c r="A45" s="18" t="s">
        <v>155</v>
      </c>
    </row>
    <row r="46" spans="1:27" ht="9" customHeight="1" x14ac:dyDescent="0.2">
      <c r="A46" s="18" t="s">
        <v>156</v>
      </c>
    </row>
    <row r="47" spans="1:27" ht="9" customHeight="1" x14ac:dyDescent="0.2">
      <c r="A47" s="18" t="s">
        <v>157</v>
      </c>
    </row>
    <row r="48" spans="1:27" ht="9" customHeight="1" x14ac:dyDescent="0.2">
      <c r="A48" s="18" t="s">
        <v>218</v>
      </c>
    </row>
    <row r="49" spans="1:1" ht="9" customHeight="1" x14ac:dyDescent="0.2">
      <c r="A49" s="18" t="s">
        <v>217</v>
      </c>
    </row>
    <row r="50" spans="1:1" ht="9" customHeight="1" x14ac:dyDescent="0.2">
      <c r="A50" s="18" t="s">
        <v>220</v>
      </c>
    </row>
    <row r="51" spans="1:1" ht="9" customHeight="1" x14ac:dyDescent="0.2">
      <c r="A51" s="19" t="s">
        <v>198</v>
      </c>
    </row>
    <row r="52" spans="1:1" ht="9" customHeight="1" x14ac:dyDescent="0.2">
      <c r="A52" s="86" t="s">
        <v>225</v>
      </c>
    </row>
    <row r="53" spans="1:1" ht="9" customHeight="1" x14ac:dyDescent="0.2">
      <c r="A53" s="1" t="s">
        <v>227</v>
      </c>
    </row>
    <row r="54" spans="1:1" ht="9" customHeight="1" x14ac:dyDescent="0.2">
      <c r="A54" s="1" t="s">
        <v>242</v>
      </c>
    </row>
    <row r="55" spans="1:1" ht="9" customHeight="1" x14ac:dyDescent="0.2">
      <c r="A55" s="1" t="s">
        <v>130</v>
      </c>
    </row>
  </sheetData>
  <mergeCells count="6">
    <mergeCell ref="O3:P3"/>
    <mergeCell ref="H3:I3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6.5703125" style="1" customWidth="1"/>
    <col min="2" max="2" width="6.42578125" style="1" customWidth="1"/>
    <col min="3" max="3" width="6" style="1" customWidth="1"/>
    <col min="4" max="4" width="6.140625" style="1" customWidth="1"/>
    <col min="5" max="5" width="8.28515625" style="1" customWidth="1"/>
    <col min="6" max="6" width="7.5703125" style="1" customWidth="1"/>
    <col min="7" max="7" width="5.5703125" style="1" customWidth="1"/>
    <col min="8" max="8" width="6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5" width="6" style="1" customWidth="1"/>
    <col min="16" max="17" width="4.5703125" style="1" customWidth="1"/>
    <col min="18" max="23" width="5.140625" style="1" customWidth="1"/>
    <col min="24" max="25" width="4.5703125" style="4" customWidth="1"/>
    <col min="26" max="26" width="6.5703125" style="1" bestFit="1" customWidth="1"/>
    <col min="27" max="27" width="4.140625" style="1" customWidth="1"/>
    <col min="28" max="28" width="7.285156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">
      <c r="A1" s="66" t="s">
        <v>71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9.9499999999999993" customHeight="1" x14ac:dyDescent="0.2">
      <c r="A3" s="8"/>
      <c r="D3" s="2"/>
      <c r="E3" s="80"/>
      <c r="F3" s="81"/>
      <c r="G3" s="81" t="s">
        <v>135</v>
      </c>
      <c r="H3" s="222">
        <v>1247077</v>
      </c>
      <c r="I3" s="223"/>
      <c r="J3" s="63"/>
      <c r="K3" s="64"/>
      <c r="L3" s="82"/>
      <c r="M3" s="83"/>
      <c r="N3" s="81" t="s">
        <v>184</v>
      </c>
      <c r="O3" s="222">
        <v>129174</v>
      </c>
      <c r="P3" s="223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9.9499999999999993" customHeight="1" x14ac:dyDescent="0.2">
      <c r="A4" s="36" t="s">
        <v>33</v>
      </c>
      <c r="B4" s="40"/>
      <c r="C4" s="39"/>
      <c r="D4" s="39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9.9499999999999993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397</v>
      </c>
      <c r="C6" s="21">
        <v>143</v>
      </c>
      <c r="D6" s="21">
        <v>49</v>
      </c>
      <c r="E6" s="21">
        <v>33</v>
      </c>
      <c r="F6" s="21">
        <v>757</v>
      </c>
      <c r="G6" s="21">
        <v>43</v>
      </c>
      <c r="H6" s="21">
        <v>1671</v>
      </c>
      <c r="I6" s="21">
        <v>290</v>
      </c>
      <c r="J6" s="21">
        <v>438</v>
      </c>
      <c r="K6" s="21">
        <v>441</v>
      </c>
      <c r="L6" s="21">
        <v>63</v>
      </c>
      <c r="M6" s="21">
        <v>59</v>
      </c>
      <c r="N6" s="21">
        <v>151</v>
      </c>
      <c r="O6" s="21">
        <v>92</v>
      </c>
      <c r="P6" s="21">
        <v>27</v>
      </c>
      <c r="Q6" s="21">
        <v>87</v>
      </c>
      <c r="R6" s="21">
        <v>625</v>
      </c>
      <c r="S6" s="21">
        <v>22</v>
      </c>
      <c r="T6" s="21">
        <v>19</v>
      </c>
      <c r="U6" s="24">
        <v>493</v>
      </c>
      <c r="V6" s="24">
        <v>332</v>
      </c>
      <c r="W6" s="24">
        <v>10</v>
      </c>
      <c r="X6" s="24">
        <v>47</v>
      </c>
      <c r="Y6" s="24">
        <v>145</v>
      </c>
      <c r="Z6" s="25">
        <v>6434</v>
      </c>
    </row>
    <row r="7" spans="1:28" ht="9.9499999999999993" customHeight="1" x14ac:dyDescent="0.2">
      <c r="A7" s="23" t="s">
        <v>139</v>
      </c>
      <c r="B7" s="28">
        <v>20606</v>
      </c>
      <c r="C7" s="21">
        <v>10332</v>
      </c>
      <c r="D7" s="21">
        <v>2473</v>
      </c>
      <c r="E7" s="21">
        <v>980</v>
      </c>
      <c r="F7" s="21">
        <v>34432</v>
      </c>
      <c r="G7" s="21">
        <v>1913</v>
      </c>
      <c r="H7" s="21">
        <v>71937</v>
      </c>
      <c r="I7" s="21">
        <v>17702</v>
      </c>
      <c r="J7" s="21">
        <v>12457</v>
      </c>
      <c r="K7" s="21">
        <v>6421</v>
      </c>
      <c r="L7" s="21">
        <v>2496</v>
      </c>
      <c r="M7" s="21">
        <v>3451</v>
      </c>
      <c r="N7" s="21">
        <v>6840</v>
      </c>
      <c r="O7" s="21">
        <v>6524</v>
      </c>
      <c r="P7" s="21">
        <v>1207</v>
      </c>
      <c r="Q7" s="21">
        <v>5278</v>
      </c>
      <c r="R7" s="21">
        <v>27241</v>
      </c>
      <c r="S7" s="21">
        <v>1052</v>
      </c>
      <c r="T7" s="21">
        <v>966</v>
      </c>
      <c r="U7" s="21">
        <v>24305</v>
      </c>
      <c r="V7" s="21">
        <v>4762</v>
      </c>
      <c r="W7" s="21">
        <v>143</v>
      </c>
      <c r="X7" s="21">
        <v>1246</v>
      </c>
      <c r="Y7" s="21">
        <v>888</v>
      </c>
      <c r="Z7" s="25">
        <v>245046</v>
      </c>
    </row>
    <row r="8" spans="1:28" ht="9.9499999999999993" customHeight="1" x14ac:dyDescent="0.2">
      <c r="A8" s="29" t="s">
        <v>140</v>
      </c>
      <c r="B8" s="28">
        <v>0</v>
      </c>
      <c r="C8" s="24">
        <v>620</v>
      </c>
      <c r="D8" s="24">
        <v>180</v>
      </c>
      <c r="E8" s="24">
        <v>52</v>
      </c>
      <c r="F8" s="24">
        <v>3683</v>
      </c>
      <c r="G8" s="24">
        <v>60</v>
      </c>
      <c r="H8" s="24">
        <v>2190</v>
      </c>
      <c r="I8" s="24">
        <v>3074</v>
      </c>
      <c r="J8" s="24">
        <v>79</v>
      </c>
      <c r="K8" s="24">
        <v>122</v>
      </c>
      <c r="L8" s="24">
        <v>100</v>
      </c>
      <c r="M8" s="24">
        <v>11021</v>
      </c>
      <c r="N8" s="24">
        <v>492</v>
      </c>
      <c r="O8" s="24">
        <v>780</v>
      </c>
      <c r="P8" s="24">
        <v>131</v>
      </c>
      <c r="Q8" s="24">
        <v>74</v>
      </c>
      <c r="R8" s="24">
        <v>2520</v>
      </c>
      <c r="S8" s="24">
        <v>69</v>
      </c>
      <c r="T8" s="24">
        <v>38</v>
      </c>
      <c r="U8" s="24">
        <v>10647</v>
      </c>
      <c r="V8" s="24">
        <v>10</v>
      </c>
      <c r="W8" s="24">
        <v>0</v>
      </c>
      <c r="X8" s="21">
        <v>4</v>
      </c>
      <c r="Y8" s="21">
        <v>63</v>
      </c>
      <c r="Z8" s="25">
        <v>36009</v>
      </c>
    </row>
    <row r="9" spans="1:28" ht="9.9499999999999993" customHeight="1" x14ac:dyDescent="0.2">
      <c r="A9" s="29" t="s">
        <v>141</v>
      </c>
      <c r="B9" s="28">
        <v>0</v>
      </c>
      <c r="C9" s="24">
        <v>375</v>
      </c>
      <c r="D9" s="24">
        <v>54</v>
      </c>
      <c r="E9" s="24">
        <v>1364</v>
      </c>
      <c r="F9" s="24">
        <v>1421</v>
      </c>
      <c r="G9" s="24">
        <v>11</v>
      </c>
      <c r="H9" s="24">
        <v>20970</v>
      </c>
      <c r="I9" s="24">
        <v>2524</v>
      </c>
      <c r="J9" s="24">
        <v>238</v>
      </c>
      <c r="K9" s="24">
        <v>926</v>
      </c>
      <c r="L9" s="24">
        <v>1513</v>
      </c>
      <c r="M9" s="24">
        <v>472</v>
      </c>
      <c r="N9" s="24">
        <v>808</v>
      </c>
      <c r="O9" s="24">
        <v>241</v>
      </c>
      <c r="P9" s="24">
        <v>77</v>
      </c>
      <c r="Q9" s="24">
        <v>1838</v>
      </c>
      <c r="R9" s="24">
        <v>1416</v>
      </c>
      <c r="S9" s="24">
        <v>333</v>
      </c>
      <c r="T9" s="24">
        <v>508</v>
      </c>
      <c r="U9" s="24">
        <v>24589</v>
      </c>
      <c r="V9" s="24">
        <v>2832</v>
      </c>
      <c r="W9" s="24">
        <v>0</v>
      </c>
      <c r="X9" s="21">
        <v>0</v>
      </c>
      <c r="Y9" s="21">
        <v>12</v>
      </c>
      <c r="Z9" s="25">
        <v>62522</v>
      </c>
    </row>
    <row r="10" spans="1:28" ht="9.9499999999999993" customHeight="1" x14ac:dyDescent="0.2">
      <c r="A10" s="141" t="s">
        <v>163</v>
      </c>
      <c r="B10" s="28">
        <v>12624</v>
      </c>
      <c r="C10" s="24">
        <v>12366</v>
      </c>
      <c r="D10" s="24">
        <v>2499</v>
      </c>
      <c r="E10" s="24">
        <v>1544</v>
      </c>
      <c r="F10" s="24">
        <v>35204</v>
      </c>
      <c r="G10" s="24">
        <v>2652</v>
      </c>
      <c r="H10" s="24">
        <v>86421</v>
      </c>
      <c r="I10" s="24">
        <v>21422</v>
      </c>
      <c r="J10" s="24">
        <v>16309</v>
      </c>
      <c r="K10" s="24">
        <v>9278</v>
      </c>
      <c r="L10" s="24">
        <v>3384</v>
      </c>
      <c r="M10" s="24">
        <v>3957</v>
      </c>
      <c r="N10" s="24">
        <v>8901</v>
      </c>
      <c r="O10" s="24">
        <v>10968</v>
      </c>
      <c r="P10" s="24">
        <v>1824</v>
      </c>
      <c r="Q10" s="24">
        <v>6753</v>
      </c>
      <c r="R10" s="139">
        <v>40961</v>
      </c>
      <c r="S10" s="24">
        <v>1364</v>
      </c>
      <c r="T10" s="24">
        <v>1609</v>
      </c>
      <c r="U10" s="24">
        <v>783</v>
      </c>
      <c r="V10" s="24">
        <v>12379</v>
      </c>
      <c r="W10" s="24">
        <v>1988</v>
      </c>
      <c r="X10" s="21">
        <v>2877</v>
      </c>
      <c r="Y10" s="21">
        <v>1596</v>
      </c>
      <c r="Z10" s="25">
        <v>299663</v>
      </c>
    </row>
    <row r="11" spans="1:28" ht="9.9499999999999993" customHeight="1" x14ac:dyDescent="0.2">
      <c r="A11" s="141" t="s">
        <v>164</v>
      </c>
      <c r="B11" s="55">
        <v>0</v>
      </c>
      <c r="C11" s="56">
        <v>1717</v>
      </c>
      <c r="D11" s="56">
        <v>451</v>
      </c>
      <c r="E11" s="56">
        <v>9262</v>
      </c>
      <c r="F11" s="56">
        <v>4150</v>
      </c>
      <c r="G11" s="56">
        <v>68</v>
      </c>
      <c r="H11" s="56">
        <v>36063</v>
      </c>
      <c r="I11" s="56">
        <v>7543</v>
      </c>
      <c r="J11" s="56">
        <v>966</v>
      </c>
      <c r="K11" s="56">
        <v>23482</v>
      </c>
      <c r="L11" s="56">
        <v>2086</v>
      </c>
      <c r="M11" s="56">
        <v>21879</v>
      </c>
      <c r="N11" s="56">
        <v>1238</v>
      </c>
      <c r="O11" s="56">
        <v>2206</v>
      </c>
      <c r="P11" s="56">
        <v>845</v>
      </c>
      <c r="Q11" s="56">
        <v>3482</v>
      </c>
      <c r="R11" s="143">
        <v>8868</v>
      </c>
      <c r="S11" s="56">
        <v>342</v>
      </c>
      <c r="T11" s="56">
        <v>635</v>
      </c>
      <c r="U11" s="56">
        <v>3366</v>
      </c>
      <c r="V11" s="56">
        <v>5949</v>
      </c>
      <c r="W11" s="56">
        <v>50</v>
      </c>
      <c r="X11" s="57">
        <v>125</v>
      </c>
      <c r="Y11" s="57">
        <v>2177</v>
      </c>
      <c r="Z11" s="58">
        <v>136950</v>
      </c>
    </row>
    <row r="12" spans="1:28" ht="9.9499999999999993" customHeight="1" x14ac:dyDescent="0.2">
      <c r="A12" s="49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9.9499999999999993" customHeight="1" x14ac:dyDescent="0.2">
      <c r="A13" s="36" t="s">
        <v>22</v>
      </c>
      <c r="B13" s="4"/>
      <c r="C13" s="4"/>
      <c r="D13" s="4"/>
      <c r="E13" s="4"/>
      <c r="F13" s="4"/>
      <c r="G13" s="4"/>
      <c r="H13" s="4"/>
      <c r="I13" s="4"/>
      <c r="J13" s="4"/>
      <c r="K13" s="4"/>
      <c r="U13" s="6"/>
      <c r="V13" s="4"/>
      <c r="W13" s="4"/>
      <c r="X13" s="1"/>
      <c r="Y13" s="1"/>
    </row>
    <row r="14" spans="1:28" ht="9.9499999999999993" customHeight="1" x14ac:dyDescent="0.2">
      <c r="A14" s="60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6.5" customHeight="1" x14ac:dyDescent="0.2">
      <c r="A15" s="50" t="s">
        <v>108</v>
      </c>
      <c r="B15" s="46">
        <v>591.5426801868997</v>
      </c>
      <c r="C15" s="46">
        <v>39.170422705199996</v>
      </c>
      <c r="D15" s="46" t="s">
        <v>29</v>
      </c>
      <c r="E15" s="46">
        <v>0</v>
      </c>
      <c r="F15" s="46">
        <v>4.7102342887000006</v>
      </c>
      <c r="G15" s="46" t="s">
        <v>29</v>
      </c>
      <c r="H15" s="46">
        <v>72.413735928699992</v>
      </c>
      <c r="I15" s="46">
        <v>42.630758753300015</v>
      </c>
      <c r="J15" s="46">
        <v>16.623088280099999</v>
      </c>
      <c r="K15" s="46">
        <v>28.515173389600005</v>
      </c>
      <c r="L15" s="46">
        <v>31.236829954599997</v>
      </c>
      <c r="M15" s="46">
        <v>56.941791193099988</v>
      </c>
      <c r="N15" s="46">
        <v>30.658953979600003</v>
      </c>
      <c r="O15" s="46">
        <v>25.865233305499995</v>
      </c>
      <c r="P15" s="46" t="s">
        <v>29</v>
      </c>
      <c r="Q15" s="46">
        <v>22.7289513218</v>
      </c>
      <c r="R15" s="46">
        <v>29.384478028200004</v>
      </c>
      <c r="S15" s="119">
        <v>0</v>
      </c>
      <c r="T15" s="123">
        <v>413.66794124959978</v>
      </c>
      <c r="U15" s="127">
        <v>30.149450774800002</v>
      </c>
      <c r="V15" s="121" t="s">
        <v>31</v>
      </c>
      <c r="W15" s="47" t="s">
        <v>31</v>
      </c>
      <c r="X15" s="47" t="s">
        <v>31</v>
      </c>
      <c r="Y15" s="47" t="s">
        <v>31</v>
      </c>
      <c r="Z15" s="48">
        <v>1406.0902725648994</v>
      </c>
      <c r="AB15" s="20"/>
    </row>
    <row r="16" spans="1:28" ht="9.9499999999999993" customHeight="1" x14ac:dyDescent="0.2">
      <c r="A16" s="35" t="s">
        <v>103</v>
      </c>
      <c r="B16" s="32">
        <v>1.73</v>
      </c>
      <c r="C16" s="32">
        <v>39.85</v>
      </c>
      <c r="D16" s="32" t="s">
        <v>29</v>
      </c>
      <c r="E16" s="32">
        <v>6.2100000000000009</v>
      </c>
      <c r="F16" s="32">
        <v>88.11999999999999</v>
      </c>
      <c r="G16" s="32" t="s">
        <v>29</v>
      </c>
      <c r="H16" s="32">
        <v>170.45</v>
      </c>
      <c r="I16" s="32">
        <v>37.38000000000001</v>
      </c>
      <c r="J16" s="32">
        <v>22.43</v>
      </c>
      <c r="K16" s="32">
        <v>13.72</v>
      </c>
      <c r="L16" s="32">
        <v>23.79</v>
      </c>
      <c r="M16" s="32">
        <v>34.040000000000006</v>
      </c>
      <c r="N16" s="32">
        <v>9.81</v>
      </c>
      <c r="O16" s="32">
        <v>8.0400000000000009</v>
      </c>
      <c r="P16" s="32" t="s">
        <v>29</v>
      </c>
      <c r="Q16" s="32">
        <v>3.47</v>
      </c>
      <c r="R16" s="32">
        <v>57.5</v>
      </c>
      <c r="S16" s="109">
        <v>3.74</v>
      </c>
      <c r="T16" s="124">
        <v>15.44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535.72000000000025</v>
      </c>
      <c r="AB16" s="20"/>
    </row>
    <row r="17" spans="1:28" ht="9.9499999999999993" customHeight="1" x14ac:dyDescent="0.2">
      <c r="A17" s="35" t="s">
        <v>104</v>
      </c>
      <c r="B17" s="32">
        <v>10.119999999999999</v>
      </c>
      <c r="C17" s="32">
        <v>0</v>
      </c>
      <c r="D17" s="32" t="s">
        <v>29</v>
      </c>
      <c r="E17" s="32">
        <v>0</v>
      </c>
      <c r="F17" s="32">
        <v>1</v>
      </c>
      <c r="G17" s="32" t="s">
        <v>29</v>
      </c>
      <c r="H17" s="32">
        <v>7.58</v>
      </c>
      <c r="I17" s="32">
        <v>4.2699999999999996</v>
      </c>
      <c r="J17" s="32">
        <v>4.6500000000000004</v>
      </c>
      <c r="K17" s="32">
        <v>1.5</v>
      </c>
      <c r="L17" s="32">
        <v>3.06</v>
      </c>
      <c r="M17" s="32">
        <v>1.63</v>
      </c>
      <c r="N17" s="32">
        <v>2</v>
      </c>
      <c r="O17" s="32">
        <v>1.67</v>
      </c>
      <c r="P17" s="32" t="s">
        <v>29</v>
      </c>
      <c r="Q17" s="32">
        <v>0</v>
      </c>
      <c r="R17" s="32">
        <v>2.8</v>
      </c>
      <c r="S17" s="109">
        <v>0</v>
      </c>
      <c r="T17" s="124">
        <v>22.85</v>
      </c>
      <c r="U17" s="128">
        <v>0.61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63.13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0</v>
      </c>
      <c r="AB18" s="20"/>
    </row>
    <row r="19" spans="1:28" ht="9.9499999999999993" customHeight="1" x14ac:dyDescent="0.2">
      <c r="A19" s="30" t="s">
        <v>111</v>
      </c>
      <c r="B19" s="32">
        <v>603.39268018689972</v>
      </c>
      <c r="C19" s="32">
        <v>79.020422705199991</v>
      </c>
      <c r="D19" s="32" t="s">
        <v>29</v>
      </c>
      <c r="E19" s="32">
        <v>6.2100000000000009</v>
      </c>
      <c r="F19" s="32">
        <v>93.830234288699984</v>
      </c>
      <c r="G19" s="32" t="s">
        <v>29</v>
      </c>
      <c r="H19" s="32">
        <v>250.44373592869999</v>
      </c>
      <c r="I19" s="32">
        <v>84.28075875330002</v>
      </c>
      <c r="J19" s="32">
        <v>43.703088280099998</v>
      </c>
      <c r="K19" s="32">
        <v>43.735173389600007</v>
      </c>
      <c r="L19" s="32">
        <v>58.086829954599999</v>
      </c>
      <c r="M19" s="32">
        <v>92.61179119309999</v>
      </c>
      <c r="N19" s="32">
        <v>42.468953979600002</v>
      </c>
      <c r="O19" s="32">
        <v>35.575233305499999</v>
      </c>
      <c r="P19" s="32" t="s">
        <v>29</v>
      </c>
      <c r="Q19" s="32">
        <v>26.198951321799999</v>
      </c>
      <c r="R19" s="32">
        <v>89.684478028200004</v>
      </c>
      <c r="S19" s="109">
        <v>3.74</v>
      </c>
      <c r="T19" s="124">
        <v>451.9579412495998</v>
      </c>
      <c r="U19" s="128">
        <v>30.759450774800001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2004.9402725648995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51" t="s">
        <v>110</v>
      </c>
      <c r="B21" s="52">
        <v>12.027865930899999</v>
      </c>
      <c r="C21" s="52">
        <v>5.5567180871000019</v>
      </c>
      <c r="D21" s="52" t="s">
        <v>29</v>
      </c>
      <c r="E21" s="52">
        <v>0.28849164309999997</v>
      </c>
      <c r="F21" s="52">
        <v>2.0752426044000001</v>
      </c>
      <c r="G21" s="52" t="s">
        <v>29</v>
      </c>
      <c r="H21" s="52">
        <v>11.1587382667</v>
      </c>
      <c r="I21" s="52">
        <v>24.782759298400002</v>
      </c>
      <c r="J21" s="52">
        <v>3.050009890200001</v>
      </c>
      <c r="K21" s="52">
        <v>2.8860271150999992</v>
      </c>
      <c r="L21" s="52">
        <v>6.0856843615000011</v>
      </c>
      <c r="M21" s="52">
        <v>11.1701397166</v>
      </c>
      <c r="N21" s="52">
        <v>4.2461792665000004</v>
      </c>
      <c r="O21" s="52">
        <v>2.8477323320000001</v>
      </c>
      <c r="P21" s="52" t="s">
        <v>29</v>
      </c>
      <c r="Q21" s="52">
        <v>0.35852608360000005</v>
      </c>
      <c r="R21" s="52">
        <v>6.6912533567999999</v>
      </c>
      <c r="S21" s="120">
        <v>6.9284752800000002E-2</v>
      </c>
      <c r="T21" s="126">
        <v>51.002425559600013</v>
      </c>
      <c r="U21" s="130">
        <v>8.1259244212000006</v>
      </c>
      <c r="V21" s="122" t="s">
        <v>31</v>
      </c>
      <c r="W21" s="53" t="s">
        <v>31</v>
      </c>
      <c r="X21" s="53" t="s">
        <v>31</v>
      </c>
      <c r="Y21" s="53" t="s">
        <v>31</v>
      </c>
      <c r="Z21" s="54">
        <v>144.29707826530006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9.9499999999999993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9.9499999999999993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206</v>
      </c>
      <c r="G25" s="177" t="s">
        <v>207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244</v>
      </c>
      <c r="O25" s="177" t="s">
        <v>208</v>
      </c>
      <c r="P25" s="177" t="s">
        <v>245</v>
      </c>
      <c r="Q25" s="193" t="s">
        <v>246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 t="s">
        <v>31</v>
      </c>
      <c r="J26" s="181" t="s">
        <v>31</v>
      </c>
      <c r="K26" s="181" t="s">
        <v>31</v>
      </c>
      <c r="L26" s="181" t="s">
        <v>31</v>
      </c>
      <c r="M26" s="181" t="s">
        <v>31</v>
      </c>
      <c r="N26" s="181" t="s">
        <v>31</v>
      </c>
      <c r="O26" s="180" t="s">
        <v>29</v>
      </c>
      <c r="P26" s="180" t="s">
        <v>31</v>
      </c>
      <c r="Q26" s="195" t="s">
        <v>31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783</v>
      </c>
      <c r="C27" s="182">
        <v>67</v>
      </c>
      <c r="D27" s="182">
        <v>71</v>
      </c>
      <c r="E27" s="182">
        <v>10</v>
      </c>
      <c r="F27" s="183">
        <v>962</v>
      </c>
      <c r="G27" s="183">
        <v>846</v>
      </c>
      <c r="H27" s="188">
        <v>125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 t="s">
        <v>31</v>
      </c>
      <c r="L28" s="180" t="s">
        <v>29</v>
      </c>
      <c r="M28" s="180" t="s">
        <v>31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79" t="s">
        <v>31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37</v>
      </c>
      <c r="J29" s="182">
        <v>0</v>
      </c>
      <c r="K29" s="182">
        <v>34</v>
      </c>
      <c r="L29" s="180" t="s">
        <v>29</v>
      </c>
      <c r="M29" s="182">
        <v>28</v>
      </c>
      <c r="N29" s="182">
        <v>1</v>
      </c>
      <c r="O29" s="180">
        <v>17</v>
      </c>
      <c r="P29" s="180">
        <v>1</v>
      </c>
      <c r="Q29" s="195">
        <v>1</v>
      </c>
      <c r="R29" s="190">
        <v>10</v>
      </c>
      <c r="S29" s="180">
        <v>16</v>
      </c>
      <c r="T29" s="179" t="s">
        <v>31</v>
      </c>
      <c r="U29" s="180" t="s">
        <v>29</v>
      </c>
      <c r="V29" s="180">
        <v>1</v>
      </c>
      <c r="W29" s="180">
        <v>1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 t="s">
        <v>31</v>
      </c>
      <c r="J30" s="179" t="s">
        <v>31</v>
      </c>
      <c r="K30" s="179" t="s">
        <v>31</v>
      </c>
      <c r="L30" s="179" t="s">
        <v>31</v>
      </c>
      <c r="M30" s="179" t="s">
        <v>31</v>
      </c>
      <c r="N30" s="179" t="s">
        <v>31</v>
      </c>
      <c r="O30" s="180" t="s">
        <v>29</v>
      </c>
      <c r="P30" s="180" t="s">
        <v>29</v>
      </c>
      <c r="Q30" s="195" t="s">
        <v>29</v>
      </c>
      <c r="R30" s="190" t="s">
        <v>31</v>
      </c>
      <c r="S30" s="179" t="s">
        <v>31</v>
      </c>
      <c r="T30" s="179" t="s">
        <v>31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2.75" customHeight="1" x14ac:dyDescent="0.2">
      <c r="A32" s="59" t="s">
        <v>34</v>
      </c>
      <c r="B32" s="65"/>
      <c r="C32" s="39"/>
      <c r="D32" s="39"/>
      <c r="E32" s="39"/>
      <c r="F32" s="4"/>
      <c r="G32" s="4"/>
      <c r="H32" s="4"/>
      <c r="I32" s="4"/>
      <c r="J32" s="4"/>
      <c r="V32" s="6"/>
      <c r="W32" s="4"/>
      <c r="Y32" s="1"/>
    </row>
    <row r="33" spans="1:27" ht="25.5" customHeight="1" x14ac:dyDescent="0.2">
      <c r="A33" s="42" t="s">
        <v>275</v>
      </c>
      <c r="B33" s="43" t="s">
        <v>106</v>
      </c>
      <c r="C33" s="84" t="s">
        <v>121</v>
      </c>
      <c r="D33" s="84" t="s">
        <v>126</v>
      </c>
      <c r="E33" s="84" t="s">
        <v>321</v>
      </c>
      <c r="F33" s="84" t="s">
        <v>122</v>
      </c>
      <c r="G33" s="9"/>
      <c r="H33" s="4"/>
      <c r="I33" s="4"/>
      <c r="J33" s="4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4"/>
      <c r="Z33" s="4"/>
      <c r="AA33" s="4"/>
    </row>
    <row r="34" spans="1:27" ht="9.9499999999999993" customHeight="1" x14ac:dyDescent="0.2">
      <c r="A34" s="30" t="s">
        <v>289</v>
      </c>
      <c r="B34" s="93" t="s">
        <v>29</v>
      </c>
      <c r="C34" s="90">
        <v>1440.2259999999999</v>
      </c>
      <c r="D34" s="93">
        <v>24767</v>
      </c>
      <c r="E34" s="62" t="s">
        <v>29</v>
      </c>
      <c r="F34" s="93">
        <v>1417397.7999999998</v>
      </c>
      <c r="G34" s="9"/>
      <c r="H34" s="4"/>
      <c r="I34" s="4"/>
      <c r="J34" s="4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4"/>
      <c r="Z34" s="4"/>
      <c r="AA34" s="4"/>
    </row>
    <row r="35" spans="1:27" ht="9.9499999999999993" customHeight="1" x14ac:dyDescent="0.2">
      <c r="A35" s="30" t="s">
        <v>115</v>
      </c>
      <c r="B35" s="93" t="s">
        <v>29</v>
      </c>
      <c r="C35" s="90">
        <v>73.399000000000001</v>
      </c>
      <c r="D35" s="93">
        <v>763</v>
      </c>
      <c r="E35" s="62" t="s">
        <v>29</v>
      </c>
      <c r="F35" s="93">
        <v>87116.05</v>
      </c>
      <c r="G35" s="9"/>
      <c r="H35" s="4"/>
      <c r="I35" s="9"/>
      <c r="J35" s="9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4"/>
      <c r="Z35" s="9"/>
      <c r="AA35" s="9"/>
    </row>
    <row r="36" spans="1:27" ht="9.9499999999999993" customHeight="1" x14ac:dyDescent="0.2">
      <c r="A36" s="30" t="s">
        <v>290</v>
      </c>
      <c r="B36" s="93">
        <v>273</v>
      </c>
      <c r="C36" s="90">
        <v>59.427999999999997</v>
      </c>
      <c r="D36" s="93">
        <v>698</v>
      </c>
      <c r="E36" s="93">
        <v>28624</v>
      </c>
      <c r="F36" s="93" t="s">
        <v>29</v>
      </c>
      <c r="G36" s="9"/>
      <c r="H36" s="4"/>
      <c r="I36" s="9"/>
      <c r="J36" s="9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4"/>
      <c r="Z36" s="9"/>
      <c r="AA36" s="9"/>
    </row>
    <row r="37" spans="1:27" ht="9.9499999999999993" customHeight="1" x14ac:dyDescent="0.15">
      <c r="A37" s="30" t="s">
        <v>117</v>
      </c>
      <c r="B37" s="93">
        <v>1634</v>
      </c>
      <c r="C37" s="96">
        <v>98.087586486486472</v>
      </c>
      <c r="D37" s="93">
        <v>1479</v>
      </c>
      <c r="E37" s="62" t="s">
        <v>29</v>
      </c>
      <c r="F37" s="93" t="s">
        <v>29</v>
      </c>
      <c r="G37" s="9"/>
      <c r="H37" s="4"/>
      <c r="I37" s="9"/>
      <c r="J37" s="9"/>
      <c r="X37" s="1"/>
      <c r="Y37" s="1"/>
    </row>
    <row r="38" spans="1:27" ht="9.9499999999999993" customHeight="1" x14ac:dyDescent="0.2">
      <c r="A38" s="30" t="s">
        <v>283</v>
      </c>
      <c r="B38" s="91" t="s">
        <v>29</v>
      </c>
      <c r="C38" s="90" t="s">
        <v>29</v>
      </c>
      <c r="D38" s="91" t="s">
        <v>29</v>
      </c>
      <c r="E38" s="24" t="s">
        <v>29</v>
      </c>
      <c r="F38" s="91" t="s">
        <v>29</v>
      </c>
      <c r="G38" s="9"/>
      <c r="H38" s="4"/>
      <c r="I38" s="9"/>
      <c r="J38" s="9"/>
      <c r="X38" s="1"/>
      <c r="Y38" s="1"/>
    </row>
    <row r="39" spans="1:27" ht="9.9499999999999993" customHeight="1" x14ac:dyDescent="0.2">
      <c r="A39" s="30" t="s">
        <v>291</v>
      </c>
      <c r="B39" s="93">
        <v>15724</v>
      </c>
      <c r="C39" s="92">
        <v>6630.8329840499964</v>
      </c>
      <c r="D39" s="93">
        <v>18257</v>
      </c>
      <c r="E39" s="93">
        <v>4680606</v>
      </c>
      <c r="F39" s="93" t="s">
        <v>29</v>
      </c>
      <c r="G39" s="9"/>
      <c r="H39" s="4"/>
      <c r="I39" s="9"/>
      <c r="J39" s="9"/>
      <c r="X39" s="1"/>
      <c r="Y39" s="1"/>
    </row>
    <row r="40" spans="1:27" ht="9.9499999999999993" customHeight="1" x14ac:dyDescent="0.2">
      <c r="A40" s="30" t="s">
        <v>292</v>
      </c>
      <c r="B40" s="93" t="s">
        <v>29</v>
      </c>
      <c r="C40" s="92">
        <v>34.1</v>
      </c>
      <c r="D40" s="93">
        <v>19440</v>
      </c>
      <c r="E40" s="61" t="s">
        <v>29</v>
      </c>
      <c r="F40" s="93">
        <v>19967</v>
      </c>
      <c r="G40" s="9"/>
      <c r="H40" s="4"/>
      <c r="I40" s="4"/>
      <c r="J40" s="4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4"/>
      <c r="Z40" s="4"/>
      <c r="AA40" s="4"/>
    </row>
    <row r="41" spans="1:27" ht="9.9499999999999993" customHeight="1" x14ac:dyDescent="0.2">
      <c r="A41" s="85" t="s">
        <v>286</v>
      </c>
      <c r="B41" s="95">
        <v>17631</v>
      </c>
      <c r="C41" s="94">
        <v>8336.0735705364841</v>
      </c>
      <c r="D41" s="95" t="s">
        <v>129</v>
      </c>
      <c r="E41" s="95">
        <v>4709230</v>
      </c>
      <c r="F41" s="95">
        <v>1524480.8499999999</v>
      </c>
      <c r="G41" s="9"/>
      <c r="H41" s="4"/>
      <c r="I41" s="4"/>
      <c r="J41" s="4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4"/>
      <c r="Z41" s="4"/>
      <c r="AA41" s="4"/>
    </row>
    <row r="42" spans="1:27" ht="8.4499999999999993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9"/>
      <c r="M42" s="9"/>
      <c r="X42" s="1"/>
      <c r="Y42" s="1"/>
    </row>
    <row r="43" spans="1:27" ht="9" customHeight="1" x14ac:dyDescent="0.2">
      <c r="A43" s="19" t="s">
        <v>162</v>
      </c>
    </row>
    <row r="44" spans="1:27" ht="9" customHeight="1" x14ac:dyDescent="0.2">
      <c r="A44" s="19" t="s">
        <v>154</v>
      </c>
    </row>
    <row r="45" spans="1:27" ht="9" customHeight="1" x14ac:dyDescent="0.2">
      <c r="A45" s="18" t="s">
        <v>155</v>
      </c>
    </row>
    <row r="46" spans="1:27" ht="9" customHeight="1" x14ac:dyDescent="0.2">
      <c r="A46" s="18" t="s">
        <v>156</v>
      </c>
    </row>
    <row r="47" spans="1:27" ht="9" customHeight="1" x14ac:dyDescent="0.2">
      <c r="A47" s="18" t="s">
        <v>157</v>
      </c>
    </row>
    <row r="48" spans="1:27" ht="9" customHeight="1" x14ac:dyDescent="0.2">
      <c r="A48" s="18" t="s">
        <v>218</v>
      </c>
    </row>
    <row r="49" spans="1:25" ht="9" customHeight="1" x14ac:dyDescent="0.2">
      <c r="A49" s="18" t="s">
        <v>217</v>
      </c>
    </row>
    <row r="50" spans="1:25" ht="9" customHeight="1" x14ac:dyDescent="0.2">
      <c r="A50" s="18" t="s">
        <v>220</v>
      </c>
    </row>
    <row r="51" spans="1:25" s="19" customFormat="1" ht="9" customHeight="1" x14ac:dyDescent="0.2">
      <c r="A51" s="19" t="s">
        <v>243</v>
      </c>
      <c r="X51" s="14"/>
      <c r="Y51" s="14"/>
    </row>
    <row r="52" spans="1:25" ht="9" customHeight="1" x14ac:dyDescent="0.2">
      <c r="A52" s="17" t="s">
        <v>185</v>
      </c>
    </row>
    <row r="53" spans="1:25" ht="9" customHeight="1" x14ac:dyDescent="0.2">
      <c r="A53" s="1" t="s">
        <v>247</v>
      </c>
    </row>
    <row r="54" spans="1:25" ht="9" customHeight="1" x14ac:dyDescent="0.2">
      <c r="A54" s="1" t="s">
        <v>248</v>
      </c>
    </row>
    <row r="55" spans="1:25" ht="9" customHeight="1" x14ac:dyDescent="0.2">
      <c r="A55" s="1" t="s">
        <v>249</v>
      </c>
    </row>
    <row r="56" spans="1:25" ht="9" customHeight="1" x14ac:dyDescent="0.2">
      <c r="A56" s="1" t="s">
        <v>250</v>
      </c>
    </row>
    <row r="57" spans="1:25" ht="9" customHeight="1" x14ac:dyDescent="0.2">
      <c r="A57" s="1" t="s">
        <v>251</v>
      </c>
    </row>
    <row r="58" spans="1:25" ht="9" customHeight="1" x14ac:dyDescent="0.2">
      <c r="A58" s="1" t="s">
        <v>252</v>
      </c>
    </row>
    <row r="59" spans="1:25" ht="9" customHeight="1" x14ac:dyDescent="0.2">
      <c r="A59" s="1" t="s">
        <v>233</v>
      </c>
    </row>
  </sheetData>
  <mergeCells count="6">
    <mergeCell ref="O3:P3"/>
    <mergeCell ref="H3:I3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8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7.140625" style="1" customWidth="1"/>
    <col min="2" max="2" width="5.28515625" style="1" customWidth="1"/>
    <col min="3" max="3" width="6" style="1" customWidth="1"/>
    <col min="4" max="4" width="6.42578125" style="1" customWidth="1"/>
    <col min="5" max="6" width="8.140625" style="1" customWidth="1"/>
    <col min="7" max="7" width="5.5703125" style="1" customWidth="1"/>
    <col min="8" max="8" width="4.85546875" style="1" bestFit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5703125" style="4" customWidth="1"/>
    <col min="26" max="26" width="6.5703125" style="1" bestFit="1" customWidth="1"/>
    <col min="27" max="27" width="4.140625" style="1" customWidth="1"/>
    <col min="28" max="28" width="7.285156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">
      <c r="A1" s="66" t="s">
        <v>72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9.9499999999999993" customHeight="1" x14ac:dyDescent="0.2">
      <c r="A3" s="8"/>
      <c r="D3" s="2"/>
      <c r="E3" s="80"/>
      <c r="F3" s="81"/>
      <c r="G3" s="81" t="s">
        <v>135</v>
      </c>
      <c r="H3" s="222">
        <v>760105</v>
      </c>
      <c r="I3" s="223"/>
      <c r="J3" s="63"/>
      <c r="K3" s="64"/>
      <c r="L3" s="82"/>
      <c r="M3" s="83"/>
      <c r="N3" s="81" t="s">
        <v>184</v>
      </c>
      <c r="O3" s="222">
        <v>68761</v>
      </c>
      <c r="P3" s="223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9.9499999999999993" customHeight="1" x14ac:dyDescent="0.2">
      <c r="A4" s="36" t="s">
        <v>33</v>
      </c>
      <c r="B4" s="40"/>
      <c r="C4" s="39"/>
      <c r="D4" s="39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9.9499999999999993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212</v>
      </c>
      <c r="C6" s="21">
        <v>148</v>
      </c>
      <c r="D6" s="21">
        <v>14</v>
      </c>
      <c r="E6" s="21">
        <v>30</v>
      </c>
      <c r="F6" s="21">
        <v>461</v>
      </c>
      <c r="G6" s="21">
        <v>60</v>
      </c>
      <c r="H6" s="21">
        <v>846</v>
      </c>
      <c r="I6" s="21">
        <v>279</v>
      </c>
      <c r="J6" s="21">
        <v>234</v>
      </c>
      <c r="K6" s="21">
        <v>291</v>
      </c>
      <c r="L6" s="21">
        <v>52</v>
      </c>
      <c r="M6" s="21">
        <v>50</v>
      </c>
      <c r="N6" s="21">
        <v>95</v>
      </c>
      <c r="O6" s="21">
        <v>126</v>
      </c>
      <c r="P6" s="21">
        <v>35</v>
      </c>
      <c r="Q6" s="21">
        <v>79</v>
      </c>
      <c r="R6" s="21">
        <v>520</v>
      </c>
      <c r="S6" s="21">
        <v>27</v>
      </c>
      <c r="T6" s="21">
        <v>31</v>
      </c>
      <c r="U6" s="24">
        <v>381</v>
      </c>
      <c r="V6" s="24">
        <v>165</v>
      </c>
      <c r="W6" s="24">
        <v>0</v>
      </c>
      <c r="X6" s="24">
        <v>31</v>
      </c>
      <c r="Y6" s="24">
        <v>22</v>
      </c>
      <c r="Z6" s="25">
        <v>4189</v>
      </c>
    </row>
    <row r="7" spans="1:28" ht="9.9499999999999993" customHeight="1" x14ac:dyDescent="0.2">
      <c r="A7" s="23" t="s">
        <v>139</v>
      </c>
      <c r="B7" s="28">
        <v>10060</v>
      </c>
      <c r="C7" s="21">
        <v>6913</v>
      </c>
      <c r="D7" s="21">
        <v>460</v>
      </c>
      <c r="E7" s="21">
        <v>728</v>
      </c>
      <c r="F7" s="21">
        <v>20916</v>
      </c>
      <c r="G7" s="21">
        <v>2033</v>
      </c>
      <c r="H7" s="21">
        <v>35778</v>
      </c>
      <c r="I7" s="21">
        <v>13667</v>
      </c>
      <c r="J7" s="21">
        <v>6523</v>
      </c>
      <c r="K7" s="21">
        <v>5502</v>
      </c>
      <c r="L7" s="21">
        <v>1353</v>
      </c>
      <c r="M7" s="21">
        <v>1478</v>
      </c>
      <c r="N7" s="21">
        <v>5123</v>
      </c>
      <c r="O7" s="21">
        <v>7261</v>
      </c>
      <c r="P7" s="21">
        <v>1159</v>
      </c>
      <c r="Q7" s="21">
        <v>4803</v>
      </c>
      <c r="R7" s="21">
        <v>21487</v>
      </c>
      <c r="S7" s="21">
        <v>1136</v>
      </c>
      <c r="T7" s="21">
        <v>1096</v>
      </c>
      <c r="U7" s="21">
        <v>10890</v>
      </c>
      <c r="V7" s="21">
        <v>2754</v>
      </c>
      <c r="W7" s="21">
        <v>0</v>
      </c>
      <c r="X7" s="21">
        <v>754</v>
      </c>
      <c r="Y7" s="21">
        <v>257</v>
      </c>
      <c r="Z7" s="25">
        <v>152071</v>
      </c>
    </row>
    <row r="8" spans="1:28" ht="9.9499999999999993" customHeight="1" x14ac:dyDescent="0.2">
      <c r="A8" s="29" t="s">
        <v>140</v>
      </c>
      <c r="B8" s="28">
        <v>0</v>
      </c>
      <c r="C8" s="24">
        <v>876</v>
      </c>
      <c r="D8" s="24">
        <v>124</v>
      </c>
      <c r="E8" s="24">
        <v>72</v>
      </c>
      <c r="F8" s="24">
        <v>3441</v>
      </c>
      <c r="G8" s="24">
        <v>19</v>
      </c>
      <c r="H8" s="24">
        <v>2636</v>
      </c>
      <c r="I8" s="24">
        <v>3774</v>
      </c>
      <c r="J8" s="24">
        <v>54</v>
      </c>
      <c r="K8" s="24">
        <v>244</v>
      </c>
      <c r="L8" s="24">
        <v>892</v>
      </c>
      <c r="M8" s="24">
        <v>6914</v>
      </c>
      <c r="N8" s="24">
        <v>483</v>
      </c>
      <c r="O8" s="24">
        <v>1768</v>
      </c>
      <c r="P8" s="24">
        <v>49</v>
      </c>
      <c r="Q8" s="24">
        <v>4</v>
      </c>
      <c r="R8" s="24">
        <v>1930</v>
      </c>
      <c r="S8" s="24">
        <v>43</v>
      </c>
      <c r="T8" s="24">
        <v>25</v>
      </c>
      <c r="U8" s="24">
        <v>6057</v>
      </c>
      <c r="V8" s="24">
        <v>0</v>
      </c>
      <c r="W8" s="24">
        <v>0</v>
      </c>
      <c r="X8" s="21">
        <v>4</v>
      </c>
      <c r="Y8" s="21">
        <v>4</v>
      </c>
      <c r="Z8" s="25">
        <v>29413</v>
      </c>
    </row>
    <row r="9" spans="1:28" ht="9.9499999999999993" customHeight="1" x14ac:dyDescent="0.2">
      <c r="A9" s="29" t="s">
        <v>141</v>
      </c>
      <c r="B9" s="28">
        <v>0</v>
      </c>
      <c r="C9" s="24">
        <v>360</v>
      </c>
      <c r="D9" s="24">
        <v>2</v>
      </c>
      <c r="E9" s="24">
        <v>2307</v>
      </c>
      <c r="F9" s="24">
        <v>1126</v>
      </c>
      <c r="G9" s="24">
        <v>1</v>
      </c>
      <c r="H9" s="24">
        <v>7743</v>
      </c>
      <c r="I9" s="24">
        <v>2675</v>
      </c>
      <c r="J9" s="24">
        <v>69</v>
      </c>
      <c r="K9" s="24">
        <v>11355</v>
      </c>
      <c r="L9" s="24">
        <v>415</v>
      </c>
      <c r="M9" s="24">
        <v>28</v>
      </c>
      <c r="N9" s="24">
        <v>47</v>
      </c>
      <c r="O9" s="24">
        <v>866</v>
      </c>
      <c r="P9" s="24">
        <v>337</v>
      </c>
      <c r="Q9" s="24">
        <v>383</v>
      </c>
      <c r="R9" s="24">
        <v>176</v>
      </c>
      <c r="S9" s="24">
        <v>743</v>
      </c>
      <c r="T9" s="24">
        <v>122</v>
      </c>
      <c r="U9" s="24">
        <v>4688</v>
      </c>
      <c r="V9" s="24">
        <v>0</v>
      </c>
      <c r="W9" s="24">
        <v>0</v>
      </c>
      <c r="X9" s="21">
        <v>0</v>
      </c>
      <c r="Y9" s="21">
        <v>342</v>
      </c>
      <c r="Z9" s="25">
        <v>33785</v>
      </c>
    </row>
    <row r="10" spans="1:28" ht="9.9499999999999993" customHeight="1" x14ac:dyDescent="0.2">
      <c r="A10" s="141" t="s">
        <v>163</v>
      </c>
      <c r="B10" s="28">
        <v>7449</v>
      </c>
      <c r="C10" s="24">
        <v>7583</v>
      </c>
      <c r="D10" s="24">
        <v>1520</v>
      </c>
      <c r="E10" s="24">
        <v>1010</v>
      </c>
      <c r="F10" s="24">
        <v>20892</v>
      </c>
      <c r="G10" s="24">
        <v>1565</v>
      </c>
      <c r="H10" s="24">
        <v>50372</v>
      </c>
      <c r="I10" s="24">
        <v>13847</v>
      </c>
      <c r="J10" s="24">
        <v>9571</v>
      </c>
      <c r="K10" s="24">
        <v>5653</v>
      </c>
      <c r="L10" s="24">
        <v>2010</v>
      </c>
      <c r="M10" s="24">
        <v>2293</v>
      </c>
      <c r="N10" s="24">
        <v>5472</v>
      </c>
      <c r="O10" s="24">
        <v>6451</v>
      </c>
      <c r="P10" s="24">
        <v>1106</v>
      </c>
      <c r="Q10" s="24">
        <v>3932</v>
      </c>
      <c r="R10" s="139">
        <v>24270</v>
      </c>
      <c r="S10" s="24">
        <v>832</v>
      </c>
      <c r="T10" s="24">
        <v>940</v>
      </c>
      <c r="U10" s="24">
        <v>461</v>
      </c>
      <c r="V10" s="24">
        <v>7095</v>
      </c>
      <c r="W10" s="24">
        <v>1147</v>
      </c>
      <c r="X10" s="21">
        <v>1668</v>
      </c>
      <c r="Y10" s="21">
        <v>1005</v>
      </c>
      <c r="Z10" s="25">
        <v>178144</v>
      </c>
    </row>
    <row r="11" spans="1:28" ht="9.9499999999999993" customHeight="1" x14ac:dyDescent="0.2">
      <c r="A11" s="141" t="s">
        <v>164</v>
      </c>
      <c r="B11" s="55">
        <v>0</v>
      </c>
      <c r="C11" s="56">
        <v>1073</v>
      </c>
      <c r="D11" s="56">
        <v>279</v>
      </c>
      <c r="E11" s="56">
        <v>6092</v>
      </c>
      <c r="F11" s="56">
        <v>2477</v>
      </c>
      <c r="G11" s="56">
        <v>41</v>
      </c>
      <c r="H11" s="56">
        <v>21091</v>
      </c>
      <c r="I11" s="56">
        <v>4597</v>
      </c>
      <c r="J11" s="56">
        <v>576</v>
      </c>
      <c r="K11" s="56">
        <v>14781</v>
      </c>
      <c r="L11" s="56">
        <v>1225</v>
      </c>
      <c r="M11" s="56">
        <v>12452</v>
      </c>
      <c r="N11" s="56">
        <v>780</v>
      </c>
      <c r="O11" s="56">
        <v>1339</v>
      </c>
      <c r="P11" s="56">
        <v>503</v>
      </c>
      <c r="Q11" s="56">
        <v>2042</v>
      </c>
      <c r="R11" s="143">
        <v>5349</v>
      </c>
      <c r="S11" s="56">
        <v>205</v>
      </c>
      <c r="T11" s="56">
        <v>373</v>
      </c>
      <c r="U11" s="56">
        <v>2040</v>
      </c>
      <c r="V11" s="56">
        <v>3362</v>
      </c>
      <c r="W11" s="56">
        <v>31</v>
      </c>
      <c r="X11" s="57">
        <v>74</v>
      </c>
      <c r="Y11" s="57">
        <v>1368</v>
      </c>
      <c r="Z11" s="58">
        <v>82150</v>
      </c>
    </row>
    <row r="12" spans="1:28" ht="9.9499999999999993" customHeight="1" x14ac:dyDescent="0.2">
      <c r="A12" s="49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9.9499999999999993" customHeight="1" x14ac:dyDescent="0.2">
      <c r="A13" s="36" t="s">
        <v>22</v>
      </c>
      <c r="B13" s="4"/>
      <c r="C13" s="4"/>
      <c r="D13" s="4"/>
      <c r="E13" s="4"/>
      <c r="F13" s="4"/>
      <c r="G13" s="4"/>
      <c r="H13" s="4"/>
      <c r="I13" s="4"/>
      <c r="J13" s="4"/>
      <c r="K13" s="4"/>
      <c r="U13" s="6"/>
      <c r="V13" s="4"/>
      <c r="W13" s="4"/>
      <c r="X13" s="1"/>
      <c r="Y13" s="1"/>
    </row>
    <row r="14" spans="1:28" ht="9.9499999999999993" customHeight="1" x14ac:dyDescent="0.2">
      <c r="A14" s="60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6.5" customHeight="1" x14ac:dyDescent="0.2">
      <c r="A15" s="50" t="s">
        <v>108</v>
      </c>
      <c r="B15" s="46">
        <v>359.5872865015001</v>
      </c>
      <c r="C15" s="46">
        <v>25.9156069404</v>
      </c>
      <c r="D15" s="46" t="s">
        <v>29</v>
      </c>
      <c r="E15" s="46">
        <v>3.7784649986000001</v>
      </c>
      <c r="F15" s="46">
        <v>9.5506276322999994</v>
      </c>
      <c r="G15" s="46" t="s">
        <v>29</v>
      </c>
      <c r="H15" s="46">
        <v>45.6337339492</v>
      </c>
      <c r="I15" s="46">
        <v>36.092203137100007</v>
      </c>
      <c r="J15" s="46">
        <v>12.967078884200001</v>
      </c>
      <c r="K15" s="46">
        <v>13.524219560100002</v>
      </c>
      <c r="L15" s="46">
        <v>18.999039604</v>
      </c>
      <c r="M15" s="46">
        <v>28.896416368200001</v>
      </c>
      <c r="N15" s="46">
        <v>20.6640037835</v>
      </c>
      <c r="O15" s="46">
        <v>16.696055529100004</v>
      </c>
      <c r="P15" s="46" t="s">
        <v>29</v>
      </c>
      <c r="Q15" s="46">
        <v>15.301506182800001</v>
      </c>
      <c r="R15" s="46">
        <v>21.023856995100001</v>
      </c>
      <c r="S15" s="119">
        <v>0</v>
      </c>
      <c r="T15" s="123">
        <v>238.81907130569996</v>
      </c>
      <c r="U15" s="127">
        <v>18.920454055099999</v>
      </c>
      <c r="V15" s="121" t="s">
        <v>31</v>
      </c>
      <c r="W15" s="47" t="s">
        <v>31</v>
      </c>
      <c r="X15" s="47" t="s">
        <v>31</v>
      </c>
      <c r="Y15" s="47" t="s">
        <v>31</v>
      </c>
      <c r="Z15" s="48">
        <v>867.44917137180005</v>
      </c>
      <c r="AB15" s="20"/>
    </row>
    <row r="16" spans="1:28" ht="9.9499999999999993" customHeight="1" x14ac:dyDescent="0.2">
      <c r="A16" s="35" t="s">
        <v>103</v>
      </c>
      <c r="B16" s="32">
        <v>2.04</v>
      </c>
      <c r="C16" s="32">
        <v>37.44</v>
      </c>
      <c r="D16" s="32" t="s">
        <v>29</v>
      </c>
      <c r="E16" s="32">
        <v>5.27</v>
      </c>
      <c r="F16" s="32">
        <v>47.63</v>
      </c>
      <c r="G16" s="32" t="s">
        <v>29</v>
      </c>
      <c r="H16" s="32">
        <v>85.16</v>
      </c>
      <c r="I16" s="32">
        <v>42.079999999999991</v>
      </c>
      <c r="J16" s="32">
        <v>25.83</v>
      </c>
      <c r="K16" s="32">
        <v>36.61</v>
      </c>
      <c r="L16" s="32">
        <v>12.73</v>
      </c>
      <c r="M16" s="32">
        <v>19.759999999999998</v>
      </c>
      <c r="N16" s="32">
        <v>17.919999999999998</v>
      </c>
      <c r="O16" s="32">
        <v>17.93</v>
      </c>
      <c r="P16" s="32" t="s">
        <v>29</v>
      </c>
      <c r="Q16" s="32">
        <v>1.46</v>
      </c>
      <c r="R16" s="32">
        <v>54</v>
      </c>
      <c r="S16" s="109">
        <v>9.0500000000000007</v>
      </c>
      <c r="T16" s="124">
        <v>24.29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439.20000000000005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19.47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19.47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0.56999999999999995</v>
      </c>
      <c r="I18" s="32">
        <v>0.67</v>
      </c>
      <c r="J18" s="32">
        <v>0</v>
      </c>
      <c r="K18" s="32">
        <v>0</v>
      </c>
      <c r="L18" s="32">
        <v>1.6700000000000002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2.91</v>
      </c>
      <c r="AB18" s="20"/>
    </row>
    <row r="19" spans="1:28" ht="9.9499999999999993" customHeight="1" x14ac:dyDescent="0.2">
      <c r="A19" s="30" t="s">
        <v>111</v>
      </c>
      <c r="B19" s="32">
        <v>361.62728650150012</v>
      </c>
      <c r="C19" s="32">
        <v>63.355606940399994</v>
      </c>
      <c r="D19" s="32" t="s">
        <v>29</v>
      </c>
      <c r="E19" s="32">
        <v>9.0484649986000001</v>
      </c>
      <c r="F19" s="32">
        <v>57.180627632300002</v>
      </c>
      <c r="G19" s="32" t="s">
        <v>29</v>
      </c>
      <c r="H19" s="32">
        <v>131.3637339492</v>
      </c>
      <c r="I19" s="32">
        <v>78.8422031371</v>
      </c>
      <c r="J19" s="32">
        <v>38.797078884199998</v>
      </c>
      <c r="K19" s="32">
        <v>50.1342195601</v>
      </c>
      <c r="L19" s="32">
        <v>33.399039604000002</v>
      </c>
      <c r="M19" s="32">
        <v>48.656416368199999</v>
      </c>
      <c r="N19" s="32">
        <v>38.584003783499995</v>
      </c>
      <c r="O19" s="32">
        <v>34.6260555291</v>
      </c>
      <c r="P19" s="32" t="s">
        <v>29</v>
      </c>
      <c r="Q19" s="32">
        <v>16.761506182800002</v>
      </c>
      <c r="R19" s="32">
        <v>75.023856995100004</v>
      </c>
      <c r="S19" s="109">
        <v>9.0500000000000007</v>
      </c>
      <c r="T19" s="124">
        <v>282.57907130569993</v>
      </c>
      <c r="U19" s="128">
        <v>18.920454055099999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1329.0291713718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51" t="s">
        <v>110</v>
      </c>
      <c r="B21" s="52">
        <v>9.2309996046999974</v>
      </c>
      <c r="C21" s="52">
        <v>1.9146498004999999</v>
      </c>
      <c r="D21" s="52" t="s">
        <v>29</v>
      </c>
      <c r="E21" s="52">
        <v>8.7531426100000004E-2</v>
      </c>
      <c r="F21" s="52">
        <v>3.7417623732999994</v>
      </c>
      <c r="G21" s="52" t="s">
        <v>29</v>
      </c>
      <c r="H21" s="52">
        <v>16.464306219500003</v>
      </c>
      <c r="I21" s="52">
        <v>17.014609934999999</v>
      </c>
      <c r="J21" s="52">
        <v>1.3316840404000001</v>
      </c>
      <c r="K21" s="52">
        <v>4.9130607275000004</v>
      </c>
      <c r="L21" s="52">
        <v>5.8268137089000005</v>
      </c>
      <c r="M21" s="52">
        <v>6.8054552522999998</v>
      </c>
      <c r="N21" s="52">
        <v>0.94693021580000003</v>
      </c>
      <c r="O21" s="52">
        <v>1.5287020347000004</v>
      </c>
      <c r="P21" s="52" t="s">
        <v>29</v>
      </c>
      <c r="Q21" s="52">
        <v>0.33271492320000001</v>
      </c>
      <c r="R21" s="52">
        <v>7.144407591600002</v>
      </c>
      <c r="S21" s="120">
        <v>3.2599567173999997</v>
      </c>
      <c r="T21" s="126">
        <v>40.379724416699993</v>
      </c>
      <c r="U21" s="130">
        <v>3.4095343882</v>
      </c>
      <c r="V21" s="122" t="s">
        <v>31</v>
      </c>
      <c r="W21" s="53" t="s">
        <v>31</v>
      </c>
      <c r="X21" s="53" t="s">
        <v>31</v>
      </c>
      <c r="Y21" s="53" t="s">
        <v>31</v>
      </c>
      <c r="Z21" s="54">
        <v>120.9233089876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9.9499999999999993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9.9499999999999993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206</v>
      </c>
      <c r="G25" s="177" t="s">
        <v>207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245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>
        <v>20.9</v>
      </c>
      <c r="J26" s="181">
        <v>11</v>
      </c>
      <c r="K26" s="181">
        <v>43.1</v>
      </c>
      <c r="L26" s="181">
        <v>154.5</v>
      </c>
      <c r="M26" s="181">
        <v>73.3</v>
      </c>
      <c r="N26" s="181">
        <v>0.5</v>
      </c>
      <c r="O26" s="180" t="s">
        <v>29</v>
      </c>
      <c r="P26" s="180">
        <v>0</v>
      </c>
      <c r="Q26" s="195">
        <v>3.2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1082</v>
      </c>
      <c r="C27" s="182">
        <v>123</v>
      </c>
      <c r="D27" s="182">
        <v>159</v>
      </c>
      <c r="E27" s="182">
        <v>5</v>
      </c>
      <c r="F27" s="183">
        <v>796</v>
      </c>
      <c r="G27" s="183">
        <v>642</v>
      </c>
      <c r="H27" s="188">
        <v>49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>
        <v>150</v>
      </c>
      <c r="L28" s="180" t="s">
        <v>29</v>
      </c>
      <c r="M28" s="180">
        <v>502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>
        <v>561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20</v>
      </c>
      <c r="J29" s="181">
        <v>1</v>
      </c>
      <c r="K29" s="182">
        <v>27</v>
      </c>
      <c r="L29" s="180" t="s">
        <v>29</v>
      </c>
      <c r="M29" s="182">
        <v>20</v>
      </c>
      <c r="N29" s="182">
        <v>1</v>
      </c>
      <c r="O29" s="180">
        <v>15</v>
      </c>
      <c r="P29" s="180">
        <v>8</v>
      </c>
      <c r="Q29" s="195">
        <v>13</v>
      </c>
      <c r="R29" s="190">
        <v>0</v>
      </c>
      <c r="S29" s="180">
        <v>0</v>
      </c>
      <c r="T29" s="180">
        <v>22</v>
      </c>
      <c r="U29" s="180" t="s">
        <v>29</v>
      </c>
      <c r="V29" s="180" t="s">
        <v>31</v>
      </c>
      <c r="W29" s="180">
        <v>6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>
        <v>2443</v>
      </c>
      <c r="J30" s="179" t="s">
        <v>31</v>
      </c>
      <c r="K30" s="179">
        <v>229</v>
      </c>
      <c r="L30" s="179">
        <v>3400</v>
      </c>
      <c r="M30" s="179">
        <v>1217</v>
      </c>
      <c r="N30" s="179">
        <v>250</v>
      </c>
      <c r="O30" s="180" t="s">
        <v>29</v>
      </c>
      <c r="P30" s="180" t="s">
        <v>29</v>
      </c>
      <c r="Q30" s="195" t="s">
        <v>29</v>
      </c>
      <c r="R30" s="190">
        <v>0</v>
      </c>
      <c r="S30" s="179">
        <v>0</v>
      </c>
      <c r="T30" s="179">
        <v>813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2.75" customHeight="1" x14ac:dyDescent="0.2">
      <c r="A32" s="59" t="s">
        <v>34</v>
      </c>
      <c r="B32" s="65"/>
      <c r="C32" s="39"/>
      <c r="D32" s="39"/>
      <c r="E32" s="39"/>
      <c r="F32" s="4"/>
      <c r="G32" s="4"/>
      <c r="H32" s="4"/>
      <c r="I32" s="4"/>
      <c r="J32" s="4"/>
      <c r="V32" s="6"/>
      <c r="W32" s="4"/>
      <c r="Y32" s="1"/>
    </row>
    <row r="33" spans="1:27" ht="27" customHeight="1" x14ac:dyDescent="0.2">
      <c r="A33" s="42" t="s">
        <v>275</v>
      </c>
      <c r="B33" s="43" t="s">
        <v>106</v>
      </c>
      <c r="C33" s="84" t="s">
        <v>121</v>
      </c>
      <c r="D33" s="84" t="s">
        <v>126</v>
      </c>
      <c r="E33" s="84" t="s">
        <v>322</v>
      </c>
      <c r="F33" s="84" t="s">
        <v>122</v>
      </c>
      <c r="G33" s="9"/>
      <c r="H33" s="4"/>
      <c r="I33" s="4"/>
      <c r="J33" s="4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4"/>
      <c r="Z33" s="4"/>
      <c r="AA33" s="4"/>
    </row>
    <row r="34" spans="1:27" ht="9.9499999999999993" customHeight="1" x14ac:dyDescent="0.2">
      <c r="A34" s="30" t="s">
        <v>289</v>
      </c>
      <c r="B34" s="93" t="s">
        <v>29</v>
      </c>
      <c r="C34" s="98">
        <v>846.62620000000015</v>
      </c>
      <c r="D34" s="99">
        <v>12031</v>
      </c>
      <c r="E34" s="93" t="s">
        <v>29</v>
      </c>
      <c r="F34" s="93">
        <v>1190993.48</v>
      </c>
      <c r="G34" s="9"/>
      <c r="H34" s="4"/>
      <c r="I34" s="4"/>
      <c r="J34" s="4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4"/>
      <c r="Z34" s="4"/>
      <c r="AA34" s="4"/>
    </row>
    <row r="35" spans="1:27" ht="9.9499999999999993" customHeight="1" x14ac:dyDescent="0.2">
      <c r="A35" s="30" t="s">
        <v>293</v>
      </c>
      <c r="B35" s="93" t="s">
        <v>29</v>
      </c>
      <c r="C35" s="92" t="s">
        <v>29</v>
      </c>
      <c r="D35" s="93" t="s">
        <v>29</v>
      </c>
      <c r="E35" s="93" t="s">
        <v>29</v>
      </c>
      <c r="F35" s="93" t="s">
        <v>29</v>
      </c>
      <c r="G35" s="9"/>
      <c r="H35" s="4"/>
      <c r="I35" s="9"/>
      <c r="J35" s="9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4"/>
      <c r="Z35" s="9"/>
      <c r="AA35" s="9"/>
    </row>
    <row r="36" spans="1:27" ht="9.9499999999999993" customHeight="1" x14ac:dyDescent="0.2">
      <c r="A36" s="30" t="s">
        <v>116</v>
      </c>
      <c r="B36" s="93">
        <v>415</v>
      </c>
      <c r="C36" s="92">
        <v>128.59049999999999</v>
      </c>
      <c r="D36" s="93">
        <v>1089</v>
      </c>
      <c r="E36" s="93">
        <v>41687.5</v>
      </c>
      <c r="F36" s="93" t="s">
        <v>29</v>
      </c>
      <c r="G36" s="9"/>
      <c r="H36" s="4"/>
      <c r="I36" s="9"/>
      <c r="J36" s="9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4"/>
      <c r="Z36" s="9"/>
      <c r="AA36" s="9"/>
    </row>
    <row r="37" spans="1:27" ht="9.9499999999999993" customHeight="1" x14ac:dyDescent="0.2">
      <c r="A37" s="30" t="s">
        <v>117</v>
      </c>
      <c r="B37" s="91" t="s">
        <v>29</v>
      </c>
      <c r="C37" s="90" t="s">
        <v>29</v>
      </c>
      <c r="D37" s="91" t="s">
        <v>29</v>
      </c>
      <c r="E37" s="93" t="s">
        <v>29</v>
      </c>
      <c r="F37" s="93" t="s">
        <v>29</v>
      </c>
      <c r="G37" s="9"/>
      <c r="H37" s="4"/>
      <c r="I37" s="9"/>
      <c r="J37" s="9"/>
      <c r="X37" s="1"/>
      <c r="Y37" s="1"/>
    </row>
    <row r="38" spans="1:27" ht="9.9499999999999993" customHeight="1" x14ac:dyDescent="0.2">
      <c r="A38" s="30" t="s">
        <v>283</v>
      </c>
      <c r="B38" s="93">
        <v>140</v>
      </c>
      <c r="C38" s="92" t="s">
        <v>29</v>
      </c>
      <c r="D38" s="93">
        <v>123</v>
      </c>
      <c r="E38" s="93">
        <v>2505</v>
      </c>
      <c r="F38" s="93" t="s">
        <v>29</v>
      </c>
      <c r="G38" s="9"/>
      <c r="H38" s="4"/>
      <c r="I38" s="9"/>
      <c r="J38" s="9"/>
      <c r="X38" s="1"/>
      <c r="Y38" s="1"/>
    </row>
    <row r="39" spans="1:27" ht="9.9499999999999993" customHeight="1" x14ac:dyDescent="0.2">
      <c r="A39" s="30" t="s">
        <v>284</v>
      </c>
      <c r="B39" s="93">
        <v>6472</v>
      </c>
      <c r="C39" s="92">
        <v>3203.6200000000003</v>
      </c>
      <c r="D39" s="93">
        <v>8484</v>
      </c>
      <c r="E39" s="93">
        <v>2094379</v>
      </c>
      <c r="F39" s="93" t="s">
        <v>29</v>
      </c>
      <c r="G39" s="9"/>
      <c r="H39" s="4"/>
      <c r="I39" s="9"/>
      <c r="J39" s="9"/>
      <c r="X39" s="1"/>
      <c r="Y39" s="1"/>
    </row>
    <row r="40" spans="1:27" ht="9.9499999999999993" customHeight="1" x14ac:dyDescent="0.2">
      <c r="A40" s="30" t="s">
        <v>294</v>
      </c>
      <c r="B40" s="93" t="s">
        <v>29</v>
      </c>
      <c r="C40" s="92" t="s">
        <v>29</v>
      </c>
      <c r="D40" s="93">
        <v>10191</v>
      </c>
      <c r="E40" s="93" t="s">
        <v>29</v>
      </c>
      <c r="F40" s="93">
        <v>27942.949999999997</v>
      </c>
      <c r="G40" s="9"/>
      <c r="H40" s="4"/>
      <c r="I40" s="4"/>
      <c r="J40" s="4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4"/>
      <c r="Z40" s="4"/>
      <c r="AA40" s="4"/>
    </row>
    <row r="41" spans="1:27" ht="9.9499999999999993" customHeight="1" x14ac:dyDescent="0.2">
      <c r="A41" s="85" t="s">
        <v>295</v>
      </c>
      <c r="B41" s="95">
        <v>7027</v>
      </c>
      <c r="C41" s="94">
        <v>4178.8367000000007</v>
      </c>
      <c r="D41" s="95" t="s">
        <v>129</v>
      </c>
      <c r="E41" s="95">
        <v>2138571.5</v>
      </c>
      <c r="F41" s="95">
        <v>1218936.43</v>
      </c>
      <c r="G41" s="9"/>
      <c r="H41" s="4"/>
      <c r="I41" s="4"/>
      <c r="J41" s="4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4"/>
      <c r="Z41" s="4"/>
      <c r="AA41" s="4"/>
    </row>
    <row r="42" spans="1:27" ht="8.4499999999999993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9"/>
      <c r="M42" s="9"/>
      <c r="X42" s="1"/>
      <c r="Y42" s="1"/>
    </row>
    <row r="43" spans="1:27" ht="9" customHeight="1" x14ac:dyDescent="0.2">
      <c r="A43" s="19" t="s">
        <v>162</v>
      </c>
    </row>
    <row r="44" spans="1:27" ht="9" customHeight="1" x14ac:dyDescent="0.2">
      <c r="A44" s="19" t="s">
        <v>154</v>
      </c>
    </row>
    <row r="45" spans="1:27" ht="9" customHeight="1" x14ac:dyDescent="0.2">
      <c r="A45" s="18" t="s">
        <v>155</v>
      </c>
    </row>
    <row r="46" spans="1:27" ht="9" customHeight="1" x14ac:dyDescent="0.2">
      <c r="A46" s="18" t="s">
        <v>156</v>
      </c>
    </row>
    <row r="47" spans="1:27" ht="9" customHeight="1" x14ac:dyDescent="0.2">
      <c r="A47" s="18" t="s">
        <v>157</v>
      </c>
    </row>
    <row r="48" spans="1:27" ht="9" customHeight="1" x14ac:dyDescent="0.2">
      <c r="A48" s="18" t="s">
        <v>218</v>
      </c>
    </row>
    <row r="49" spans="1:25" ht="9" customHeight="1" x14ac:dyDescent="0.2">
      <c r="A49" s="18" t="s">
        <v>217</v>
      </c>
    </row>
    <row r="50" spans="1:25" ht="9" customHeight="1" x14ac:dyDescent="0.2">
      <c r="A50" s="18" t="s">
        <v>220</v>
      </c>
    </row>
    <row r="51" spans="1:25" s="19" customFormat="1" ht="9" customHeight="1" x14ac:dyDescent="0.2">
      <c r="A51" s="19" t="s">
        <v>253</v>
      </c>
      <c r="X51" s="14"/>
      <c r="Y51" s="14"/>
    </row>
    <row r="52" spans="1:25" ht="9" customHeight="1" x14ac:dyDescent="0.2">
      <c r="A52" s="17" t="s">
        <v>185</v>
      </c>
    </row>
    <row r="53" spans="1:25" ht="9" customHeight="1" x14ac:dyDescent="0.2">
      <c r="A53" s="1" t="s">
        <v>186</v>
      </c>
    </row>
    <row r="54" spans="1:25" ht="9" customHeight="1" x14ac:dyDescent="0.2">
      <c r="A54" s="1" t="s">
        <v>134</v>
      </c>
    </row>
    <row r="55" spans="1:25" ht="9" customHeight="1" x14ac:dyDescent="0.2">
      <c r="A55" s="1" t="s">
        <v>187</v>
      </c>
    </row>
    <row r="56" spans="1:25" ht="9" customHeight="1" x14ac:dyDescent="0.2">
      <c r="A56" s="1" t="s">
        <v>188</v>
      </c>
    </row>
    <row r="57" spans="1:25" ht="9" customHeight="1" x14ac:dyDescent="0.2">
      <c r="A57" s="1" t="s">
        <v>189</v>
      </c>
    </row>
    <row r="58" spans="1:25" ht="9" customHeight="1" x14ac:dyDescent="0.2">
      <c r="A58" s="1" t="s">
        <v>131</v>
      </c>
    </row>
  </sheetData>
  <mergeCells count="6">
    <mergeCell ref="O3:P3"/>
    <mergeCell ref="H3:I3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1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6.28515625" style="1" customWidth="1"/>
    <col min="2" max="2" width="5.28515625" style="1" customWidth="1"/>
    <col min="3" max="3" width="6" style="1" customWidth="1"/>
    <col min="4" max="4" width="6.140625" style="1" customWidth="1"/>
    <col min="5" max="5" width="7.85546875" style="1" customWidth="1"/>
    <col min="6" max="6" width="7.140625" style="1" customWidth="1"/>
    <col min="7" max="7" width="5.85546875" style="1" customWidth="1"/>
    <col min="8" max="8" width="6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5703125" style="4" customWidth="1"/>
    <col min="26" max="26" width="6.5703125" style="1" bestFit="1" customWidth="1"/>
    <col min="27" max="27" width="4.140625" style="1" customWidth="1"/>
    <col min="28" max="28" width="7.285156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">
      <c r="A1" s="66" t="s">
        <v>73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9.9499999999999993" customHeight="1" x14ac:dyDescent="0.2">
      <c r="A3" s="8"/>
      <c r="D3" s="2"/>
      <c r="E3" s="80"/>
      <c r="F3" s="81"/>
      <c r="G3" s="81" t="s">
        <v>135</v>
      </c>
      <c r="H3" s="222">
        <v>399237</v>
      </c>
      <c r="I3" s="223"/>
      <c r="J3" s="63"/>
      <c r="K3" s="64"/>
      <c r="L3" s="82"/>
      <c r="M3" s="83"/>
      <c r="N3" s="81" t="s">
        <v>184</v>
      </c>
      <c r="O3" s="222">
        <v>34168</v>
      </c>
      <c r="P3" s="223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9.9499999999999993" customHeight="1" x14ac:dyDescent="0.2">
      <c r="A4" s="36" t="s">
        <v>33</v>
      </c>
      <c r="B4" s="40"/>
      <c r="C4" s="39"/>
      <c r="D4" s="39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9.9499999999999993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80</v>
      </c>
      <c r="C6" s="21">
        <v>70</v>
      </c>
      <c r="D6" s="21">
        <v>0</v>
      </c>
      <c r="E6" s="21">
        <v>25</v>
      </c>
      <c r="F6" s="21">
        <v>182</v>
      </c>
      <c r="G6" s="21">
        <v>17</v>
      </c>
      <c r="H6" s="21">
        <v>383</v>
      </c>
      <c r="I6" s="21">
        <v>130</v>
      </c>
      <c r="J6" s="21">
        <v>102</v>
      </c>
      <c r="K6" s="21">
        <v>204</v>
      </c>
      <c r="L6" s="21">
        <v>12</v>
      </c>
      <c r="M6" s="21">
        <v>40</v>
      </c>
      <c r="N6" s="21">
        <v>37</v>
      </c>
      <c r="O6" s="21">
        <v>45</v>
      </c>
      <c r="P6" s="21">
        <v>17</v>
      </c>
      <c r="Q6" s="21">
        <v>38</v>
      </c>
      <c r="R6" s="21">
        <v>247</v>
      </c>
      <c r="S6" s="21">
        <v>8</v>
      </c>
      <c r="T6" s="21">
        <v>20</v>
      </c>
      <c r="U6" s="24">
        <v>30</v>
      </c>
      <c r="V6" s="24">
        <v>0</v>
      </c>
      <c r="W6" s="24">
        <v>92</v>
      </c>
      <c r="X6" s="24">
        <v>16</v>
      </c>
      <c r="Y6" s="24">
        <v>14</v>
      </c>
      <c r="Z6" s="25">
        <v>1809</v>
      </c>
    </row>
    <row r="7" spans="1:28" ht="9.9499999999999993" customHeight="1" x14ac:dyDescent="0.2">
      <c r="A7" s="23" t="s">
        <v>139</v>
      </c>
      <c r="B7" s="28">
        <v>4814</v>
      </c>
      <c r="C7" s="21">
        <v>4321</v>
      </c>
      <c r="D7" s="21">
        <v>35</v>
      </c>
      <c r="E7" s="21">
        <v>197</v>
      </c>
      <c r="F7" s="21">
        <v>9051</v>
      </c>
      <c r="G7" s="21">
        <v>677</v>
      </c>
      <c r="H7" s="21">
        <v>17187</v>
      </c>
      <c r="I7" s="21">
        <v>7679</v>
      </c>
      <c r="J7" s="21">
        <v>3585</v>
      </c>
      <c r="K7" s="21">
        <v>2134</v>
      </c>
      <c r="L7" s="21">
        <v>697</v>
      </c>
      <c r="M7" s="21">
        <v>1495</v>
      </c>
      <c r="N7" s="21">
        <v>2227</v>
      </c>
      <c r="O7" s="21">
        <v>3340</v>
      </c>
      <c r="P7" s="21">
        <v>744</v>
      </c>
      <c r="Q7" s="21">
        <v>2039</v>
      </c>
      <c r="R7" s="21">
        <v>9368</v>
      </c>
      <c r="S7" s="21">
        <v>538</v>
      </c>
      <c r="T7" s="21">
        <v>747</v>
      </c>
      <c r="U7" s="21">
        <v>1217</v>
      </c>
      <c r="V7" s="21">
        <v>9</v>
      </c>
      <c r="W7" s="21">
        <v>1578</v>
      </c>
      <c r="X7" s="21">
        <v>310</v>
      </c>
      <c r="Y7" s="21">
        <v>135</v>
      </c>
      <c r="Z7" s="25">
        <v>69310</v>
      </c>
    </row>
    <row r="8" spans="1:28" ht="9.9499999999999993" customHeight="1" x14ac:dyDescent="0.2">
      <c r="A8" s="29" t="s">
        <v>140</v>
      </c>
      <c r="B8" s="28">
        <v>0</v>
      </c>
      <c r="C8" s="24">
        <v>1006</v>
      </c>
      <c r="D8" s="24">
        <v>0</v>
      </c>
      <c r="E8" s="24">
        <v>7</v>
      </c>
      <c r="F8" s="24">
        <v>1303</v>
      </c>
      <c r="G8" s="24">
        <v>278</v>
      </c>
      <c r="H8" s="24">
        <v>3684</v>
      </c>
      <c r="I8" s="24">
        <v>2288</v>
      </c>
      <c r="J8" s="24">
        <v>193</v>
      </c>
      <c r="K8" s="24">
        <v>814</v>
      </c>
      <c r="L8" s="24">
        <v>7</v>
      </c>
      <c r="M8" s="24">
        <v>4715</v>
      </c>
      <c r="N8" s="24">
        <v>320</v>
      </c>
      <c r="O8" s="24">
        <v>1383</v>
      </c>
      <c r="P8" s="24">
        <v>128</v>
      </c>
      <c r="Q8" s="24">
        <v>667</v>
      </c>
      <c r="R8" s="24">
        <v>2004</v>
      </c>
      <c r="S8" s="24">
        <v>78</v>
      </c>
      <c r="T8" s="24">
        <v>546</v>
      </c>
      <c r="U8" s="24">
        <v>2687</v>
      </c>
      <c r="V8" s="24">
        <v>0</v>
      </c>
      <c r="W8" s="24">
        <v>1</v>
      </c>
      <c r="X8" s="21">
        <v>10</v>
      </c>
      <c r="Y8" s="21">
        <v>0</v>
      </c>
      <c r="Z8" s="25">
        <v>22119</v>
      </c>
    </row>
    <row r="9" spans="1:28" ht="9.9499999999999993" customHeight="1" x14ac:dyDescent="0.2">
      <c r="A9" s="29" t="s">
        <v>141</v>
      </c>
      <c r="B9" s="28">
        <v>0</v>
      </c>
      <c r="C9" s="24">
        <v>203</v>
      </c>
      <c r="D9" s="24">
        <v>0</v>
      </c>
      <c r="E9" s="24">
        <v>2262</v>
      </c>
      <c r="F9" s="24">
        <v>162</v>
      </c>
      <c r="G9" s="24">
        <v>0</v>
      </c>
      <c r="H9" s="24">
        <v>6298</v>
      </c>
      <c r="I9" s="24">
        <v>1220</v>
      </c>
      <c r="J9" s="24">
        <v>0</v>
      </c>
      <c r="K9" s="24">
        <v>1123</v>
      </c>
      <c r="L9" s="24">
        <v>26</v>
      </c>
      <c r="M9" s="24">
        <v>5</v>
      </c>
      <c r="N9" s="24">
        <v>60</v>
      </c>
      <c r="O9" s="24">
        <v>22</v>
      </c>
      <c r="P9" s="24">
        <v>153</v>
      </c>
      <c r="Q9" s="24">
        <v>0</v>
      </c>
      <c r="R9" s="24">
        <v>177</v>
      </c>
      <c r="S9" s="24">
        <v>248</v>
      </c>
      <c r="T9" s="24">
        <v>113</v>
      </c>
      <c r="U9" s="24">
        <v>81</v>
      </c>
      <c r="V9" s="24">
        <v>0</v>
      </c>
      <c r="W9" s="24">
        <v>0</v>
      </c>
      <c r="X9" s="21">
        <v>0</v>
      </c>
      <c r="Y9" s="21">
        <v>0</v>
      </c>
      <c r="Z9" s="25">
        <v>12153</v>
      </c>
    </row>
    <row r="10" spans="1:28" ht="9.9499999999999993" customHeight="1" x14ac:dyDescent="0.2">
      <c r="A10" s="141" t="s">
        <v>163</v>
      </c>
      <c r="B10" s="28">
        <v>3884</v>
      </c>
      <c r="C10" s="24">
        <v>4062</v>
      </c>
      <c r="D10" s="24">
        <v>806</v>
      </c>
      <c r="E10" s="24">
        <v>577</v>
      </c>
      <c r="F10" s="24">
        <v>10866</v>
      </c>
      <c r="G10" s="24">
        <v>813</v>
      </c>
      <c r="H10" s="24">
        <v>26020</v>
      </c>
      <c r="I10" s="24">
        <v>7216</v>
      </c>
      <c r="J10" s="24">
        <v>4958</v>
      </c>
      <c r="K10" s="24">
        <v>2963</v>
      </c>
      <c r="L10" s="24">
        <v>1047</v>
      </c>
      <c r="M10" s="24">
        <v>1180</v>
      </c>
      <c r="N10" s="24">
        <v>2910</v>
      </c>
      <c r="O10" s="24">
        <v>3358</v>
      </c>
      <c r="P10" s="24">
        <v>579</v>
      </c>
      <c r="Q10" s="24">
        <v>2031</v>
      </c>
      <c r="R10" s="139">
        <v>12632</v>
      </c>
      <c r="S10" s="24">
        <v>439</v>
      </c>
      <c r="T10" s="24">
        <v>486</v>
      </c>
      <c r="U10" s="24">
        <v>239</v>
      </c>
      <c r="V10" s="24">
        <v>3626</v>
      </c>
      <c r="W10" s="24">
        <v>588</v>
      </c>
      <c r="X10" s="21">
        <v>857</v>
      </c>
      <c r="Y10" s="21">
        <v>546</v>
      </c>
      <c r="Z10" s="25">
        <v>92683</v>
      </c>
    </row>
    <row r="11" spans="1:28" ht="9.9499999999999993" customHeight="1" x14ac:dyDescent="0.2">
      <c r="A11" s="141" t="s">
        <v>164</v>
      </c>
      <c r="B11" s="55">
        <v>0</v>
      </c>
      <c r="C11" s="56">
        <v>585</v>
      </c>
      <c r="D11" s="56">
        <v>150</v>
      </c>
      <c r="E11" s="56">
        <v>3495</v>
      </c>
      <c r="F11" s="56">
        <v>1291</v>
      </c>
      <c r="G11" s="56">
        <v>21</v>
      </c>
      <c r="H11" s="56">
        <v>10881</v>
      </c>
      <c r="I11" s="56">
        <v>2389</v>
      </c>
      <c r="J11" s="56">
        <v>301</v>
      </c>
      <c r="K11" s="56">
        <v>7811</v>
      </c>
      <c r="L11" s="56">
        <v>632</v>
      </c>
      <c r="M11" s="56">
        <v>6337</v>
      </c>
      <c r="N11" s="56">
        <v>426</v>
      </c>
      <c r="O11" s="56">
        <v>713</v>
      </c>
      <c r="P11" s="56">
        <v>261</v>
      </c>
      <c r="Q11" s="56">
        <v>1055</v>
      </c>
      <c r="R11" s="143">
        <v>2802</v>
      </c>
      <c r="S11" s="56">
        <v>108</v>
      </c>
      <c r="T11" s="56">
        <v>194</v>
      </c>
      <c r="U11" s="56">
        <v>1071</v>
      </c>
      <c r="V11" s="56">
        <v>1700</v>
      </c>
      <c r="W11" s="56">
        <v>16</v>
      </c>
      <c r="X11" s="57">
        <v>38</v>
      </c>
      <c r="Y11" s="57">
        <v>722</v>
      </c>
      <c r="Z11" s="58">
        <v>42999</v>
      </c>
    </row>
    <row r="12" spans="1:28" ht="9.9499999999999993" customHeight="1" x14ac:dyDescent="0.2">
      <c r="A12" s="49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9.9499999999999993" customHeight="1" x14ac:dyDescent="0.2">
      <c r="A13" s="36" t="s">
        <v>22</v>
      </c>
      <c r="B13" s="4"/>
      <c r="C13" s="4"/>
      <c r="D13" s="4"/>
      <c r="E13" s="4"/>
      <c r="F13" s="4"/>
      <c r="G13" s="4"/>
      <c r="H13" s="4"/>
      <c r="I13" s="4"/>
      <c r="J13" s="4"/>
      <c r="K13" s="4"/>
      <c r="U13" s="6"/>
      <c r="V13" s="4"/>
      <c r="W13" s="4"/>
      <c r="X13" s="1"/>
      <c r="Y13" s="1"/>
    </row>
    <row r="14" spans="1:28" ht="9.9499999999999993" customHeight="1" x14ac:dyDescent="0.2">
      <c r="A14" s="60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6.5" customHeight="1" x14ac:dyDescent="0.2">
      <c r="A15" s="50" t="s">
        <v>108</v>
      </c>
      <c r="B15" s="46">
        <v>170.26113532520003</v>
      </c>
      <c r="C15" s="46">
        <v>19.938476614000002</v>
      </c>
      <c r="D15" s="46" t="s">
        <v>29</v>
      </c>
      <c r="E15" s="46">
        <v>3.3273625447999997</v>
      </c>
      <c r="F15" s="46">
        <v>2.2663572801999998</v>
      </c>
      <c r="G15" s="46" t="s">
        <v>29</v>
      </c>
      <c r="H15" s="46">
        <v>25.187357720999994</v>
      </c>
      <c r="I15" s="46">
        <v>26.551092535800002</v>
      </c>
      <c r="J15" s="46">
        <v>5.2823959285000006</v>
      </c>
      <c r="K15" s="46">
        <v>9.3480283472999997</v>
      </c>
      <c r="L15" s="46">
        <v>9.2474066230999998</v>
      </c>
      <c r="M15" s="46">
        <v>14.328156941200001</v>
      </c>
      <c r="N15" s="46">
        <v>9.1857674252000017</v>
      </c>
      <c r="O15" s="46">
        <v>4.4006308771999993</v>
      </c>
      <c r="P15" s="46" t="s">
        <v>29</v>
      </c>
      <c r="Q15" s="46">
        <v>4.9271819103999999</v>
      </c>
      <c r="R15" s="46">
        <v>12.487901410100001</v>
      </c>
      <c r="S15" s="119">
        <v>0</v>
      </c>
      <c r="T15" s="123">
        <v>150.95144387119996</v>
      </c>
      <c r="U15" s="127">
        <v>13.688770555500001</v>
      </c>
      <c r="V15" s="121" t="s">
        <v>31</v>
      </c>
      <c r="W15" s="47" t="s">
        <v>31</v>
      </c>
      <c r="X15" s="47" t="s">
        <v>31</v>
      </c>
      <c r="Y15" s="47" t="s">
        <v>31</v>
      </c>
      <c r="Z15" s="48">
        <v>467.69069535519998</v>
      </c>
      <c r="AB15" s="20"/>
    </row>
    <row r="16" spans="1:28" ht="9.9499999999999993" customHeight="1" x14ac:dyDescent="0.2">
      <c r="A16" s="35" t="s">
        <v>103</v>
      </c>
      <c r="B16" s="32">
        <v>0</v>
      </c>
      <c r="C16" s="32">
        <v>9.18</v>
      </c>
      <c r="D16" s="32" t="s">
        <v>29</v>
      </c>
      <c r="E16" s="32">
        <v>2.2999999999999998</v>
      </c>
      <c r="F16" s="32">
        <v>20.259999999999998</v>
      </c>
      <c r="G16" s="32" t="s">
        <v>29</v>
      </c>
      <c r="H16" s="32">
        <v>27.970000000000002</v>
      </c>
      <c r="I16" s="32">
        <v>12.91</v>
      </c>
      <c r="J16" s="32">
        <v>1.3</v>
      </c>
      <c r="K16" s="32">
        <v>2.2599999999999998</v>
      </c>
      <c r="L16" s="32">
        <v>6.43</v>
      </c>
      <c r="M16" s="32">
        <v>5.0700000000000012</v>
      </c>
      <c r="N16" s="32">
        <v>3.4</v>
      </c>
      <c r="O16" s="32">
        <v>3.27</v>
      </c>
      <c r="P16" s="32" t="s">
        <v>29</v>
      </c>
      <c r="Q16" s="32">
        <v>0.2</v>
      </c>
      <c r="R16" s="32">
        <v>22.5</v>
      </c>
      <c r="S16" s="109">
        <v>2.91</v>
      </c>
      <c r="T16" s="124">
        <v>0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119.96000000000002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15.25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15.25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0</v>
      </c>
      <c r="AB18" s="20"/>
    </row>
    <row r="19" spans="1:28" ht="9.9499999999999993" customHeight="1" x14ac:dyDescent="0.2">
      <c r="A19" s="30" t="s">
        <v>111</v>
      </c>
      <c r="B19" s="32">
        <v>170.26113532520003</v>
      </c>
      <c r="C19" s="32">
        <v>29.118476614000002</v>
      </c>
      <c r="D19" s="32" t="s">
        <v>29</v>
      </c>
      <c r="E19" s="32">
        <v>5.6273625447999995</v>
      </c>
      <c r="F19" s="32">
        <v>22.526357280199999</v>
      </c>
      <c r="G19" s="32" t="s">
        <v>29</v>
      </c>
      <c r="H19" s="32">
        <v>53.157357720999997</v>
      </c>
      <c r="I19" s="32">
        <v>39.461092535800006</v>
      </c>
      <c r="J19" s="32">
        <v>6.5823959285000004</v>
      </c>
      <c r="K19" s="32">
        <v>11.608028347299999</v>
      </c>
      <c r="L19" s="32">
        <v>15.6774066231</v>
      </c>
      <c r="M19" s="32">
        <v>19.398156941200003</v>
      </c>
      <c r="N19" s="32">
        <v>12.585767425200002</v>
      </c>
      <c r="O19" s="32">
        <v>7.6706308771999989</v>
      </c>
      <c r="P19" s="32" t="s">
        <v>29</v>
      </c>
      <c r="Q19" s="32">
        <v>5.1271819104</v>
      </c>
      <c r="R19" s="32">
        <v>34.987901410100001</v>
      </c>
      <c r="S19" s="109">
        <v>2.91</v>
      </c>
      <c r="T19" s="124">
        <v>166.20144387119996</v>
      </c>
      <c r="U19" s="128">
        <v>13.688770555500001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602.90069535520001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51" t="s">
        <v>110</v>
      </c>
      <c r="B21" s="52">
        <v>2.9828961403000007</v>
      </c>
      <c r="C21" s="52">
        <v>1.0908276746000001</v>
      </c>
      <c r="D21" s="52" t="s">
        <v>29</v>
      </c>
      <c r="E21" s="52">
        <v>0</v>
      </c>
      <c r="F21" s="52">
        <v>0.85477925149999989</v>
      </c>
      <c r="G21" s="52" t="s">
        <v>29</v>
      </c>
      <c r="H21" s="52">
        <v>6.6762136366000009</v>
      </c>
      <c r="I21" s="52">
        <v>8.4546203367000015</v>
      </c>
      <c r="J21" s="52">
        <v>0.7215664907999999</v>
      </c>
      <c r="K21" s="52">
        <v>2.0229577825000002</v>
      </c>
      <c r="L21" s="52">
        <v>4.4921191564000011</v>
      </c>
      <c r="M21" s="52">
        <v>2.4646968470999999</v>
      </c>
      <c r="N21" s="52">
        <v>0.42347141730000004</v>
      </c>
      <c r="O21" s="52">
        <v>1.3406043858000003</v>
      </c>
      <c r="P21" s="52" t="s">
        <v>29</v>
      </c>
      <c r="Q21" s="52">
        <v>0.23197112980000001</v>
      </c>
      <c r="R21" s="52">
        <v>2.8788186911000011</v>
      </c>
      <c r="S21" s="120">
        <v>1.1579788700000003E-2</v>
      </c>
      <c r="T21" s="126">
        <v>12.548183962699998</v>
      </c>
      <c r="U21" s="130">
        <v>1.2581277425999999</v>
      </c>
      <c r="V21" s="122" t="s">
        <v>31</v>
      </c>
      <c r="W21" s="53" t="s">
        <v>31</v>
      </c>
      <c r="X21" s="53" t="s">
        <v>31</v>
      </c>
      <c r="Y21" s="53" t="s">
        <v>31</v>
      </c>
      <c r="Z21" s="54">
        <v>47.195306691900001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9.9499999999999993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9.9499999999999993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206</v>
      </c>
      <c r="G25" s="177" t="s">
        <v>207</v>
      </c>
      <c r="H25" s="186" t="s">
        <v>98</v>
      </c>
      <c r="I25" s="192" t="s">
        <v>192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256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 t="s">
        <v>31</v>
      </c>
      <c r="J26" s="182">
        <v>0</v>
      </c>
      <c r="K26" s="181" t="s">
        <v>31</v>
      </c>
      <c r="L26" s="181" t="s">
        <v>31</v>
      </c>
      <c r="M26" s="181" t="s">
        <v>31</v>
      </c>
      <c r="N26" s="182">
        <v>0</v>
      </c>
      <c r="O26" s="180" t="s">
        <v>29</v>
      </c>
      <c r="P26" s="180" t="s">
        <v>31</v>
      </c>
      <c r="Q26" s="195">
        <v>3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564</v>
      </c>
      <c r="C27" s="182">
        <v>26</v>
      </c>
      <c r="D27" s="182">
        <v>23</v>
      </c>
      <c r="E27" s="182">
        <v>5</v>
      </c>
      <c r="F27" s="183">
        <v>347</v>
      </c>
      <c r="G27" s="183">
        <v>173</v>
      </c>
      <c r="H27" s="188">
        <v>49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>
        <v>169</v>
      </c>
      <c r="L28" s="180" t="s">
        <v>29</v>
      </c>
      <c r="M28" s="180">
        <v>671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>
        <v>195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5</v>
      </c>
      <c r="J29" s="179">
        <v>0</v>
      </c>
      <c r="K29" s="182">
        <v>22</v>
      </c>
      <c r="L29" s="180" t="s">
        <v>29</v>
      </c>
      <c r="M29" s="182">
        <v>12</v>
      </c>
      <c r="N29" s="179">
        <v>0</v>
      </c>
      <c r="O29" s="180" t="s">
        <v>31</v>
      </c>
      <c r="P29" s="180">
        <v>1</v>
      </c>
      <c r="Q29" s="195">
        <v>5</v>
      </c>
      <c r="R29" s="190">
        <v>0</v>
      </c>
      <c r="S29" s="180">
        <v>2</v>
      </c>
      <c r="T29" s="180">
        <v>15</v>
      </c>
      <c r="U29" s="180" t="s">
        <v>29</v>
      </c>
      <c r="V29" s="180" t="s">
        <v>31</v>
      </c>
      <c r="W29" s="180" t="s">
        <v>31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 t="s">
        <v>31</v>
      </c>
      <c r="J30" s="179">
        <v>0</v>
      </c>
      <c r="K30" s="179">
        <v>214</v>
      </c>
      <c r="L30" s="179">
        <v>232</v>
      </c>
      <c r="M30" s="179">
        <v>1007</v>
      </c>
      <c r="N30" s="179">
        <v>0</v>
      </c>
      <c r="O30" s="180" t="s">
        <v>29</v>
      </c>
      <c r="P30" s="180" t="s">
        <v>29</v>
      </c>
      <c r="Q30" s="195" t="s">
        <v>29</v>
      </c>
      <c r="R30" s="190">
        <v>0</v>
      </c>
      <c r="S30" s="179">
        <v>581</v>
      </c>
      <c r="T30" s="179">
        <v>365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2.75" customHeight="1" x14ac:dyDescent="0.2">
      <c r="A32" s="59" t="s">
        <v>34</v>
      </c>
      <c r="B32" s="65"/>
      <c r="C32" s="39"/>
      <c r="D32" s="39"/>
      <c r="E32" s="39"/>
      <c r="F32" s="4"/>
      <c r="G32" s="4"/>
      <c r="H32" s="4"/>
      <c r="I32" s="4"/>
      <c r="J32" s="4"/>
      <c r="V32" s="6"/>
      <c r="W32" s="4"/>
      <c r="Y32" s="1"/>
    </row>
    <row r="33" spans="1:27" ht="27.6" customHeight="1" x14ac:dyDescent="0.2">
      <c r="A33" s="42" t="s">
        <v>296</v>
      </c>
      <c r="B33" s="43" t="s">
        <v>106</v>
      </c>
      <c r="C33" s="84" t="s">
        <v>121</v>
      </c>
      <c r="D33" s="84" t="s">
        <v>126</v>
      </c>
      <c r="E33" s="84" t="s">
        <v>322</v>
      </c>
      <c r="F33" s="84" t="s">
        <v>122</v>
      </c>
      <c r="G33" s="9"/>
      <c r="H33" s="4"/>
      <c r="I33" s="4"/>
      <c r="J33" s="4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4"/>
      <c r="Z33" s="4"/>
      <c r="AA33" s="4"/>
    </row>
    <row r="34" spans="1:27" ht="9.9499999999999993" customHeight="1" x14ac:dyDescent="0.2">
      <c r="A34" s="30" t="s">
        <v>297</v>
      </c>
      <c r="B34" s="93" t="s">
        <v>29</v>
      </c>
      <c r="C34" s="100">
        <v>599.21</v>
      </c>
      <c r="D34" s="93">
        <v>8325</v>
      </c>
      <c r="E34" s="93" t="s">
        <v>29</v>
      </c>
      <c r="F34" s="93">
        <v>897920.91666666674</v>
      </c>
      <c r="G34" s="9"/>
      <c r="H34" s="4"/>
      <c r="I34" s="4"/>
      <c r="J34" s="4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4"/>
      <c r="Z34" s="4"/>
      <c r="AA34" s="4"/>
    </row>
    <row r="35" spans="1:27" ht="9.9499999999999993" customHeight="1" x14ac:dyDescent="0.2">
      <c r="A35" s="30" t="s">
        <v>115</v>
      </c>
      <c r="B35" s="93" t="s">
        <v>29</v>
      </c>
      <c r="C35" s="90" t="s">
        <v>29</v>
      </c>
      <c r="D35" s="91" t="s">
        <v>29</v>
      </c>
      <c r="E35" s="93" t="s">
        <v>29</v>
      </c>
      <c r="F35" s="91" t="s">
        <v>29</v>
      </c>
      <c r="G35" s="9"/>
      <c r="H35" s="4"/>
      <c r="I35" s="9"/>
      <c r="J35" s="9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4"/>
      <c r="Z35" s="9"/>
      <c r="AA35" s="9"/>
    </row>
    <row r="36" spans="1:27" ht="9.9499999999999993" customHeight="1" x14ac:dyDescent="0.2">
      <c r="A36" s="30" t="s">
        <v>298</v>
      </c>
      <c r="B36" s="93" t="s">
        <v>29</v>
      </c>
      <c r="C36" s="92">
        <v>29.9</v>
      </c>
      <c r="D36" s="93">
        <v>530</v>
      </c>
      <c r="E36" s="93">
        <v>10968.90625</v>
      </c>
      <c r="F36" s="93" t="s">
        <v>29</v>
      </c>
      <c r="G36" s="9"/>
      <c r="H36" s="4"/>
      <c r="I36" s="9"/>
      <c r="J36" s="9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4"/>
      <c r="Z36" s="9"/>
      <c r="AA36" s="9"/>
    </row>
    <row r="37" spans="1:27" ht="9.9499999999999993" customHeight="1" x14ac:dyDescent="0.2">
      <c r="A37" s="30" t="s">
        <v>117</v>
      </c>
      <c r="B37" s="93">
        <v>174</v>
      </c>
      <c r="C37" s="92">
        <v>48.71</v>
      </c>
      <c r="D37" s="93">
        <v>187</v>
      </c>
      <c r="E37" s="93" t="s">
        <v>29</v>
      </c>
      <c r="F37" s="93" t="s">
        <v>29</v>
      </c>
      <c r="G37" s="9"/>
      <c r="H37" s="4"/>
      <c r="I37" s="9"/>
      <c r="J37" s="9"/>
      <c r="X37" s="1"/>
      <c r="Y37" s="1"/>
    </row>
    <row r="38" spans="1:27" ht="9.9499999999999993" customHeight="1" x14ac:dyDescent="0.2">
      <c r="A38" s="30" t="s">
        <v>299</v>
      </c>
      <c r="B38" s="93" t="s">
        <v>29</v>
      </c>
      <c r="C38" s="92" t="s">
        <v>29</v>
      </c>
      <c r="D38" s="93">
        <v>830</v>
      </c>
      <c r="E38" s="93">
        <v>36654</v>
      </c>
      <c r="F38" s="93" t="s">
        <v>29</v>
      </c>
      <c r="G38" s="9"/>
      <c r="H38" s="4"/>
      <c r="I38" s="9"/>
      <c r="J38" s="9"/>
      <c r="X38" s="1"/>
      <c r="Y38" s="1"/>
    </row>
    <row r="39" spans="1:27" ht="9.9499999999999993" customHeight="1" x14ac:dyDescent="0.2">
      <c r="A39" s="30" t="s">
        <v>300</v>
      </c>
      <c r="B39" s="93">
        <v>2443</v>
      </c>
      <c r="C39" s="92">
        <v>1277.7499999999998</v>
      </c>
      <c r="D39" s="93">
        <v>2879</v>
      </c>
      <c r="E39" s="93">
        <v>769602</v>
      </c>
      <c r="F39" s="93" t="s">
        <v>29</v>
      </c>
      <c r="G39" s="9"/>
      <c r="H39" s="4"/>
      <c r="I39" s="9"/>
      <c r="J39" s="9"/>
      <c r="X39" s="1"/>
      <c r="Y39" s="1"/>
    </row>
    <row r="40" spans="1:27" ht="9.9499999999999993" customHeight="1" x14ac:dyDescent="0.2">
      <c r="A40" s="30" t="s">
        <v>301</v>
      </c>
      <c r="B40" s="93" t="s">
        <v>29</v>
      </c>
      <c r="C40" s="92">
        <v>26.7</v>
      </c>
      <c r="D40" s="93">
        <v>5227</v>
      </c>
      <c r="E40" s="93" t="s">
        <v>29</v>
      </c>
      <c r="F40" s="93">
        <v>49495.22</v>
      </c>
      <c r="G40" s="9"/>
      <c r="H40" s="4"/>
      <c r="I40" s="4"/>
      <c r="J40" s="4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4"/>
      <c r="Z40" s="4"/>
      <c r="AA40" s="4"/>
    </row>
    <row r="41" spans="1:27" ht="9.9499999999999993" customHeight="1" x14ac:dyDescent="0.2">
      <c r="A41" s="85" t="s">
        <v>302</v>
      </c>
      <c r="B41" s="95">
        <v>2617</v>
      </c>
      <c r="C41" s="94">
        <v>1982.2699999999998</v>
      </c>
      <c r="D41" s="95" t="s">
        <v>129</v>
      </c>
      <c r="E41" s="95">
        <v>817224.90625</v>
      </c>
      <c r="F41" s="95">
        <v>947416.13666666672</v>
      </c>
      <c r="G41" s="9"/>
      <c r="H41" s="4"/>
      <c r="I41" s="4"/>
      <c r="J41" s="4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4"/>
      <c r="Z41" s="4"/>
      <c r="AA41" s="4"/>
    </row>
    <row r="42" spans="1:27" ht="8.4499999999999993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9"/>
      <c r="M42" s="9"/>
      <c r="X42" s="1"/>
      <c r="Y42" s="1"/>
    </row>
    <row r="43" spans="1:27" ht="9" customHeight="1" x14ac:dyDescent="0.2">
      <c r="A43" s="19" t="s">
        <v>162</v>
      </c>
    </row>
    <row r="44" spans="1:27" ht="9" customHeight="1" x14ac:dyDescent="0.2">
      <c r="A44" s="19" t="s">
        <v>154</v>
      </c>
    </row>
    <row r="45" spans="1:27" ht="9" customHeight="1" x14ac:dyDescent="0.2">
      <c r="A45" s="18" t="s">
        <v>155</v>
      </c>
    </row>
    <row r="46" spans="1:27" ht="9" customHeight="1" x14ac:dyDescent="0.2">
      <c r="A46" s="18" t="s">
        <v>156</v>
      </c>
    </row>
    <row r="47" spans="1:27" ht="9" customHeight="1" x14ac:dyDescent="0.2">
      <c r="A47" s="18" t="s">
        <v>157</v>
      </c>
    </row>
    <row r="48" spans="1:27" ht="9" customHeight="1" x14ac:dyDescent="0.2">
      <c r="A48" s="18" t="s">
        <v>218</v>
      </c>
    </row>
    <row r="49" spans="1:25" ht="9" customHeight="1" x14ac:dyDescent="0.2">
      <c r="A49" s="18" t="s">
        <v>217</v>
      </c>
    </row>
    <row r="50" spans="1:25" ht="9" customHeight="1" x14ac:dyDescent="0.2">
      <c r="A50" s="18" t="s">
        <v>220</v>
      </c>
    </row>
    <row r="51" spans="1:25" s="19" customFormat="1" ht="9" customHeight="1" x14ac:dyDescent="0.2">
      <c r="A51" s="19" t="s">
        <v>254</v>
      </c>
      <c r="X51" s="14"/>
      <c r="Y51" s="14"/>
    </row>
    <row r="52" spans="1:25" s="19" customFormat="1" ht="9" customHeight="1" x14ac:dyDescent="0.2">
      <c r="A52" s="19" t="s">
        <v>255</v>
      </c>
      <c r="X52" s="14"/>
      <c r="Y52" s="14"/>
    </row>
    <row r="53" spans="1:25" ht="9" customHeight="1" x14ac:dyDescent="0.2">
      <c r="A53" s="1" t="s">
        <v>132</v>
      </c>
    </row>
    <row r="54" spans="1:25" ht="9" customHeight="1" x14ac:dyDescent="0.2">
      <c r="A54" s="1" t="s">
        <v>257</v>
      </c>
    </row>
    <row r="55" spans="1:25" ht="9" customHeight="1" x14ac:dyDescent="0.2">
      <c r="A55" s="1" t="s">
        <v>258</v>
      </c>
    </row>
    <row r="56" spans="1:25" ht="9" customHeight="1" x14ac:dyDescent="0.2">
      <c r="A56" s="1" t="s">
        <v>259</v>
      </c>
    </row>
    <row r="57" spans="1:25" ht="9" customHeight="1" x14ac:dyDescent="0.2">
      <c r="A57" s="1" t="s">
        <v>260</v>
      </c>
    </row>
    <row r="58" spans="1:25" ht="9" customHeight="1" x14ac:dyDescent="0.2">
      <c r="A58" s="1" t="s">
        <v>261</v>
      </c>
    </row>
    <row r="59" spans="1:25" ht="9" customHeight="1" x14ac:dyDescent="0.2">
      <c r="A59" s="1" t="s">
        <v>262</v>
      </c>
    </row>
    <row r="60" spans="1:25" ht="9" customHeight="1" x14ac:dyDescent="0.2">
      <c r="A60" s="1" t="s">
        <v>263</v>
      </c>
    </row>
    <row r="61" spans="1:25" ht="9" customHeight="1" x14ac:dyDescent="0.2">
      <c r="A61" s="1" t="s">
        <v>264</v>
      </c>
    </row>
  </sheetData>
  <mergeCells count="6">
    <mergeCell ref="O3:P3"/>
    <mergeCell ref="H3:I3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7.140625" style="1" customWidth="1"/>
    <col min="2" max="2" width="6.28515625" style="1" customWidth="1"/>
    <col min="3" max="3" width="7.140625" style="1" customWidth="1"/>
    <col min="4" max="4" width="6.140625" style="1" customWidth="1"/>
    <col min="5" max="5" width="8.42578125" style="1" customWidth="1"/>
    <col min="6" max="6" width="7.85546875" style="1" customWidth="1"/>
    <col min="7" max="7" width="5.85546875" style="1" customWidth="1"/>
    <col min="8" max="8" width="6" style="1" customWidth="1"/>
    <col min="9" max="9" width="5.5703125" style="1" customWidth="1"/>
    <col min="10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5703125" style="4" customWidth="1"/>
    <col min="26" max="26" width="6.5703125" style="1" bestFit="1" customWidth="1"/>
    <col min="27" max="27" width="4.140625" style="1" customWidth="1"/>
    <col min="28" max="28" width="7.285156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">
      <c r="A1" s="66" t="s">
        <v>65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9.9499999999999993" customHeight="1" x14ac:dyDescent="0.2">
      <c r="A3" s="8"/>
      <c r="D3" s="2"/>
      <c r="E3" s="80"/>
      <c r="F3" s="81"/>
      <c r="G3" s="81" t="s">
        <v>135</v>
      </c>
      <c r="H3" s="222">
        <v>1920949</v>
      </c>
      <c r="I3" s="223"/>
      <c r="J3" s="63"/>
      <c r="K3" s="64"/>
      <c r="L3" s="82"/>
      <c r="M3" s="83"/>
      <c r="N3" s="81" t="s">
        <v>184</v>
      </c>
      <c r="O3" s="222">
        <v>157117</v>
      </c>
      <c r="P3" s="223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9.9499999999999993" customHeight="1" x14ac:dyDescent="0.2">
      <c r="A4" s="36" t="s">
        <v>33</v>
      </c>
      <c r="B4" s="40"/>
      <c r="C4" s="39"/>
      <c r="D4" s="39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9.9499999999999993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735</v>
      </c>
      <c r="C6" s="21">
        <v>251</v>
      </c>
      <c r="D6" s="21">
        <v>78</v>
      </c>
      <c r="E6" s="21">
        <v>59</v>
      </c>
      <c r="F6" s="21">
        <v>929</v>
      </c>
      <c r="G6" s="21">
        <v>120</v>
      </c>
      <c r="H6" s="21">
        <v>2341</v>
      </c>
      <c r="I6" s="21">
        <v>511</v>
      </c>
      <c r="J6" s="21">
        <v>456</v>
      </c>
      <c r="K6" s="21">
        <v>589</v>
      </c>
      <c r="L6" s="21">
        <v>88</v>
      </c>
      <c r="M6" s="21">
        <v>140</v>
      </c>
      <c r="N6" s="21">
        <v>206</v>
      </c>
      <c r="O6" s="21">
        <v>218</v>
      </c>
      <c r="P6" s="21">
        <v>45</v>
      </c>
      <c r="Q6" s="21">
        <v>209</v>
      </c>
      <c r="R6" s="21">
        <v>1186</v>
      </c>
      <c r="S6" s="21">
        <v>40</v>
      </c>
      <c r="T6" s="21">
        <v>66</v>
      </c>
      <c r="U6" s="24">
        <v>832</v>
      </c>
      <c r="V6" s="24">
        <v>349</v>
      </c>
      <c r="W6" s="24">
        <v>24</v>
      </c>
      <c r="X6" s="24">
        <v>78</v>
      </c>
      <c r="Y6" s="24">
        <v>75</v>
      </c>
      <c r="Z6" s="25">
        <v>9625</v>
      </c>
    </row>
    <row r="7" spans="1:28" ht="9.9499999999999993" customHeight="1" x14ac:dyDescent="0.2">
      <c r="A7" s="23" t="s">
        <v>139</v>
      </c>
      <c r="B7" s="28">
        <v>26201</v>
      </c>
      <c r="C7" s="21">
        <v>9758</v>
      </c>
      <c r="D7" s="21">
        <v>4465</v>
      </c>
      <c r="E7" s="21">
        <v>829</v>
      </c>
      <c r="F7" s="21">
        <v>33875</v>
      </c>
      <c r="G7" s="21">
        <v>2858</v>
      </c>
      <c r="H7" s="21">
        <v>83350</v>
      </c>
      <c r="I7" s="21">
        <v>30928</v>
      </c>
      <c r="J7" s="21">
        <v>10453</v>
      </c>
      <c r="K7" s="21">
        <v>7903</v>
      </c>
      <c r="L7" s="21">
        <v>3068</v>
      </c>
      <c r="M7" s="21">
        <v>2871</v>
      </c>
      <c r="N7" s="21">
        <v>9216</v>
      </c>
      <c r="O7" s="21">
        <v>11258</v>
      </c>
      <c r="P7" s="21">
        <v>1286</v>
      </c>
      <c r="Q7" s="21">
        <v>6049</v>
      </c>
      <c r="R7" s="21">
        <v>40843</v>
      </c>
      <c r="S7" s="21">
        <v>1016</v>
      </c>
      <c r="T7" s="21">
        <v>1858</v>
      </c>
      <c r="U7" s="21">
        <v>28664</v>
      </c>
      <c r="V7" s="21">
        <v>4559</v>
      </c>
      <c r="W7" s="21">
        <v>298</v>
      </c>
      <c r="X7" s="21">
        <v>1471</v>
      </c>
      <c r="Y7" s="21">
        <v>1035</v>
      </c>
      <c r="Z7" s="25">
        <v>297911</v>
      </c>
    </row>
    <row r="8" spans="1:28" ht="9.9499999999999993" customHeight="1" x14ac:dyDescent="0.2">
      <c r="A8" s="29" t="s">
        <v>140</v>
      </c>
      <c r="B8" s="28">
        <v>0</v>
      </c>
      <c r="C8" s="24">
        <v>2884</v>
      </c>
      <c r="D8" s="24">
        <v>690</v>
      </c>
      <c r="E8" s="24">
        <v>54</v>
      </c>
      <c r="F8" s="24">
        <v>4024</v>
      </c>
      <c r="G8" s="24">
        <v>56</v>
      </c>
      <c r="H8" s="24">
        <v>4228</v>
      </c>
      <c r="I8" s="24">
        <v>4556</v>
      </c>
      <c r="J8" s="24">
        <v>504</v>
      </c>
      <c r="K8" s="24">
        <v>378</v>
      </c>
      <c r="L8" s="24">
        <v>577</v>
      </c>
      <c r="M8" s="24">
        <v>29966</v>
      </c>
      <c r="N8" s="24">
        <v>1865</v>
      </c>
      <c r="O8" s="24">
        <v>1627</v>
      </c>
      <c r="P8" s="24">
        <v>318</v>
      </c>
      <c r="Q8" s="24">
        <v>48</v>
      </c>
      <c r="R8" s="24">
        <v>6417</v>
      </c>
      <c r="S8" s="24">
        <v>220</v>
      </c>
      <c r="T8" s="24">
        <v>264</v>
      </c>
      <c r="U8" s="24">
        <v>9074</v>
      </c>
      <c r="V8" s="24">
        <v>5</v>
      </c>
      <c r="W8" s="24">
        <v>0</v>
      </c>
      <c r="X8" s="21">
        <v>3</v>
      </c>
      <c r="Y8" s="21">
        <v>6</v>
      </c>
      <c r="Z8" s="25">
        <v>67764</v>
      </c>
    </row>
    <row r="9" spans="1:28" ht="9.9499999999999993" customHeight="1" x14ac:dyDescent="0.2">
      <c r="A9" s="29" t="s">
        <v>141</v>
      </c>
      <c r="B9" s="28">
        <v>0</v>
      </c>
      <c r="C9" s="24">
        <v>442</v>
      </c>
      <c r="D9" s="24">
        <v>20</v>
      </c>
      <c r="E9" s="24">
        <v>5792</v>
      </c>
      <c r="F9" s="24">
        <v>597</v>
      </c>
      <c r="G9" s="24">
        <v>2</v>
      </c>
      <c r="H9" s="24">
        <v>29733</v>
      </c>
      <c r="I9" s="24">
        <v>4260</v>
      </c>
      <c r="J9" s="24">
        <v>87</v>
      </c>
      <c r="K9" s="24">
        <v>13356</v>
      </c>
      <c r="L9" s="24">
        <v>1324</v>
      </c>
      <c r="M9" s="24">
        <v>3321</v>
      </c>
      <c r="N9" s="24">
        <v>226</v>
      </c>
      <c r="O9" s="24">
        <v>1481</v>
      </c>
      <c r="P9" s="24">
        <v>286</v>
      </c>
      <c r="Q9" s="24">
        <v>1845</v>
      </c>
      <c r="R9" s="24">
        <v>2750</v>
      </c>
      <c r="S9" s="24">
        <v>90</v>
      </c>
      <c r="T9" s="24">
        <v>794</v>
      </c>
      <c r="U9" s="24">
        <v>8981</v>
      </c>
      <c r="V9" s="24">
        <v>1302</v>
      </c>
      <c r="W9" s="24">
        <v>0</v>
      </c>
      <c r="X9" s="21">
        <v>0</v>
      </c>
      <c r="Y9" s="21">
        <v>1882</v>
      </c>
      <c r="Z9" s="25">
        <v>78571</v>
      </c>
    </row>
    <row r="10" spans="1:28" ht="9.9499999999999993" customHeight="1" x14ac:dyDescent="0.2">
      <c r="A10" s="141" t="s">
        <v>163</v>
      </c>
      <c r="B10" s="28">
        <v>17189</v>
      </c>
      <c r="C10" s="24">
        <v>18622</v>
      </c>
      <c r="D10" s="24">
        <v>3757</v>
      </c>
      <c r="E10" s="24">
        <v>2665</v>
      </c>
      <c r="F10" s="24">
        <v>49618</v>
      </c>
      <c r="G10" s="24">
        <v>3679</v>
      </c>
      <c r="H10" s="24">
        <v>113997</v>
      </c>
      <c r="I10" s="24">
        <v>41452</v>
      </c>
      <c r="J10" s="24">
        <v>22148</v>
      </c>
      <c r="K10" s="24">
        <v>14619</v>
      </c>
      <c r="L10" s="24">
        <v>4782</v>
      </c>
      <c r="M10" s="24">
        <v>5124</v>
      </c>
      <c r="N10" s="24">
        <v>13854</v>
      </c>
      <c r="O10" s="24">
        <v>14707</v>
      </c>
      <c r="P10" s="24">
        <v>2792</v>
      </c>
      <c r="Q10" s="24">
        <v>8800</v>
      </c>
      <c r="R10" s="139">
        <v>57912</v>
      </c>
      <c r="S10" s="24">
        <v>2108</v>
      </c>
      <c r="T10" s="24">
        <v>2133</v>
      </c>
      <c r="U10" s="24">
        <v>1069</v>
      </c>
      <c r="V10" s="24">
        <v>15749</v>
      </c>
      <c r="W10" s="24">
        <v>2575</v>
      </c>
      <c r="X10" s="21">
        <v>3701</v>
      </c>
      <c r="Y10" s="21">
        <v>2649</v>
      </c>
      <c r="Z10" s="25">
        <v>425701</v>
      </c>
    </row>
    <row r="11" spans="1:28" ht="9.9499999999999993" customHeight="1" x14ac:dyDescent="0.2">
      <c r="A11" s="141" t="s">
        <v>164</v>
      </c>
      <c r="B11" s="55">
        <v>0</v>
      </c>
      <c r="C11" s="56">
        <v>2652</v>
      </c>
      <c r="D11" s="56">
        <v>699</v>
      </c>
      <c r="E11" s="56">
        <v>15749</v>
      </c>
      <c r="F11" s="56">
        <v>5937</v>
      </c>
      <c r="G11" s="56">
        <v>100</v>
      </c>
      <c r="H11" s="56">
        <v>47688</v>
      </c>
      <c r="I11" s="56">
        <v>11664</v>
      </c>
      <c r="J11" s="56">
        <v>1390</v>
      </c>
      <c r="K11" s="56">
        <v>41771</v>
      </c>
      <c r="L11" s="56">
        <v>2806</v>
      </c>
      <c r="M11" s="56">
        <v>26852</v>
      </c>
      <c r="N11" s="56">
        <v>1979</v>
      </c>
      <c r="O11" s="56">
        <v>3228</v>
      </c>
      <c r="P11" s="56">
        <v>1190</v>
      </c>
      <c r="Q11" s="56">
        <v>4646</v>
      </c>
      <c r="R11" s="143">
        <v>13250</v>
      </c>
      <c r="S11" s="56">
        <v>510</v>
      </c>
      <c r="T11" s="56">
        <v>868</v>
      </c>
      <c r="U11" s="56">
        <v>5138</v>
      </c>
      <c r="V11" s="56">
        <v>7296</v>
      </c>
      <c r="W11" s="56">
        <v>74</v>
      </c>
      <c r="X11" s="57">
        <v>171</v>
      </c>
      <c r="Y11" s="57">
        <v>3800</v>
      </c>
      <c r="Z11" s="58">
        <v>199458</v>
      </c>
    </row>
    <row r="12" spans="1:28" ht="9.9499999999999993" customHeight="1" x14ac:dyDescent="0.2">
      <c r="A12" s="49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9.9499999999999993" customHeight="1" x14ac:dyDescent="0.2">
      <c r="A13" s="36" t="s">
        <v>22</v>
      </c>
      <c r="B13" s="4"/>
      <c r="C13" s="4"/>
      <c r="D13" s="4"/>
      <c r="E13" s="4"/>
      <c r="F13" s="4"/>
      <c r="G13" s="4"/>
      <c r="H13" s="4"/>
      <c r="I13" s="4"/>
      <c r="J13" s="4"/>
      <c r="K13" s="4"/>
      <c r="U13" s="6"/>
      <c r="V13" s="4"/>
      <c r="W13" s="4"/>
      <c r="X13" s="1"/>
      <c r="Y13" s="1"/>
    </row>
    <row r="14" spans="1:28" ht="9.9499999999999993" customHeight="1" x14ac:dyDescent="0.2">
      <c r="A14" s="60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6.5" customHeight="1" x14ac:dyDescent="0.2">
      <c r="A15" s="50" t="s">
        <v>108</v>
      </c>
      <c r="B15" s="46">
        <v>683.52952404460007</v>
      </c>
      <c r="C15" s="46">
        <v>69.898184614399995</v>
      </c>
      <c r="D15" s="46" t="s">
        <v>29</v>
      </c>
      <c r="E15" s="46">
        <v>7.6195831157000011</v>
      </c>
      <c r="F15" s="46">
        <v>40.518215643600001</v>
      </c>
      <c r="G15" s="46" t="s">
        <v>29</v>
      </c>
      <c r="H15" s="46">
        <v>120.80781864779998</v>
      </c>
      <c r="I15" s="46">
        <v>105.93564505490001</v>
      </c>
      <c r="J15" s="46">
        <v>41.014142313499995</v>
      </c>
      <c r="K15" s="46">
        <v>34.025648958399998</v>
      </c>
      <c r="L15" s="46">
        <v>72.883151822399995</v>
      </c>
      <c r="M15" s="46">
        <v>94.929679976700015</v>
      </c>
      <c r="N15" s="46">
        <v>67.871198161599992</v>
      </c>
      <c r="O15" s="46">
        <v>46.336821509300002</v>
      </c>
      <c r="P15" s="46" t="s">
        <v>29</v>
      </c>
      <c r="Q15" s="46">
        <v>39.396499698500008</v>
      </c>
      <c r="R15" s="46">
        <v>119.16488712189998</v>
      </c>
      <c r="S15" s="119">
        <v>0</v>
      </c>
      <c r="T15" s="123">
        <v>604.35498119889996</v>
      </c>
      <c r="U15" s="127">
        <v>46.783061418300001</v>
      </c>
      <c r="V15" s="121" t="s">
        <v>31</v>
      </c>
      <c r="W15" s="47" t="s">
        <v>31</v>
      </c>
      <c r="X15" s="47" t="s">
        <v>31</v>
      </c>
      <c r="Y15" s="47" t="s">
        <v>31</v>
      </c>
      <c r="Z15" s="48">
        <v>2148.2859818822003</v>
      </c>
      <c r="AB15" s="20"/>
    </row>
    <row r="16" spans="1:28" ht="9.9499999999999993" customHeight="1" x14ac:dyDescent="0.2">
      <c r="A16" s="35" t="s">
        <v>103</v>
      </c>
      <c r="B16" s="32">
        <v>11.95</v>
      </c>
      <c r="C16" s="32">
        <v>109.78</v>
      </c>
      <c r="D16" s="32" t="s">
        <v>29</v>
      </c>
      <c r="E16" s="32">
        <v>19.87</v>
      </c>
      <c r="F16" s="32">
        <v>114.57</v>
      </c>
      <c r="G16" s="32" t="s">
        <v>29</v>
      </c>
      <c r="H16" s="32">
        <v>354.12</v>
      </c>
      <c r="I16" s="32">
        <v>78.280000000000015</v>
      </c>
      <c r="J16" s="32">
        <v>48.89</v>
      </c>
      <c r="K16" s="32">
        <v>43.199999999999996</v>
      </c>
      <c r="L16" s="32">
        <v>59.040000000000006</v>
      </c>
      <c r="M16" s="32">
        <v>63.190000000000005</v>
      </c>
      <c r="N16" s="32">
        <v>34.07</v>
      </c>
      <c r="O16" s="32">
        <v>27.59</v>
      </c>
      <c r="P16" s="32" t="s">
        <v>29</v>
      </c>
      <c r="Q16" s="32">
        <v>28.96</v>
      </c>
      <c r="R16" s="32">
        <v>124.12</v>
      </c>
      <c r="S16" s="109">
        <v>10.190000000000001</v>
      </c>
      <c r="T16" s="124">
        <v>13.26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1141.0800000000002</v>
      </c>
      <c r="AB16" s="20"/>
    </row>
    <row r="17" spans="1:28" ht="9.9499999999999993" customHeight="1" x14ac:dyDescent="0.2">
      <c r="A17" s="35" t="s">
        <v>104</v>
      </c>
      <c r="B17" s="32">
        <v>11.87</v>
      </c>
      <c r="C17" s="32">
        <v>4</v>
      </c>
      <c r="D17" s="32" t="s">
        <v>29</v>
      </c>
      <c r="E17" s="32">
        <v>0</v>
      </c>
      <c r="F17" s="32">
        <v>2</v>
      </c>
      <c r="G17" s="32" t="s">
        <v>29</v>
      </c>
      <c r="H17" s="32">
        <v>45.309999999999995</v>
      </c>
      <c r="I17" s="32">
        <v>7.5600000000000005</v>
      </c>
      <c r="J17" s="32">
        <v>2.83</v>
      </c>
      <c r="K17" s="32">
        <v>1.83</v>
      </c>
      <c r="L17" s="32">
        <v>3.59</v>
      </c>
      <c r="M17" s="32">
        <v>11.879999999999999</v>
      </c>
      <c r="N17" s="32">
        <v>3.25</v>
      </c>
      <c r="O17" s="32">
        <v>4.8199999999999994</v>
      </c>
      <c r="P17" s="32" t="s">
        <v>29</v>
      </c>
      <c r="Q17" s="32">
        <v>1.66</v>
      </c>
      <c r="R17" s="32">
        <v>2.83</v>
      </c>
      <c r="S17" s="109">
        <v>0</v>
      </c>
      <c r="T17" s="124">
        <v>76.989999999999995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180.41999999999996</v>
      </c>
      <c r="AB17" s="20"/>
    </row>
    <row r="18" spans="1:28" ht="9.9499999999999993" customHeight="1" x14ac:dyDescent="0.2">
      <c r="A18" s="35" t="s">
        <v>105</v>
      </c>
      <c r="B18" s="32">
        <v>1.0938964026</v>
      </c>
      <c r="C18" s="32">
        <v>11.013001876200001</v>
      </c>
      <c r="D18" s="32" t="s">
        <v>29</v>
      </c>
      <c r="E18" s="32">
        <v>0</v>
      </c>
      <c r="F18" s="32">
        <v>0</v>
      </c>
      <c r="G18" s="32" t="s">
        <v>29</v>
      </c>
      <c r="H18" s="32">
        <v>1.3577018278999999</v>
      </c>
      <c r="I18" s="32">
        <v>0</v>
      </c>
      <c r="J18" s="32">
        <v>0</v>
      </c>
      <c r="K18" s="32">
        <v>1.3688347447</v>
      </c>
      <c r="L18" s="32">
        <v>0</v>
      </c>
      <c r="M18" s="32">
        <v>2.1137845684999998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55.663299108800004</v>
      </c>
      <c r="U18" s="128">
        <v>9.7275271960000005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72.610518528699998</v>
      </c>
      <c r="AB18" s="20"/>
    </row>
    <row r="19" spans="1:28" ht="9.9499999999999993" customHeight="1" x14ac:dyDescent="0.2">
      <c r="A19" s="30" t="s">
        <v>111</v>
      </c>
      <c r="B19" s="32">
        <v>708.44342044720008</v>
      </c>
      <c r="C19" s="32">
        <v>194.69118649059999</v>
      </c>
      <c r="D19" s="32" t="s">
        <v>29</v>
      </c>
      <c r="E19" s="32">
        <v>27.4895831157</v>
      </c>
      <c r="F19" s="32">
        <v>157.08821564359999</v>
      </c>
      <c r="G19" s="32" t="s">
        <v>29</v>
      </c>
      <c r="H19" s="32">
        <v>521.59552047569991</v>
      </c>
      <c r="I19" s="32">
        <v>191.77564505490002</v>
      </c>
      <c r="J19" s="32">
        <v>92.734142313499987</v>
      </c>
      <c r="K19" s="32">
        <v>80.424483703099995</v>
      </c>
      <c r="L19" s="32">
        <v>135.5131518224</v>
      </c>
      <c r="M19" s="32">
        <v>172.1134645452</v>
      </c>
      <c r="N19" s="32">
        <v>105.1911981616</v>
      </c>
      <c r="O19" s="32">
        <v>78.746821509299991</v>
      </c>
      <c r="P19" s="32" t="s">
        <v>29</v>
      </c>
      <c r="Q19" s="32">
        <v>70.016499698500013</v>
      </c>
      <c r="R19" s="32">
        <v>246.11488712190001</v>
      </c>
      <c r="S19" s="109">
        <v>10.190000000000001</v>
      </c>
      <c r="T19" s="124">
        <v>750.26828030770002</v>
      </c>
      <c r="U19" s="128">
        <v>56.510588614300005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3542.3965004108995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51" t="s">
        <v>110</v>
      </c>
      <c r="B21" s="52">
        <v>8.6371768275000012</v>
      </c>
      <c r="C21" s="52">
        <v>6.1204217372000018</v>
      </c>
      <c r="D21" s="52" t="s">
        <v>29</v>
      </c>
      <c r="E21" s="52">
        <v>1.7449685778000001</v>
      </c>
      <c r="F21" s="52">
        <v>2.5357590144999995</v>
      </c>
      <c r="G21" s="52" t="s">
        <v>29</v>
      </c>
      <c r="H21" s="52">
        <v>5.5732347547000005</v>
      </c>
      <c r="I21" s="52">
        <v>19.095266791500002</v>
      </c>
      <c r="J21" s="52">
        <v>4.4425387064999997</v>
      </c>
      <c r="K21" s="52">
        <v>24.290007162200006</v>
      </c>
      <c r="L21" s="52">
        <v>7.9814517275000014</v>
      </c>
      <c r="M21" s="52">
        <v>6.3424138541999993</v>
      </c>
      <c r="N21" s="52">
        <v>1.6704068966000001</v>
      </c>
      <c r="O21" s="52">
        <v>2.1239451803000007</v>
      </c>
      <c r="P21" s="52" t="s">
        <v>29</v>
      </c>
      <c r="Q21" s="52">
        <v>2.1517229225000003</v>
      </c>
      <c r="R21" s="52">
        <v>7.6926415443000007</v>
      </c>
      <c r="S21" s="120">
        <v>4.3152340899999996E-2</v>
      </c>
      <c r="T21" s="126">
        <v>24.157255241100003</v>
      </c>
      <c r="U21" s="130">
        <v>2.2821093378000001</v>
      </c>
      <c r="V21" s="122" t="s">
        <v>31</v>
      </c>
      <c r="W21" s="53" t="s">
        <v>31</v>
      </c>
      <c r="X21" s="53" t="s">
        <v>31</v>
      </c>
      <c r="Y21" s="53" t="s">
        <v>31</v>
      </c>
      <c r="Z21" s="54">
        <v>124.60236327930001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9.9499999999999993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9.9499999999999993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194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206</v>
      </c>
      <c r="G25" s="177" t="s">
        <v>207</v>
      </c>
      <c r="H25" s="186" t="s">
        <v>98</v>
      </c>
      <c r="I25" s="192" t="s">
        <v>192</v>
      </c>
      <c r="J25" s="177" t="s">
        <v>265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266</v>
      </c>
      <c r="S25" s="177" t="s">
        <v>267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>
        <v>182.7</v>
      </c>
      <c r="J26" s="181">
        <v>7.4</v>
      </c>
      <c r="K26" s="181" t="s">
        <v>31</v>
      </c>
      <c r="L26" s="181" t="s">
        <v>31</v>
      </c>
      <c r="M26" s="181" t="s">
        <v>31</v>
      </c>
      <c r="N26" s="181" t="s">
        <v>31</v>
      </c>
      <c r="O26" s="180" t="s">
        <v>29</v>
      </c>
      <c r="P26" s="180" t="s">
        <v>31</v>
      </c>
      <c r="Q26" s="195" t="s">
        <v>31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1712</v>
      </c>
      <c r="C27" s="182">
        <v>208</v>
      </c>
      <c r="D27" s="182">
        <v>227</v>
      </c>
      <c r="E27" s="182">
        <v>67</v>
      </c>
      <c r="F27" s="183">
        <v>4207</v>
      </c>
      <c r="G27" s="183">
        <v>2223</v>
      </c>
      <c r="H27" s="188">
        <v>403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>
        <v>1262</v>
      </c>
      <c r="L28" s="180" t="s">
        <v>29</v>
      </c>
      <c r="M28" s="180">
        <v>588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>
        <v>2223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15</v>
      </c>
      <c r="J29" s="181">
        <v>1</v>
      </c>
      <c r="K29" s="182">
        <v>38</v>
      </c>
      <c r="L29" s="180" t="s">
        <v>29</v>
      </c>
      <c r="M29" s="179">
        <v>15</v>
      </c>
      <c r="N29" s="179">
        <v>1</v>
      </c>
      <c r="O29" s="180">
        <v>9</v>
      </c>
      <c r="P29" s="180">
        <v>1</v>
      </c>
      <c r="Q29" s="195">
        <v>1</v>
      </c>
      <c r="R29" s="190">
        <v>2</v>
      </c>
      <c r="S29" s="180">
        <v>1</v>
      </c>
      <c r="T29" s="180">
        <v>197</v>
      </c>
      <c r="U29" s="180" t="s">
        <v>29</v>
      </c>
      <c r="V29" s="180">
        <v>0</v>
      </c>
      <c r="W29" s="180">
        <v>0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>
        <v>9368</v>
      </c>
      <c r="J30" s="179">
        <v>1630</v>
      </c>
      <c r="K30" s="179">
        <v>1300</v>
      </c>
      <c r="L30" s="179" t="s">
        <v>31</v>
      </c>
      <c r="M30" s="179">
        <v>730</v>
      </c>
      <c r="N30" s="179" t="s">
        <v>31</v>
      </c>
      <c r="O30" s="180" t="s">
        <v>29</v>
      </c>
      <c r="P30" s="180" t="s">
        <v>29</v>
      </c>
      <c r="Q30" s="195" t="s">
        <v>29</v>
      </c>
      <c r="R30" s="190">
        <v>992</v>
      </c>
      <c r="S30" s="179" t="s">
        <v>29</v>
      </c>
      <c r="T30" s="179">
        <v>2586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2.75" customHeight="1" x14ac:dyDescent="0.2">
      <c r="A32" s="59" t="s">
        <v>34</v>
      </c>
      <c r="B32" s="65"/>
      <c r="C32" s="39"/>
      <c r="D32" s="39"/>
      <c r="E32" s="39"/>
      <c r="F32" s="4"/>
      <c r="G32" s="4"/>
      <c r="H32" s="4"/>
      <c r="I32" s="4"/>
      <c r="J32" s="4"/>
      <c r="V32" s="6"/>
      <c r="W32" s="4"/>
      <c r="Y32" s="1"/>
    </row>
    <row r="33" spans="1:27" ht="27" customHeight="1" x14ac:dyDescent="0.2">
      <c r="A33" s="42" t="s">
        <v>303</v>
      </c>
      <c r="B33" s="43" t="s">
        <v>106</v>
      </c>
      <c r="C33" s="84" t="s">
        <v>121</v>
      </c>
      <c r="D33" s="84" t="s">
        <v>126</v>
      </c>
      <c r="E33" s="84" t="s">
        <v>322</v>
      </c>
      <c r="F33" s="84" t="s">
        <v>122</v>
      </c>
      <c r="G33" s="9"/>
      <c r="H33" s="4"/>
      <c r="I33" s="4"/>
      <c r="J33" s="4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4"/>
      <c r="Z33" s="4"/>
      <c r="AA33" s="4"/>
    </row>
    <row r="34" spans="1:27" ht="9.9499999999999993" customHeight="1" x14ac:dyDescent="0.2">
      <c r="A34" s="30" t="s">
        <v>114</v>
      </c>
      <c r="B34" s="93" t="s">
        <v>29</v>
      </c>
      <c r="C34" s="92">
        <v>3635.3</v>
      </c>
      <c r="D34" s="93">
        <v>28200</v>
      </c>
      <c r="E34" s="93" t="s">
        <v>29</v>
      </c>
      <c r="F34" s="93">
        <v>5124930</v>
      </c>
      <c r="G34" s="9"/>
      <c r="H34" s="4"/>
      <c r="I34" s="4"/>
      <c r="J34" s="4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4"/>
      <c r="Z34" s="4"/>
      <c r="AA34" s="4"/>
    </row>
    <row r="35" spans="1:27" ht="9.9499999999999993" customHeight="1" x14ac:dyDescent="0.2">
      <c r="A35" s="30" t="s">
        <v>115</v>
      </c>
      <c r="B35" s="93" t="s">
        <v>29</v>
      </c>
      <c r="C35" s="92">
        <v>35.6</v>
      </c>
      <c r="D35" s="93">
        <v>400</v>
      </c>
      <c r="E35" s="93" t="s">
        <v>29</v>
      </c>
      <c r="F35" s="93">
        <v>74640</v>
      </c>
      <c r="G35" s="9"/>
      <c r="H35" s="4"/>
      <c r="I35" s="9"/>
      <c r="J35" s="9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4"/>
      <c r="Z35" s="9"/>
      <c r="AA35" s="9"/>
    </row>
    <row r="36" spans="1:27" ht="9.9499999999999993" customHeight="1" x14ac:dyDescent="0.2">
      <c r="A36" s="30" t="s">
        <v>116</v>
      </c>
      <c r="B36" s="93">
        <v>792</v>
      </c>
      <c r="C36" s="92">
        <v>148.55000000000001</v>
      </c>
      <c r="D36" s="93">
        <v>1810</v>
      </c>
      <c r="E36" s="93">
        <v>137000</v>
      </c>
      <c r="F36" s="93" t="s">
        <v>29</v>
      </c>
      <c r="G36" s="9"/>
      <c r="H36" s="4"/>
      <c r="I36" s="9"/>
      <c r="J36" s="9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4"/>
      <c r="Z36" s="9"/>
      <c r="AA36" s="9"/>
    </row>
    <row r="37" spans="1:27" ht="9.9499999999999993" customHeight="1" x14ac:dyDescent="0.2">
      <c r="A37" s="30" t="s">
        <v>117</v>
      </c>
      <c r="B37" s="93">
        <v>1404</v>
      </c>
      <c r="C37" s="92">
        <v>122</v>
      </c>
      <c r="D37" s="93">
        <v>1540</v>
      </c>
      <c r="E37" s="93" t="s">
        <v>29</v>
      </c>
      <c r="F37" s="93" t="s">
        <v>29</v>
      </c>
      <c r="G37" s="9"/>
      <c r="H37" s="4"/>
      <c r="I37" s="9"/>
      <c r="J37" s="9"/>
      <c r="X37" s="1"/>
      <c r="Y37" s="1"/>
    </row>
    <row r="38" spans="1:27" ht="9.9499999999999993" customHeight="1" x14ac:dyDescent="0.2">
      <c r="A38" s="30" t="s">
        <v>118</v>
      </c>
      <c r="B38" s="93">
        <v>180</v>
      </c>
      <c r="C38" s="92">
        <v>168.8</v>
      </c>
      <c r="D38" s="93">
        <v>900</v>
      </c>
      <c r="E38" s="93">
        <v>42400</v>
      </c>
      <c r="F38" s="93" t="s">
        <v>29</v>
      </c>
      <c r="G38" s="9"/>
      <c r="H38" s="4"/>
      <c r="I38" s="9"/>
      <c r="J38" s="9"/>
      <c r="X38" s="1"/>
      <c r="Y38" s="1"/>
    </row>
    <row r="39" spans="1:27" ht="9.9499999999999993" customHeight="1" x14ac:dyDescent="0.2">
      <c r="A39" s="30" t="s">
        <v>119</v>
      </c>
      <c r="B39" s="93">
        <v>17403</v>
      </c>
      <c r="C39" s="92">
        <v>8639.9</v>
      </c>
      <c r="D39" s="93">
        <v>21350</v>
      </c>
      <c r="E39" s="93">
        <v>5749750</v>
      </c>
      <c r="F39" s="93" t="s">
        <v>29</v>
      </c>
      <c r="G39" s="9"/>
      <c r="H39" s="4"/>
      <c r="I39" s="9"/>
      <c r="J39" s="9"/>
      <c r="X39" s="1"/>
      <c r="Y39" s="1"/>
    </row>
    <row r="40" spans="1:27" ht="9.9499999999999993" customHeight="1" x14ac:dyDescent="0.2">
      <c r="A40" s="30" t="s">
        <v>120</v>
      </c>
      <c r="B40" s="93" t="s">
        <v>29</v>
      </c>
      <c r="C40" s="92">
        <v>108.2</v>
      </c>
      <c r="D40" s="93">
        <v>37550</v>
      </c>
      <c r="E40" s="93" t="s">
        <v>29</v>
      </c>
      <c r="F40" s="93">
        <v>45444.166666666672</v>
      </c>
      <c r="G40" s="9"/>
      <c r="H40" s="4"/>
      <c r="I40" s="4"/>
      <c r="J40" s="4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4"/>
      <c r="Z40" s="4"/>
      <c r="AA40" s="4"/>
    </row>
    <row r="41" spans="1:27" ht="9.9499999999999993" customHeight="1" x14ac:dyDescent="0.2">
      <c r="A41" s="85" t="s">
        <v>280</v>
      </c>
      <c r="B41" s="95">
        <v>19779</v>
      </c>
      <c r="C41" s="94">
        <v>12858.35</v>
      </c>
      <c r="D41" s="95" t="s">
        <v>129</v>
      </c>
      <c r="E41" s="95">
        <v>5929150</v>
      </c>
      <c r="F41" s="95">
        <v>5245014.166666667</v>
      </c>
      <c r="G41" s="9"/>
      <c r="H41" s="4"/>
      <c r="I41" s="4"/>
      <c r="J41" s="4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4"/>
      <c r="Z41" s="4"/>
      <c r="AA41" s="4"/>
    </row>
    <row r="42" spans="1:27" ht="8.4499999999999993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9"/>
      <c r="M42" s="9"/>
      <c r="X42" s="1"/>
      <c r="Y42" s="1"/>
    </row>
    <row r="43" spans="1:27" ht="9" customHeight="1" x14ac:dyDescent="0.2">
      <c r="A43" s="19" t="s">
        <v>162</v>
      </c>
    </row>
    <row r="44" spans="1:27" ht="9" customHeight="1" x14ac:dyDescent="0.2">
      <c r="A44" s="19" t="s">
        <v>154</v>
      </c>
    </row>
    <row r="45" spans="1:27" ht="9" customHeight="1" x14ac:dyDescent="0.2">
      <c r="A45" s="18" t="s">
        <v>155</v>
      </c>
    </row>
    <row r="46" spans="1:27" ht="9" customHeight="1" x14ac:dyDescent="0.2">
      <c r="A46" s="18" t="s">
        <v>156</v>
      </c>
    </row>
    <row r="47" spans="1:27" ht="9" customHeight="1" x14ac:dyDescent="0.2">
      <c r="A47" s="18" t="s">
        <v>157</v>
      </c>
    </row>
    <row r="48" spans="1:27" ht="9" customHeight="1" x14ac:dyDescent="0.2">
      <c r="A48" s="18" t="s">
        <v>218</v>
      </c>
    </row>
    <row r="49" spans="1:1" ht="9" customHeight="1" x14ac:dyDescent="0.2">
      <c r="A49" s="18" t="s">
        <v>217</v>
      </c>
    </row>
    <row r="50" spans="1:1" ht="9" customHeight="1" x14ac:dyDescent="0.2">
      <c r="A50" s="18" t="s">
        <v>220</v>
      </c>
    </row>
    <row r="51" spans="1:1" ht="9" customHeight="1" x14ac:dyDescent="0.2">
      <c r="A51" s="19" t="s">
        <v>243</v>
      </c>
    </row>
    <row r="52" spans="1:1" ht="9" customHeight="1" x14ac:dyDescent="0.2">
      <c r="A52" s="19" t="s">
        <v>268</v>
      </c>
    </row>
    <row r="53" spans="1:1" ht="9" customHeight="1" x14ac:dyDescent="0.2">
      <c r="A53" s="19" t="s">
        <v>269</v>
      </c>
    </row>
    <row r="54" spans="1:1" ht="9" customHeight="1" x14ac:dyDescent="0.2">
      <c r="A54" s="1" t="s">
        <v>270</v>
      </c>
    </row>
    <row r="55" spans="1:1" ht="9" customHeight="1" x14ac:dyDescent="0.2">
      <c r="A55" s="1" t="s">
        <v>130</v>
      </c>
    </row>
  </sheetData>
  <mergeCells count="6">
    <mergeCell ref="O3:P3"/>
    <mergeCell ref="H3:I3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5.28515625" style="1" customWidth="1"/>
    <col min="3" max="3" width="6" style="1" customWidth="1"/>
    <col min="4" max="4" width="5.7109375" style="1" customWidth="1"/>
    <col min="5" max="5" width="5.85546875" style="1" customWidth="1"/>
    <col min="6" max="6" width="5.28515625" style="1" customWidth="1"/>
    <col min="7" max="8" width="6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140625" style="4" customWidth="1"/>
    <col min="26" max="26" width="6.5703125" style="1" bestFit="1" customWidth="1"/>
    <col min="27" max="27" width="4.140625" style="1" customWidth="1"/>
    <col min="28" max="28" width="6.5703125" style="1" bestFit="1" customWidth="1"/>
    <col min="29" max="29" width="4.42578125" style="1" bestFit="1" customWidth="1"/>
    <col min="30" max="30" width="3.7109375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5">
      <c r="A1" s="12" t="s">
        <v>27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2" spans="1:28" ht="9" customHeight="1" x14ac:dyDescent="0.2">
      <c r="Z2" s="4"/>
      <c r="AA2" s="4"/>
      <c r="AB2" s="4"/>
    </row>
    <row r="3" spans="1:28" ht="9.9499999999999993" customHeight="1" x14ac:dyDescent="0.2">
      <c r="A3" s="8"/>
      <c r="D3" s="2"/>
      <c r="E3" s="75"/>
      <c r="F3" s="76"/>
      <c r="G3" s="76" t="s">
        <v>135</v>
      </c>
      <c r="H3" s="234">
        <v>198922</v>
      </c>
      <c r="I3" s="235"/>
      <c r="J3" s="7"/>
      <c r="K3" s="7"/>
      <c r="L3" s="73"/>
      <c r="M3" s="74"/>
      <c r="N3" s="71" t="s">
        <v>184</v>
      </c>
      <c r="O3" s="236">
        <v>20456</v>
      </c>
      <c r="P3" s="237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11.1" customHeight="1" x14ac:dyDescent="0.2">
      <c r="A4" s="37" t="s">
        <v>33</v>
      </c>
      <c r="B4" s="8"/>
      <c r="C4" s="4"/>
      <c r="D4" s="4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11.1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52</v>
      </c>
      <c r="C6" s="21">
        <v>16</v>
      </c>
      <c r="D6" s="21">
        <v>0</v>
      </c>
      <c r="E6" s="21">
        <v>0</v>
      </c>
      <c r="F6" s="21">
        <v>95</v>
      </c>
      <c r="G6" s="21">
        <v>0</v>
      </c>
      <c r="H6" s="21">
        <v>183</v>
      </c>
      <c r="I6" s="21">
        <v>48</v>
      </c>
      <c r="J6" s="21">
        <v>34</v>
      </c>
      <c r="K6" s="21">
        <v>41</v>
      </c>
      <c r="L6" s="21">
        <v>0</v>
      </c>
      <c r="M6" s="21">
        <v>7</v>
      </c>
      <c r="N6" s="21">
        <v>13</v>
      </c>
      <c r="O6" s="21">
        <v>11</v>
      </c>
      <c r="P6" s="21">
        <v>0</v>
      </c>
      <c r="Q6" s="21">
        <v>0</v>
      </c>
      <c r="R6" s="21">
        <v>48</v>
      </c>
      <c r="S6" s="21">
        <v>0</v>
      </c>
      <c r="T6" s="21">
        <v>0</v>
      </c>
      <c r="U6" s="21">
        <v>17</v>
      </c>
      <c r="V6" s="21">
        <v>0</v>
      </c>
      <c r="W6" s="21">
        <v>0</v>
      </c>
      <c r="X6" s="21">
        <v>4</v>
      </c>
      <c r="Y6" s="21">
        <v>0</v>
      </c>
      <c r="Z6" s="22">
        <v>569</v>
      </c>
    </row>
    <row r="7" spans="1:28" ht="9.9499999999999993" customHeight="1" x14ac:dyDescent="0.2">
      <c r="A7" s="23" t="s">
        <v>139</v>
      </c>
      <c r="B7" s="28">
        <v>3849</v>
      </c>
      <c r="C7" s="24">
        <v>1566</v>
      </c>
      <c r="D7" s="24">
        <v>112</v>
      </c>
      <c r="E7" s="24">
        <v>64</v>
      </c>
      <c r="F7" s="24">
        <v>5297</v>
      </c>
      <c r="G7" s="24">
        <v>396</v>
      </c>
      <c r="H7" s="24">
        <v>10341</v>
      </c>
      <c r="I7" s="24">
        <v>3064</v>
      </c>
      <c r="J7" s="24">
        <v>1913</v>
      </c>
      <c r="K7" s="24">
        <v>940</v>
      </c>
      <c r="L7" s="24">
        <v>247</v>
      </c>
      <c r="M7" s="24">
        <v>375</v>
      </c>
      <c r="N7" s="24">
        <v>933</v>
      </c>
      <c r="O7" s="24">
        <v>1513</v>
      </c>
      <c r="P7" s="24">
        <v>174</v>
      </c>
      <c r="Q7" s="24">
        <v>594</v>
      </c>
      <c r="R7" s="24">
        <v>4394</v>
      </c>
      <c r="S7" s="24">
        <v>77</v>
      </c>
      <c r="T7" s="24">
        <v>97</v>
      </c>
      <c r="U7" s="24">
        <v>1775</v>
      </c>
      <c r="V7" s="24">
        <v>45</v>
      </c>
      <c r="W7" s="24">
        <v>3</v>
      </c>
      <c r="X7" s="24">
        <v>141</v>
      </c>
      <c r="Y7" s="24">
        <v>40</v>
      </c>
      <c r="Z7" s="25">
        <v>34101</v>
      </c>
    </row>
    <row r="8" spans="1:28" ht="9.9499999999999993" customHeight="1" x14ac:dyDescent="0.2">
      <c r="A8" s="29" t="s">
        <v>140</v>
      </c>
      <c r="B8" s="28">
        <v>0</v>
      </c>
      <c r="C8" s="24">
        <v>237</v>
      </c>
      <c r="D8" s="24">
        <v>20</v>
      </c>
      <c r="E8" s="24">
        <v>7</v>
      </c>
      <c r="F8" s="24">
        <v>240</v>
      </c>
      <c r="G8" s="24">
        <v>15</v>
      </c>
      <c r="H8" s="24">
        <v>370</v>
      </c>
      <c r="I8" s="24">
        <v>429</v>
      </c>
      <c r="J8" s="24">
        <v>53</v>
      </c>
      <c r="K8" s="24">
        <v>27</v>
      </c>
      <c r="L8" s="24">
        <v>32</v>
      </c>
      <c r="M8" s="24">
        <v>3523</v>
      </c>
      <c r="N8" s="24">
        <v>168</v>
      </c>
      <c r="O8" s="24">
        <v>249</v>
      </c>
      <c r="P8" s="24">
        <v>15</v>
      </c>
      <c r="Q8" s="24">
        <v>3</v>
      </c>
      <c r="R8" s="24">
        <v>633</v>
      </c>
      <c r="S8" s="24">
        <v>8</v>
      </c>
      <c r="T8" s="24">
        <v>25</v>
      </c>
      <c r="U8" s="24">
        <v>1347</v>
      </c>
      <c r="V8" s="24">
        <v>0</v>
      </c>
      <c r="W8" s="24">
        <v>0</v>
      </c>
      <c r="X8" s="24">
        <v>0</v>
      </c>
      <c r="Y8" s="24">
        <v>0</v>
      </c>
      <c r="Z8" s="25">
        <v>7401</v>
      </c>
    </row>
    <row r="9" spans="1:28" ht="9.9499999999999993" customHeight="1" x14ac:dyDescent="0.2">
      <c r="A9" s="29" t="s">
        <v>141</v>
      </c>
      <c r="B9" s="28">
        <v>0</v>
      </c>
      <c r="C9" s="24">
        <v>8</v>
      </c>
      <c r="D9" s="24">
        <v>0</v>
      </c>
      <c r="E9" s="24">
        <v>145</v>
      </c>
      <c r="F9" s="24">
        <v>266</v>
      </c>
      <c r="G9" s="24">
        <v>25</v>
      </c>
      <c r="H9" s="24">
        <v>3593</v>
      </c>
      <c r="I9" s="24">
        <v>136</v>
      </c>
      <c r="J9" s="24">
        <v>33</v>
      </c>
      <c r="K9" s="24">
        <v>1789</v>
      </c>
      <c r="L9" s="24">
        <v>116</v>
      </c>
      <c r="M9" s="24">
        <v>234</v>
      </c>
      <c r="N9" s="24">
        <v>12</v>
      </c>
      <c r="O9" s="24">
        <v>158</v>
      </c>
      <c r="P9" s="24">
        <v>9</v>
      </c>
      <c r="Q9" s="24">
        <v>72</v>
      </c>
      <c r="R9" s="24">
        <v>86</v>
      </c>
      <c r="S9" s="24">
        <v>2</v>
      </c>
      <c r="T9" s="24">
        <v>198</v>
      </c>
      <c r="U9" s="24">
        <v>366</v>
      </c>
      <c r="V9" s="24">
        <v>15</v>
      </c>
      <c r="W9" s="24">
        <v>0</v>
      </c>
      <c r="X9" s="24">
        <v>0</v>
      </c>
      <c r="Y9" s="24">
        <v>64</v>
      </c>
      <c r="Z9" s="25">
        <v>7327</v>
      </c>
    </row>
    <row r="10" spans="1:28" ht="9.9499999999999993" customHeight="1" x14ac:dyDescent="0.2">
      <c r="A10" s="141" t="s">
        <v>163</v>
      </c>
      <c r="B10" s="24" t="s">
        <v>29</v>
      </c>
      <c r="C10" s="24" t="s">
        <v>29</v>
      </c>
      <c r="D10" s="24" t="s">
        <v>29</v>
      </c>
      <c r="E10" s="24" t="s">
        <v>29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 t="s">
        <v>29</v>
      </c>
      <c r="L10" s="24" t="s">
        <v>29</v>
      </c>
      <c r="M10" s="24" t="s">
        <v>29</v>
      </c>
      <c r="N10" s="24" t="s">
        <v>29</v>
      </c>
      <c r="O10" s="24" t="s">
        <v>29</v>
      </c>
      <c r="P10" s="24" t="s">
        <v>29</v>
      </c>
      <c r="Q10" s="24" t="s">
        <v>29</v>
      </c>
      <c r="R10" s="142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 t="s">
        <v>29</v>
      </c>
      <c r="X10" s="24" t="s">
        <v>29</v>
      </c>
      <c r="Y10" s="24" t="s">
        <v>29</v>
      </c>
      <c r="Z10" s="25">
        <v>50665</v>
      </c>
    </row>
    <row r="11" spans="1:28" ht="9.9499999999999993" customHeight="1" x14ac:dyDescent="0.2">
      <c r="A11" s="141" t="s">
        <v>164</v>
      </c>
      <c r="B11" s="24" t="s">
        <v>29</v>
      </c>
      <c r="C11" s="24" t="s">
        <v>29</v>
      </c>
      <c r="D11" s="24" t="s">
        <v>29</v>
      </c>
      <c r="E11" s="24" t="s">
        <v>29</v>
      </c>
      <c r="F11" s="24" t="s">
        <v>29</v>
      </c>
      <c r="G11" s="24" t="s">
        <v>29</v>
      </c>
      <c r="H11" s="24" t="s">
        <v>29</v>
      </c>
      <c r="I11" s="24" t="s">
        <v>29</v>
      </c>
      <c r="J11" s="24" t="s">
        <v>29</v>
      </c>
      <c r="K11" s="24" t="s">
        <v>29</v>
      </c>
      <c r="L11" s="24" t="s">
        <v>29</v>
      </c>
      <c r="M11" s="24" t="s">
        <v>29</v>
      </c>
      <c r="N11" s="24" t="s">
        <v>29</v>
      </c>
      <c r="O11" s="24" t="s">
        <v>29</v>
      </c>
      <c r="P11" s="24" t="s">
        <v>29</v>
      </c>
      <c r="Q11" s="24" t="s">
        <v>29</v>
      </c>
      <c r="R11" s="142" t="s">
        <v>29</v>
      </c>
      <c r="S11" s="24" t="s">
        <v>29</v>
      </c>
      <c r="T11" s="24" t="s">
        <v>29</v>
      </c>
      <c r="U11" s="24" t="s">
        <v>29</v>
      </c>
      <c r="V11" s="24" t="s">
        <v>29</v>
      </c>
      <c r="W11" s="24" t="s">
        <v>29</v>
      </c>
      <c r="X11" s="24" t="s">
        <v>29</v>
      </c>
      <c r="Y11" s="24" t="s">
        <v>29</v>
      </c>
      <c r="Z11" s="25">
        <v>23419</v>
      </c>
      <c r="AB11" s="4"/>
    </row>
    <row r="12" spans="1:28" ht="9.9499999999999993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5"/>
      <c r="U12" s="5"/>
      <c r="V12" s="5"/>
      <c r="W12" s="5"/>
      <c r="X12" s="1"/>
    </row>
    <row r="13" spans="1:28" ht="11.1" customHeight="1" x14ac:dyDescent="0.2">
      <c r="A13" s="36" t="s">
        <v>22</v>
      </c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77"/>
      <c r="M13" s="77"/>
      <c r="N13" s="77"/>
      <c r="O13" s="77"/>
      <c r="P13" s="77"/>
      <c r="Q13" s="77"/>
      <c r="R13" s="77"/>
      <c r="S13" s="77"/>
      <c r="T13" s="77"/>
      <c r="U13" s="78"/>
      <c r="V13" s="39"/>
      <c r="W13" s="39"/>
      <c r="X13" s="77"/>
      <c r="Y13" s="77"/>
      <c r="Z13" s="77"/>
    </row>
    <row r="14" spans="1:28" ht="11.1" customHeight="1" x14ac:dyDescent="0.2">
      <c r="A14" s="42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8" customHeight="1" x14ac:dyDescent="0.2">
      <c r="A15" s="31" t="s">
        <v>108</v>
      </c>
      <c r="B15" s="32">
        <v>121.07785272590004</v>
      </c>
      <c r="C15" s="32">
        <v>5.4715273157000004</v>
      </c>
      <c r="D15" s="32" t="s">
        <v>29</v>
      </c>
      <c r="E15" s="32">
        <v>0</v>
      </c>
      <c r="F15" s="32">
        <v>0.98761908659999997</v>
      </c>
      <c r="G15" s="32" t="s">
        <v>29</v>
      </c>
      <c r="H15" s="32">
        <v>10.907666629600001</v>
      </c>
      <c r="I15" s="32">
        <v>9.9375591431999997</v>
      </c>
      <c r="J15" s="32">
        <v>4.8272396260999999</v>
      </c>
      <c r="K15" s="32">
        <v>1.716257326</v>
      </c>
      <c r="L15" s="32">
        <v>3.7424045606999998</v>
      </c>
      <c r="M15" s="32">
        <v>7.7067369828000007</v>
      </c>
      <c r="N15" s="32">
        <v>8.3823130544999991</v>
      </c>
      <c r="O15" s="32">
        <v>5.3624657778000007</v>
      </c>
      <c r="P15" s="32" t="s">
        <v>29</v>
      </c>
      <c r="Q15" s="32">
        <v>3.502202134</v>
      </c>
      <c r="R15" s="32">
        <v>9.1285609338999993</v>
      </c>
      <c r="S15" s="109">
        <v>0</v>
      </c>
      <c r="T15" s="124">
        <v>60.998302618599993</v>
      </c>
      <c r="U15" s="128">
        <v>3.0252060942999996</v>
      </c>
      <c r="V15" s="111" t="s">
        <v>31</v>
      </c>
      <c r="W15" s="33" t="s">
        <v>31</v>
      </c>
      <c r="X15" s="33" t="s">
        <v>31</v>
      </c>
      <c r="Y15" s="33" t="s">
        <v>31</v>
      </c>
      <c r="Z15" s="34">
        <v>253.74870791540008</v>
      </c>
      <c r="AB15" s="20"/>
    </row>
    <row r="16" spans="1:28" ht="9.9499999999999993" customHeight="1" x14ac:dyDescent="0.2">
      <c r="A16" s="35" t="s">
        <v>103</v>
      </c>
      <c r="B16" s="32">
        <v>0</v>
      </c>
      <c r="C16" s="32">
        <v>3.05</v>
      </c>
      <c r="D16" s="32" t="s">
        <v>29</v>
      </c>
      <c r="E16" s="32">
        <v>0</v>
      </c>
      <c r="F16" s="32">
        <v>7.120000000000001</v>
      </c>
      <c r="G16" s="32" t="s">
        <v>29</v>
      </c>
      <c r="H16" s="32">
        <v>14.25</v>
      </c>
      <c r="I16" s="32">
        <v>6.92</v>
      </c>
      <c r="J16" s="32">
        <v>0.40000000000000008</v>
      </c>
      <c r="K16" s="32">
        <v>2.86</v>
      </c>
      <c r="L16" s="32">
        <v>0</v>
      </c>
      <c r="M16" s="32">
        <v>0.28999999999999998</v>
      </c>
      <c r="N16" s="32">
        <v>3.2</v>
      </c>
      <c r="O16" s="32">
        <v>2.95</v>
      </c>
      <c r="P16" s="32" t="s">
        <v>29</v>
      </c>
      <c r="Q16" s="32">
        <v>0</v>
      </c>
      <c r="R16" s="32">
        <v>10.62</v>
      </c>
      <c r="S16" s="109">
        <v>0</v>
      </c>
      <c r="T16" s="124">
        <v>0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51.660000000000004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3.32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3.32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2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3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1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6</v>
      </c>
      <c r="AB18" s="20"/>
    </row>
    <row r="19" spans="1:28" ht="9.9499999999999993" customHeight="1" x14ac:dyDescent="0.2">
      <c r="A19" s="30" t="s">
        <v>111</v>
      </c>
      <c r="B19" s="32">
        <v>121.07785272590004</v>
      </c>
      <c r="C19" s="32">
        <v>8.5215273157000002</v>
      </c>
      <c r="D19" s="32" t="s">
        <v>29</v>
      </c>
      <c r="E19" s="32">
        <v>2</v>
      </c>
      <c r="F19" s="32">
        <v>8.1076190866000015</v>
      </c>
      <c r="G19" s="32" t="s">
        <v>29</v>
      </c>
      <c r="H19" s="32">
        <v>25.157666629600001</v>
      </c>
      <c r="I19" s="32">
        <v>16.8575591432</v>
      </c>
      <c r="J19" s="32">
        <v>5.2272396261000003</v>
      </c>
      <c r="K19" s="32">
        <v>7.5762573260000003</v>
      </c>
      <c r="L19" s="32">
        <v>3.7424045606999998</v>
      </c>
      <c r="M19" s="32">
        <v>7.9967369828000008</v>
      </c>
      <c r="N19" s="32">
        <v>11.582313054499998</v>
      </c>
      <c r="O19" s="32">
        <v>8.3124657778</v>
      </c>
      <c r="P19" s="32" t="s">
        <v>29</v>
      </c>
      <c r="Q19" s="32">
        <v>3.502202134</v>
      </c>
      <c r="R19" s="32">
        <v>19.748560933899999</v>
      </c>
      <c r="S19" s="109">
        <v>0</v>
      </c>
      <c r="T19" s="124">
        <v>65.318302618599986</v>
      </c>
      <c r="U19" s="128">
        <v>3.0252060942999996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314.72870791540004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35" t="s">
        <v>110</v>
      </c>
      <c r="B21" s="32">
        <v>0.5936731028000003</v>
      </c>
      <c r="C21" s="32">
        <v>0.6856967999000001</v>
      </c>
      <c r="D21" s="32" t="s">
        <v>29</v>
      </c>
      <c r="E21" s="32">
        <v>0</v>
      </c>
      <c r="F21" s="32">
        <v>0.10465650860000002</v>
      </c>
      <c r="G21" s="32" t="s">
        <v>29</v>
      </c>
      <c r="H21" s="32">
        <v>2.2604005314000002</v>
      </c>
      <c r="I21" s="32">
        <v>2.4708878495</v>
      </c>
      <c r="J21" s="32">
        <v>0.62007675470000001</v>
      </c>
      <c r="K21" s="32">
        <v>0.96567824870000007</v>
      </c>
      <c r="L21" s="32">
        <v>1.527696502</v>
      </c>
      <c r="M21" s="32">
        <v>1.8169270482000002</v>
      </c>
      <c r="N21" s="32">
        <v>0.40740638039999999</v>
      </c>
      <c r="O21" s="32">
        <v>0.49331117200000002</v>
      </c>
      <c r="P21" s="32" t="s">
        <v>29</v>
      </c>
      <c r="Q21" s="32">
        <v>2.0838644199999999E-2</v>
      </c>
      <c r="R21" s="32">
        <v>1.1565565160999998</v>
      </c>
      <c r="S21" s="109">
        <v>0</v>
      </c>
      <c r="T21" s="124">
        <v>3.4561937832000007</v>
      </c>
      <c r="U21" s="128">
        <v>0.73207065939999993</v>
      </c>
      <c r="V21" s="111" t="s">
        <v>31</v>
      </c>
      <c r="W21" s="33" t="s">
        <v>31</v>
      </c>
      <c r="X21" s="33" t="s">
        <v>31</v>
      </c>
      <c r="Y21" s="33" t="s">
        <v>31</v>
      </c>
      <c r="Z21" s="34">
        <v>16.579999841700001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11.1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11.1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175</v>
      </c>
      <c r="G25" s="177" t="s">
        <v>271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>
        <v>23</v>
      </c>
      <c r="J26" s="181" t="s">
        <v>31</v>
      </c>
      <c r="K26" s="181" t="s">
        <v>31</v>
      </c>
      <c r="L26" s="181" t="s">
        <v>31</v>
      </c>
      <c r="M26" s="181" t="s">
        <v>31</v>
      </c>
      <c r="N26" s="181" t="s">
        <v>31</v>
      </c>
      <c r="O26" s="180" t="s">
        <v>29</v>
      </c>
      <c r="P26" s="180">
        <v>0</v>
      </c>
      <c r="Q26" s="195" t="s">
        <v>31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154</v>
      </c>
      <c r="C27" s="182">
        <v>18</v>
      </c>
      <c r="D27" s="182">
        <v>20</v>
      </c>
      <c r="E27" s="182">
        <v>1</v>
      </c>
      <c r="F27" s="183">
        <v>132</v>
      </c>
      <c r="G27" s="183">
        <v>80</v>
      </c>
      <c r="H27" s="188">
        <v>11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 t="s">
        <v>31</v>
      </c>
      <c r="L28" s="180" t="s">
        <v>29</v>
      </c>
      <c r="M28" s="180" t="s">
        <v>31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 t="s">
        <v>31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4</v>
      </c>
      <c r="J29" s="181" t="s">
        <v>31</v>
      </c>
      <c r="K29" s="182" t="s">
        <v>31</v>
      </c>
      <c r="L29" s="180" t="s">
        <v>29</v>
      </c>
      <c r="M29" s="182" t="s">
        <v>31</v>
      </c>
      <c r="N29" s="182" t="s">
        <v>31</v>
      </c>
      <c r="O29" s="182" t="s">
        <v>31</v>
      </c>
      <c r="P29" s="180">
        <v>0</v>
      </c>
      <c r="Q29" s="195" t="s">
        <v>31</v>
      </c>
      <c r="R29" s="190">
        <v>1</v>
      </c>
      <c r="S29" s="180">
        <v>0</v>
      </c>
      <c r="T29" s="180" t="s">
        <v>31</v>
      </c>
      <c r="U29" s="180" t="s">
        <v>29</v>
      </c>
      <c r="V29" s="180" t="s">
        <v>31</v>
      </c>
      <c r="W29" s="180" t="s">
        <v>31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>
        <v>2879</v>
      </c>
      <c r="J30" s="181" t="s">
        <v>31</v>
      </c>
      <c r="K30" s="181" t="s">
        <v>31</v>
      </c>
      <c r="L30" s="181" t="s">
        <v>31</v>
      </c>
      <c r="M30" s="181" t="s">
        <v>31</v>
      </c>
      <c r="N30" s="181" t="s">
        <v>31</v>
      </c>
      <c r="O30" s="180" t="s">
        <v>29</v>
      </c>
      <c r="P30" s="180" t="s">
        <v>29</v>
      </c>
      <c r="Q30" s="195" t="s">
        <v>29</v>
      </c>
      <c r="R30" s="190">
        <v>1102</v>
      </c>
      <c r="S30" s="179">
        <v>0</v>
      </c>
      <c r="T30" s="180" t="s">
        <v>31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1.1" customHeight="1" x14ac:dyDescent="0.2">
      <c r="A32" s="37" t="s">
        <v>32</v>
      </c>
      <c r="B32" s="4"/>
      <c r="J32"/>
      <c r="K32"/>
      <c r="L32"/>
      <c r="X32" s="1"/>
      <c r="Y32" s="1"/>
    </row>
    <row r="33" spans="1:28" ht="11.1" customHeight="1" x14ac:dyDescent="0.2">
      <c r="A33" s="231" t="s">
        <v>165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3"/>
      <c r="N33" s="43" t="s">
        <v>4</v>
      </c>
      <c r="P33" s="7"/>
      <c r="V33" s="4"/>
      <c r="W33" s="4"/>
      <c r="Z33" s="4"/>
      <c r="AA33" s="4"/>
      <c r="AB33" s="4"/>
    </row>
    <row r="34" spans="1:28" ht="9.9499999999999993" customHeight="1" x14ac:dyDescent="0.2">
      <c r="A34" s="229" t="s">
        <v>84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4" t="s">
        <v>31</v>
      </c>
      <c r="P34" s="7"/>
      <c r="Q34" s="7"/>
      <c r="R34" s="7"/>
      <c r="S34" s="7"/>
      <c r="T34" s="7"/>
      <c r="U34" s="7"/>
      <c r="V34" s="4"/>
      <c r="W34" s="4"/>
      <c r="Z34" s="4"/>
      <c r="AA34" s="4"/>
      <c r="AB34" s="4"/>
    </row>
    <row r="35" spans="1:28" ht="9.9499999999999993" customHeight="1" x14ac:dyDescent="0.15">
      <c r="A35" s="229" t="s">
        <v>85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4" t="s">
        <v>31</v>
      </c>
      <c r="P35" s="7"/>
      <c r="Q35" s="7"/>
      <c r="R35" s="7"/>
      <c r="S35" s="7"/>
      <c r="T35" s="7"/>
      <c r="U35" s="7"/>
      <c r="V35" s="14"/>
      <c r="W35" s="14"/>
      <c r="X35" s="14"/>
      <c r="Y35" s="14"/>
      <c r="Z35" s="14"/>
      <c r="AA35" s="14"/>
      <c r="AB35" s="15"/>
    </row>
    <row r="36" spans="1:28" ht="9.9499999999999993" customHeight="1" x14ac:dyDescent="0.15">
      <c r="A36" s="229" t="s">
        <v>113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4" t="s">
        <v>31</v>
      </c>
      <c r="P36" s="7"/>
      <c r="Q36" s="7"/>
      <c r="R36" s="7"/>
      <c r="S36" s="7"/>
      <c r="T36" s="7"/>
      <c r="U36" s="7"/>
      <c r="V36" s="14"/>
      <c r="W36" s="14"/>
      <c r="X36" s="14"/>
      <c r="Y36" s="14"/>
      <c r="Z36" s="14"/>
      <c r="AA36" s="14"/>
      <c r="AB36" s="15"/>
    </row>
    <row r="37" spans="1:28" ht="9.9499999999999993" customHeight="1" x14ac:dyDescent="0.15">
      <c r="A37" s="229" t="s">
        <v>86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4" t="s">
        <v>31</v>
      </c>
      <c r="P37" s="7"/>
      <c r="Q37" s="7"/>
      <c r="R37" s="7"/>
      <c r="S37" s="7"/>
      <c r="T37" s="7"/>
      <c r="U37" s="7"/>
      <c r="V37" s="14"/>
      <c r="W37" s="14"/>
      <c r="X37" s="14"/>
      <c r="Y37" s="14"/>
      <c r="Z37" s="14"/>
      <c r="AA37" s="14"/>
      <c r="AB37" s="15"/>
    </row>
    <row r="38" spans="1:28" ht="9.9499999999999993" customHeight="1" x14ac:dyDescent="0.2">
      <c r="A38" s="229" t="s">
        <v>89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4" t="s">
        <v>31</v>
      </c>
      <c r="P38" s="7"/>
      <c r="Q38" s="7"/>
      <c r="R38" s="7"/>
      <c r="S38" s="7"/>
      <c r="T38" s="7"/>
      <c r="U38" s="7"/>
      <c r="V38" s="16"/>
      <c r="W38" s="14"/>
      <c r="X38" s="14"/>
      <c r="Y38" s="14"/>
      <c r="Z38" s="14"/>
      <c r="AA38" s="14"/>
      <c r="AB38" s="15"/>
    </row>
    <row r="39" spans="1:28" ht="8.4499999999999993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X39" s="1"/>
      <c r="Y39" s="1"/>
    </row>
    <row r="40" spans="1:28" ht="9" customHeight="1" x14ac:dyDescent="0.2">
      <c r="A40" s="19" t="s">
        <v>162</v>
      </c>
      <c r="H40" s="17"/>
    </row>
    <row r="41" spans="1:28" ht="9" customHeight="1" x14ac:dyDescent="0.2">
      <c r="A41" s="19" t="s">
        <v>154</v>
      </c>
      <c r="H41" s="17"/>
    </row>
    <row r="42" spans="1:28" ht="9" customHeight="1" x14ac:dyDescent="0.2">
      <c r="A42" s="18" t="s">
        <v>155</v>
      </c>
      <c r="H42" s="17"/>
    </row>
    <row r="43" spans="1:28" ht="9" customHeight="1" x14ac:dyDescent="0.2">
      <c r="A43" s="18" t="s">
        <v>156</v>
      </c>
    </row>
    <row r="44" spans="1:28" ht="9" customHeight="1" x14ac:dyDescent="0.2">
      <c r="A44" s="18" t="s">
        <v>157</v>
      </c>
    </row>
    <row r="45" spans="1:28" ht="9" customHeight="1" x14ac:dyDescent="0.2">
      <c r="A45" s="18" t="s">
        <v>272</v>
      </c>
    </row>
    <row r="46" spans="1:28" ht="9" customHeight="1" x14ac:dyDescent="0.2">
      <c r="A46" s="19" t="s">
        <v>199</v>
      </c>
    </row>
  </sheetData>
  <mergeCells count="12">
    <mergeCell ref="A38:M38"/>
    <mergeCell ref="A33:M33"/>
    <mergeCell ref="A34:M34"/>
    <mergeCell ref="H3:I3"/>
    <mergeCell ref="O3:P3"/>
    <mergeCell ref="A35:M35"/>
    <mergeCell ref="A36:M36"/>
    <mergeCell ref="A37:M37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5.28515625" style="1" customWidth="1"/>
    <col min="3" max="3" width="6" style="1" customWidth="1"/>
    <col min="4" max="4" width="5.7109375" style="1" customWidth="1"/>
    <col min="5" max="5" width="5.85546875" style="1" customWidth="1"/>
    <col min="6" max="6" width="5.28515625" style="1" customWidth="1"/>
    <col min="7" max="7" width="5.140625" style="1" customWidth="1"/>
    <col min="8" max="8" width="6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140625" style="4" customWidth="1"/>
    <col min="26" max="26" width="6.5703125" style="1" bestFit="1" customWidth="1"/>
    <col min="27" max="27" width="4.140625" style="1" customWidth="1"/>
    <col min="28" max="28" width="6.57031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5">
      <c r="A1" s="12" t="s">
        <v>36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9.9499999999999993" customHeight="1" x14ac:dyDescent="0.2">
      <c r="A3" s="8"/>
      <c r="D3" s="2"/>
      <c r="E3" s="75"/>
      <c r="F3" s="76"/>
      <c r="G3" s="76" t="s">
        <v>135</v>
      </c>
      <c r="H3" s="234">
        <v>97088</v>
      </c>
      <c r="I3" s="235"/>
      <c r="J3" s="7"/>
      <c r="K3" s="7"/>
      <c r="L3" s="73"/>
      <c r="M3" s="74"/>
      <c r="N3" s="71" t="s">
        <v>184</v>
      </c>
      <c r="O3" s="236">
        <v>10546</v>
      </c>
      <c r="P3" s="237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11.1" customHeight="1" x14ac:dyDescent="0.2">
      <c r="A4" s="37" t="s">
        <v>33</v>
      </c>
      <c r="B4" s="8"/>
      <c r="C4" s="4"/>
      <c r="D4" s="4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11.1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32</v>
      </c>
      <c r="C6" s="21">
        <v>21</v>
      </c>
      <c r="D6" s="21">
        <v>0</v>
      </c>
      <c r="E6" s="21">
        <v>0</v>
      </c>
      <c r="F6" s="21">
        <v>71</v>
      </c>
      <c r="G6" s="21">
        <v>0</v>
      </c>
      <c r="H6" s="21">
        <v>98</v>
      </c>
      <c r="I6" s="21">
        <v>25</v>
      </c>
      <c r="J6" s="21">
        <v>38</v>
      </c>
      <c r="K6" s="21">
        <v>0</v>
      </c>
      <c r="L6" s="21">
        <v>0</v>
      </c>
      <c r="M6" s="21">
        <v>3</v>
      </c>
      <c r="N6" s="21">
        <v>4</v>
      </c>
      <c r="O6" s="21">
        <v>31</v>
      </c>
      <c r="P6" s="21">
        <v>0</v>
      </c>
      <c r="Q6" s="21">
        <v>0</v>
      </c>
      <c r="R6" s="21">
        <v>67</v>
      </c>
      <c r="S6" s="21">
        <v>0</v>
      </c>
      <c r="T6" s="21">
        <v>0</v>
      </c>
      <c r="U6" s="21">
        <v>11</v>
      </c>
      <c r="V6" s="21">
        <v>0</v>
      </c>
      <c r="W6" s="21">
        <v>0</v>
      </c>
      <c r="X6" s="21">
        <v>8</v>
      </c>
      <c r="Y6" s="21">
        <v>0</v>
      </c>
      <c r="Z6" s="22">
        <v>409</v>
      </c>
    </row>
    <row r="7" spans="1:28" ht="9.9499999999999993" customHeight="1" x14ac:dyDescent="0.2">
      <c r="A7" s="23" t="s">
        <v>139</v>
      </c>
      <c r="B7" s="28">
        <v>1939</v>
      </c>
      <c r="C7" s="24">
        <v>798</v>
      </c>
      <c r="D7" s="24">
        <v>80</v>
      </c>
      <c r="E7" s="24">
        <v>79</v>
      </c>
      <c r="F7" s="24">
        <v>2566</v>
      </c>
      <c r="G7" s="24">
        <v>154</v>
      </c>
      <c r="H7" s="24">
        <v>5915</v>
      </c>
      <c r="I7" s="24">
        <v>1298</v>
      </c>
      <c r="J7" s="24">
        <v>964</v>
      </c>
      <c r="K7" s="24">
        <v>284</v>
      </c>
      <c r="L7" s="24">
        <v>153</v>
      </c>
      <c r="M7" s="24">
        <v>241</v>
      </c>
      <c r="N7" s="24">
        <v>426</v>
      </c>
      <c r="O7" s="24">
        <v>750</v>
      </c>
      <c r="P7" s="24">
        <v>78</v>
      </c>
      <c r="Q7" s="24">
        <v>352</v>
      </c>
      <c r="R7" s="24">
        <v>2583</v>
      </c>
      <c r="S7" s="24">
        <v>72</v>
      </c>
      <c r="T7" s="24">
        <v>64</v>
      </c>
      <c r="U7" s="24">
        <v>927</v>
      </c>
      <c r="V7" s="24">
        <v>223</v>
      </c>
      <c r="W7" s="24">
        <v>3</v>
      </c>
      <c r="X7" s="24">
        <v>248</v>
      </c>
      <c r="Y7" s="24">
        <v>27</v>
      </c>
      <c r="Z7" s="25">
        <v>18285</v>
      </c>
    </row>
    <row r="8" spans="1:28" ht="9.9499999999999993" customHeight="1" x14ac:dyDescent="0.2">
      <c r="A8" s="29" t="s">
        <v>140</v>
      </c>
      <c r="B8" s="28">
        <v>0</v>
      </c>
      <c r="C8" s="24">
        <v>33</v>
      </c>
      <c r="D8" s="24">
        <v>10</v>
      </c>
      <c r="E8" s="24">
        <v>3</v>
      </c>
      <c r="F8" s="24">
        <v>219</v>
      </c>
      <c r="G8" s="24">
        <v>6</v>
      </c>
      <c r="H8" s="24">
        <v>225</v>
      </c>
      <c r="I8" s="24">
        <v>100</v>
      </c>
      <c r="J8" s="24">
        <v>11</v>
      </c>
      <c r="K8" s="24">
        <v>7</v>
      </c>
      <c r="L8" s="24">
        <v>2</v>
      </c>
      <c r="M8" s="24">
        <v>1359</v>
      </c>
      <c r="N8" s="24">
        <v>38</v>
      </c>
      <c r="O8" s="24">
        <v>27</v>
      </c>
      <c r="P8" s="24">
        <v>2</v>
      </c>
      <c r="Q8" s="24">
        <v>1</v>
      </c>
      <c r="R8" s="24">
        <v>270</v>
      </c>
      <c r="S8" s="24">
        <v>6</v>
      </c>
      <c r="T8" s="24">
        <v>0</v>
      </c>
      <c r="U8" s="24">
        <v>971</v>
      </c>
      <c r="V8" s="24">
        <v>0</v>
      </c>
      <c r="W8" s="24">
        <v>0</v>
      </c>
      <c r="X8" s="24">
        <v>18</v>
      </c>
      <c r="Y8" s="24">
        <v>0</v>
      </c>
      <c r="Z8" s="25">
        <v>3308</v>
      </c>
    </row>
    <row r="9" spans="1:28" ht="9.9499999999999993" customHeight="1" x14ac:dyDescent="0.2">
      <c r="A9" s="29" t="s">
        <v>141</v>
      </c>
      <c r="B9" s="28">
        <v>0</v>
      </c>
      <c r="C9" s="24">
        <v>2</v>
      </c>
      <c r="D9" s="24">
        <v>1</v>
      </c>
      <c r="E9" s="24">
        <v>0</v>
      </c>
      <c r="F9" s="24">
        <v>417</v>
      </c>
      <c r="G9" s="24">
        <v>0</v>
      </c>
      <c r="H9" s="24">
        <v>1373</v>
      </c>
      <c r="I9" s="24">
        <v>50</v>
      </c>
      <c r="J9" s="24">
        <v>15</v>
      </c>
      <c r="K9" s="24">
        <v>1</v>
      </c>
      <c r="L9" s="24">
        <v>84</v>
      </c>
      <c r="M9" s="24">
        <v>54</v>
      </c>
      <c r="N9" s="24">
        <v>30</v>
      </c>
      <c r="O9" s="24">
        <v>9</v>
      </c>
      <c r="P9" s="24">
        <v>3</v>
      </c>
      <c r="Q9" s="24">
        <v>17</v>
      </c>
      <c r="R9" s="24">
        <v>82</v>
      </c>
      <c r="S9" s="24">
        <v>9</v>
      </c>
      <c r="T9" s="24">
        <v>90</v>
      </c>
      <c r="U9" s="24">
        <v>1274</v>
      </c>
      <c r="V9" s="24">
        <v>0</v>
      </c>
      <c r="W9" s="24">
        <v>0</v>
      </c>
      <c r="X9" s="24">
        <v>0</v>
      </c>
      <c r="Y9" s="24">
        <v>0</v>
      </c>
      <c r="Z9" s="25">
        <v>3511</v>
      </c>
    </row>
    <row r="10" spans="1:28" ht="9.9499999999999993" customHeight="1" x14ac:dyDescent="0.2">
      <c r="A10" s="141" t="s">
        <v>163</v>
      </c>
      <c r="B10" s="24" t="s">
        <v>29</v>
      </c>
      <c r="C10" s="24" t="s">
        <v>29</v>
      </c>
      <c r="D10" s="24" t="s">
        <v>29</v>
      </c>
      <c r="E10" s="24" t="s">
        <v>29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 t="s">
        <v>29</v>
      </c>
      <c r="L10" s="24" t="s">
        <v>29</v>
      </c>
      <c r="M10" s="24" t="s">
        <v>29</v>
      </c>
      <c r="N10" s="24" t="s">
        <v>29</v>
      </c>
      <c r="O10" s="24" t="s">
        <v>29</v>
      </c>
      <c r="P10" s="24" t="s">
        <v>29</v>
      </c>
      <c r="Q10" s="24" t="s">
        <v>29</v>
      </c>
      <c r="R10" s="142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 t="s">
        <v>29</v>
      </c>
      <c r="X10" s="24" t="s">
        <v>29</v>
      </c>
      <c r="Y10" s="24" t="s">
        <v>29</v>
      </c>
      <c r="Z10" s="25">
        <v>24899</v>
      </c>
    </row>
    <row r="11" spans="1:28" ht="9.9499999999999993" customHeight="1" x14ac:dyDescent="0.2">
      <c r="A11" s="141" t="s">
        <v>164</v>
      </c>
      <c r="B11" s="24" t="s">
        <v>29</v>
      </c>
      <c r="C11" s="24" t="s">
        <v>29</v>
      </c>
      <c r="D11" s="24" t="s">
        <v>29</v>
      </c>
      <c r="E11" s="24" t="s">
        <v>29</v>
      </c>
      <c r="F11" s="24" t="s">
        <v>29</v>
      </c>
      <c r="G11" s="24" t="s">
        <v>29</v>
      </c>
      <c r="H11" s="24" t="s">
        <v>29</v>
      </c>
      <c r="I11" s="24" t="s">
        <v>29</v>
      </c>
      <c r="J11" s="24" t="s">
        <v>29</v>
      </c>
      <c r="K11" s="24" t="s">
        <v>29</v>
      </c>
      <c r="L11" s="24" t="s">
        <v>29</v>
      </c>
      <c r="M11" s="24" t="s">
        <v>29</v>
      </c>
      <c r="N11" s="24" t="s">
        <v>29</v>
      </c>
      <c r="O11" s="24" t="s">
        <v>29</v>
      </c>
      <c r="P11" s="24" t="s">
        <v>29</v>
      </c>
      <c r="Q11" s="24" t="s">
        <v>29</v>
      </c>
      <c r="R11" s="142" t="s">
        <v>29</v>
      </c>
      <c r="S11" s="24" t="s">
        <v>29</v>
      </c>
      <c r="T11" s="24" t="s">
        <v>29</v>
      </c>
      <c r="U11" s="24" t="s">
        <v>29</v>
      </c>
      <c r="V11" s="24" t="s">
        <v>29</v>
      </c>
      <c r="W11" s="24" t="s">
        <v>29</v>
      </c>
      <c r="X11" s="24" t="s">
        <v>29</v>
      </c>
      <c r="Y11" s="24" t="s">
        <v>29</v>
      </c>
      <c r="Z11" s="25">
        <v>11410</v>
      </c>
      <c r="AB11" s="4"/>
    </row>
    <row r="12" spans="1:28" ht="9.9499999999999993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11.1" customHeight="1" x14ac:dyDescent="0.2">
      <c r="A13" s="36" t="s">
        <v>22</v>
      </c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77"/>
      <c r="M13" s="77"/>
      <c r="N13" s="77"/>
      <c r="O13" s="77"/>
      <c r="P13" s="77"/>
      <c r="Q13" s="77"/>
      <c r="R13" s="77"/>
      <c r="S13" s="77"/>
      <c r="T13" s="77"/>
      <c r="U13" s="78"/>
      <c r="V13" s="39"/>
      <c r="W13" s="39"/>
      <c r="X13" s="77"/>
      <c r="Y13" s="77"/>
      <c r="Z13" s="77"/>
    </row>
    <row r="14" spans="1:28" ht="11.1" customHeight="1" x14ac:dyDescent="0.2">
      <c r="A14" s="42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8" customHeight="1" x14ac:dyDescent="0.2">
      <c r="A15" s="31" t="s">
        <v>108</v>
      </c>
      <c r="B15" s="32">
        <v>56.701719222599984</v>
      </c>
      <c r="C15" s="32">
        <v>1.5531881955</v>
      </c>
      <c r="D15" s="32" t="s">
        <v>29</v>
      </c>
      <c r="E15" s="32">
        <v>0</v>
      </c>
      <c r="F15" s="32">
        <v>1.3807457987</v>
      </c>
      <c r="G15" s="32" t="s">
        <v>29</v>
      </c>
      <c r="H15" s="32">
        <v>5.7661596298000006</v>
      </c>
      <c r="I15" s="32">
        <v>6.8003254667000004</v>
      </c>
      <c r="J15" s="32">
        <v>1.0755604343</v>
      </c>
      <c r="K15" s="32">
        <v>2.7838944938000001</v>
      </c>
      <c r="L15" s="32">
        <v>2.9190189184999999</v>
      </c>
      <c r="M15" s="32">
        <v>6.5326701906000011</v>
      </c>
      <c r="N15" s="32">
        <v>1.7950220231</v>
      </c>
      <c r="O15" s="32">
        <v>2.8220122605000002</v>
      </c>
      <c r="P15" s="32" t="s">
        <v>29</v>
      </c>
      <c r="Q15" s="32">
        <v>2.1191335276999999</v>
      </c>
      <c r="R15" s="32">
        <v>1.9709547240999998</v>
      </c>
      <c r="S15" s="109">
        <v>0</v>
      </c>
      <c r="T15" s="124">
        <v>31.444004814399996</v>
      </c>
      <c r="U15" s="128">
        <v>1.0383000993</v>
      </c>
      <c r="V15" s="111" t="s">
        <v>31</v>
      </c>
      <c r="W15" s="33" t="s">
        <v>31</v>
      </c>
      <c r="X15" s="33" t="s">
        <v>31</v>
      </c>
      <c r="Y15" s="33" t="s">
        <v>31</v>
      </c>
      <c r="Z15" s="34">
        <v>125.66440970029998</v>
      </c>
      <c r="AB15" s="20"/>
    </row>
    <row r="16" spans="1:28" ht="9.9499999999999993" customHeight="1" x14ac:dyDescent="0.2">
      <c r="A16" s="35" t="s">
        <v>103</v>
      </c>
      <c r="B16" s="32">
        <v>0</v>
      </c>
      <c r="C16" s="32">
        <v>5.1100000000000003</v>
      </c>
      <c r="D16" s="32" t="s">
        <v>29</v>
      </c>
      <c r="E16" s="32">
        <v>0</v>
      </c>
      <c r="F16" s="32">
        <v>3.8</v>
      </c>
      <c r="G16" s="32" t="s">
        <v>29</v>
      </c>
      <c r="H16" s="32">
        <v>12.750000000000002</v>
      </c>
      <c r="I16" s="32">
        <v>4.3499999999999996</v>
      </c>
      <c r="J16" s="32">
        <v>3.2</v>
      </c>
      <c r="K16" s="32">
        <v>0</v>
      </c>
      <c r="L16" s="32">
        <v>0</v>
      </c>
      <c r="M16" s="32">
        <v>0</v>
      </c>
      <c r="N16" s="32">
        <v>1.91</v>
      </c>
      <c r="O16" s="32">
        <v>3.56</v>
      </c>
      <c r="P16" s="32" t="s">
        <v>29</v>
      </c>
      <c r="Q16" s="32">
        <v>0</v>
      </c>
      <c r="R16" s="32">
        <v>9.39</v>
      </c>
      <c r="S16" s="109">
        <v>0</v>
      </c>
      <c r="T16" s="124">
        <v>0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44.070000000000007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0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0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1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1</v>
      </c>
      <c r="AB18" s="20"/>
    </row>
    <row r="19" spans="1:28" ht="9.9499999999999993" customHeight="1" x14ac:dyDescent="0.2">
      <c r="A19" s="30" t="s">
        <v>111</v>
      </c>
      <c r="B19" s="32">
        <v>56.701719222599984</v>
      </c>
      <c r="C19" s="32">
        <v>6.6631881955000001</v>
      </c>
      <c r="D19" s="32" t="s">
        <v>29</v>
      </c>
      <c r="E19" s="32">
        <v>1</v>
      </c>
      <c r="F19" s="32">
        <v>5.1807457987000003</v>
      </c>
      <c r="G19" s="32" t="s">
        <v>29</v>
      </c>
      <c r="H19" s="32">
        <v>18.516159629800001</v>
      </c>
      <c r="I19" s="32">
        <v>11.1503254667</v>
      </c>
      <c r="J19" s="32">
        <v>4.2755604343</v>
      </c>
      <c r="K19" s="32">
        <v>2.7838944938000001</v>
      </c>
      <c r="L19" s="32">
        <v>2.9190189184999999</v>
      </c>
      <c r="M19" s="32">
        <v>6.5326701906000011</v>
      </c>
      <c r="N19" s="32">
        <v>3.7050220230999997</v>
      </c>
      <c r="O19" s="32">
        <v>6.3820122604999998</v>
      </c>
      <c r="P19" s="32" t="s">
        <v>29</v>
      </c>
      <c r="Q19" s="32">
        <v>2.1191335276999999</v>
      </c>
      <c r="R19" s="32">
        <v>11.360954724100001</v>
      </c>
      <c r="S19" s="109">
        <v>0</v>
      </c>
      <c r="T19" s="124">
        <v>31.444004814399996</v>
      </c>
      <c r="U19" s="128">
        <v>1.0383000993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170.73440970030001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35" t="s">
        <v>110</v>
      </c>
      <c r="B21" s="32">
        <v>0.40906182910000005</v>
      </c>
      <c r="C21" s="32">
        <v>0.38271965080000003</v>
      </c>
      <c r="D21" s="32" t="s">
        <v>29</v>
      </c>
      <c r="E21" s="32">
        <v>0</v>
      </c>
      <c r="F21" s="32">
        <v>1.1486113099999999E-2</v>
      </c>
      <c r="G21" s="32" t="s">
        <v>29</v>
      </c>
      <c r="H21" s="32">
        <v>1.9480234936999998</v>
      </c>
      <c r="I21" s="32">
        <v>1.6183627184000002</v>
      </c>
      <c r="J21" s="32">
        <v>0.34949389290000016</v>
      </c>
      <c r="K21" s="32">
        <v>0.17217489969999999</v>
      </c>
      <c r="L21" s="32">
        <v>6.4475700000000003E-5</v>
      </c>
      <c r="M21" s="32">
        <v>0.72893686470000008</v>
      </c>
      <c r="N21" s="32">
        <v>8.5576701600000013E-2</v>
      </c>
      <c r="O21" s="32">
        <v>0.17155736529999999</v>
      </c>
      <c r="P21" s="32" t="s">
        <v>29</v>
      </c>
      <c r="Q21" s="32">
        <v>0</v>
      </c>
      <c r="R21" s="32">
        <v>0.3169761136</v>
      </c>
      <c r="S21" s="109">
        <v>2.1244150000000002E-3</v>
      </c>
      <c r="T21" s="124">
        <v>1.0499581648</v>
      </c>
      <c r="U21" s="128">
        <v>0</v>
      </c>
      <c r="V21" s="111" t="s">
        <v>31</v>
      </c>
      <c r="W21" s="33" t="s">
        <v>31</v>
      </c>
      <c r="X21" s="33" t="s">
        <v>31</v>
      </c>
      <c r="Y21" s="33" t="s">
        <v>31</v>
      </c>
      <c r="Z21" s="34">
        <v>7.2465166984000007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11.1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11.1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175</v>
      </c>
      <c r="G25" s="177" t="s">
        <v>271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>
        <v>14.5</v>
      </c>
      <c r="J26" s="181" t="s">
        <v>31</v>
      </c>
      <c r="K26" s="181" t="s">
        <v>31</v>
      </c>
      <c r="L26" s="181" t="s">
        <v>31</v>
      </c>
      <c r="M26" s="181" t="s">
        <v>31</v>
      </c>
      <c r="N26" s="181" t="s">
        <v>31</v>
      </c>
      <c r="O26" s="180" t="s">
        <v>29</v>
      </c>
      <c r="P26" s="180">
        <v>0</v>
      </c>
      <c r="Q26" s="195" t="s">
        <v>31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66</v>
      </c>
      <c r="C27" s="182">
        <v>6</v>
      </c>
      <c r="D27" s="182">
        <v>10</v>
      </c>
      <c r="E27" s="182">
        <v>0</v>
      </c>
      <c r="F27" s="183">
        <v>49</v>
      </c>
      <c r="G27" s="183">
        <v>36</v>
      </c>
      <c r="H27" s="188">
        <v>5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 t="s">
        <v>31</v>
      </c>
      <c r="L28" s="180" t="s">
        <v>29</v>
      </c>
      <c r="M28" s="180" t="s">
        <v>31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 t="s">
        <v>31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3</v>
      </c>
      <c r="J29" s="181" t="s">
        <v>31</v>
      </c>
      <c r="K29" s="181" t="s">
        <v>31</v>
      </c>
      <c r="L29" s="180" t="s">
        <v>29</v>
      </c>
      <c r="M29" s="181" t="s">
        <v>31</v>
      </c>
      <c r="N29" s="181" t="s">
        <v>31</v>
      </c>
      <c r="O29" s="181" t="s">
        <v>31</v>
      </c>
      <c r="P29" s="180">
        <v>0</v>
      </c>
      <c r="Q29" s="195" t="s">
        <v>31</v>
      </c>
      <c r="R29" s="190">
        <v>1</v>
      </c>
      <c r="S29" s="180">
        <v>0</v>
      </c>
      <c r="T29" s="180" t="s">
        <v>31</v>
      </c>
      <c r="U29" s="180" t="s">
        <v>29</v>
      </c>
      <c r="V29" s="180" t="s">
        <v>31</v>
      </c>
      <c r="W29" s="180" t="s">
        <v>31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>
        <v>1692</v>
      </c>
      <c r="J30" s="179" t="s">
        <v>31</v>
      </c>
      <c r="K30" s="179" t="s">
        <v>31</v>
      </c>
      <c r="L30" s="179" t="s">
        <v>31</v>
      </c>
      <c r="M30" s="179" t="s">
        <v>31</v>
      </c>
      <c r="N30" s="179" t="s">
        <v>31</v>
      </c>
      <c r="O30" s="180" t="s">
        <v>29</v>
      </c>
      <c r="P30" s="180" t="s">
        <v>29</v>
      </c>
      <c r="Q30" s="195" t="s">
        <v>29</v>
      </c>
      <c r="R30" s="190">
        <v>724</v>
      </c>
      <c r="S30" s="179">
        <v>0</v>
      </c>
      <c r="T30" s="180" t="s">
        <v>31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1.1" customHeight="1" x14ac:dyDescent="0.2">
      <c r="A32" s="37" t="s">
        <v>32</v>
      </c>
      <c r="B32" s="4"/>
      <c r="J32"/>
      <c r="K32"/>
      <c r="L32"/>
      <c r="X32" s="1"/>
      <c r="Y32" s="1"/>
    </row>
    <row r="33" spans="1:28" ht="11.1" customHeight="1" x14ac:dyDescent="0.2">
      <c r="A33" s="231" t="s">
        <v>165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3"/>
      <c r="N33" s="43" t="s">
        <v>4</v>
      </c>
      <c r="P33" s="7"/>
      <c r="V33" s="4"/>
      <c r="W33" s="4"/>
      <c r="Z33" s="4"/>
      <c r="AA33" s="4"/>
      <c r="AB33" s="4"/>
    </row>
    <row r="34" spans="1:28" ht="9.9499999999999993" customHeight="1" x14ac:dyDescent="0.2">
      <c r="A34" s="229" t="s">
        <v>84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4" t="s">
        <v>31</v>
      </c>
      <c r="P34" s="7"/>
      <c r="Q34" s="7"/>
      <c r="R34" s="7"/>
      <c r="S34" s="7"/>
      <c r="T34" s="7"/>
      <c r="U34" s="7"/>
      <c r="V34" s="4"/>
      <c r="W34" s="4"/>
      <c r="Z34" s="4"/>
      <c r="AA34" s="4"/>
      <c r="AB34" s="4"/>
    </row>
    <row r="35" spans="1:28" ht="9.9499999999999993" customHeight="1" x14ac:dyDescent="0.15">
      <c r="A35" s="229" t="s">
        <v>85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4" t="s">
        <v>31</v>
      </c>
      <c r="P35" s="7"/>
      <c r="Q35" s="7"/>
      <c r="R35" s="7"/>
      <c r="S35" s="7"/>
      <c r="T35" s="7"/>
      <c r="U35" s="7"/>
      <c r="V35" s="14"/>
      <c r="W35" s="14"/>
      <c r="X35" s="14"/>
      <c r="Y35" s="14"/>
      <c r="Z35" s="14"/>
      <c r="AA35" s="14"/>
      <c r="AB35" s="15"/>
    </row>
    <row r="36" spans="1:28" ht="9.9499999999999993" customHeight="1" x14ac:dyDescent="0.15">
      <c r="A36" s="229" t="s">
        <v>113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4" t="s">
        <v>31</v>
      </c>
      <c r="P36" s="7"/>
      <c r="Q36" s="7"/>
      <c r="R36" s="7"/>
      <c r="S36" s="7"/>
      <c r="T36" s="7"/>
      <c r="U36" s="7"/>
      <c r="V36" s="14"/>
      <c r="W36" s="14"/>
      <c r="X36" s="14"/>
      <c r="Y36" s="14"/>
      <c r="Z36" s="14"/>
      <c r="AA36" s="14"/>
      <c r="AB36" s="15"/>
    </row>
    <row r="37" spans="1:28" ht="9.9499999999999993" customHeight="1" x14ac:dyDescent="0.15">
      <c r="A37" s="229" t="s">
        <v>86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4" t="s">
        <v>31</v>
      </c>
      <c r="P37" s="7"/>
      <c r="Q37" s="7"/>
      <c r="R37" s="7"/>
      <c r="S37" s="7"/>
      <c r="T37" s="7"/>
      <c r="U37" s="7"/>
      <c r="V37" s="14"/>
      <c r="W37" s="14"/>
      <c r="X37" s="14"/>
      <c r="Y37" s="14"/>
      <c r="Z37" s="14"/>
      <c r="AA37" s="14"/>
      <c r="AB37" s="15"/>
    </row>
    <row r="38" spans="1:28" ht="9.9499999999999993" customHeight="1" x14ac:dyDescent="0.2">
      <c r="A38" s="229" t="s">
        <v>89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4" t="s">
        <v>31</v>
      </c>
      <c r="P38" s="7"/>
      <c r="Q38" s="7"/>
      <c r="R38" s="7"/>
      <c r="S38" s="7"/>
      <c r="T38" s="7"/>
      <c r="U38" s="7"/>
      <c r="V38" s="16"/>
      <c r="W38" s="14"/>
      <c r="X38" s="14"/>
      <c r="Y38" s="14"/>
      <c r="Z38" s="14"/>
      <c r="AA38" s="14"/>
      <c r="AB38" s="15"/>
    </row>
    <row r="39" spans="1:28" ht="8.4499999999999993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X39" s="1"/>
      <c r="Y39" s="1"/>
    </row>
    <row r="40" spans="1:28" ht="9" customHeight="1" x14ac:dyDescent="0.2">
      <c r="A40" s="19" t="s">
        <v>162</v>
      </c>
    </row>
    <row r="41" spans="1:28" ht="9" customHeight="1" x14ac:dyDescent="0.2">
      <c r="A41" s="19" t="s">
        <v>154</v>
      </c>
    </row>
    <row r="42" spans="1:28" ht="9" customHeight="1" x14ac:dyDescent="0.2">
      <c r="A42" s="18" t="s">
        <v>155</v>
      </c>
    </row>
    <row r="43" spans="1:28" ht="9" customHeight="1" x14ac:dyDescent="0.2">
      <c r="A43" s="18" t="s">
        <v>156</v>
      </c>
    </row>
    <row r="44" spans="1:28" ht="9" customHeight="1" x14ac:dyDescent="0.2">
      <c r="A44" s="18" t="s">
        <v>157</v>
      </c>
    </row>
    <row r="45" spans="1:28" ht="9" customHeight="1" x14ac:dyDescent="0.2">
      <c r="A45" s="18" t="s">
        <v>272</v>
      </c>
    </row>
    <row r="46" spans="1:28" ht="9" customHeight="1" x14ac:dyDescent="0.2">
      <c r="A46" s="19" t="s">
        <v>200</v>
      </c>
    </row>
  </sheetData>
  <mergeCells count="12">
    <mergeCell ref="A38:M38"/>
    <mergeCell ref="A33:M33"/>
    <mergeCell ref="A34:M34"/>
    <mergeCell ref="H3:I3"/>
    <mergeCell ref="O3:P3"/>
    <mergeCell ref="A35:M35"/>
    <mergeCell ref="A36:M36"/>
    <mergeCell ref="A37:M37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5.28515625" style="1" customWidth="1"/>
    <col min="3" max="3" width="6" style="1" customWidth="1"/>
    <col min="4" max="4" width="5.7109375" style="1" customWidth="1"/>
    <col min="5" max="5" width="5.85546875" style="1" customWidth="1"/>
    <col min="6" max="6" width="5.28515625" style="1" customWidth="1"/>
    <col min="7" max="7" width="6.140625" style="1" customWidth="1"/>
    <col min="8" max="8" width="6" style="1" customWidth="1"/>
    <col min="9" max="10" width="4.5703125" style="1" customWidth="1"/>
    <col min="11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140625" style="4" customWidth="1"/>
    <col min="26" max="26" width="6.5703125" style="1" bestFit="1" customWidth="1"/>
    <col min="27" max="27" width="4.140625" style="1" customWidth="1"/>
    <col min="28" max="28" width="6.57031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5">
      <c r="A1" s="12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9.9499999999999993" customHeight="1" x14ac:dyDescent="0.2">
      <c r="A3" s="8"/>
      <c r="D3" s="2"/>
      <c r="E3" s="75"/>
      <c r="F3" s="76"/>
      <c r="G3" s="76" t="s">
        <v>135</v>
      </c>
      <c r="H3" s="234">
        <v>340253</v>
      </c>
      <c r="I3" s="235"/>
      <c r="J3" s="7"/>
      <c r="K3" s="7"/>
      <c r="L3" s="73"/>
      <c r="M3" s="74"/>
      <c r="N3" s="71" t="s">
        <v>184</v>
      </c>
      <c r="O3" s="236">
        <v>36088</v>
      </c>
      <c r="P3" s="237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11.1" customHeight="1" x14ac:dyDescent="0.2">
      <c r="A4" s="37" t="s">
        <v>33</v>
      </c>
      <c r="B4" s="8"/>
      <c r="C4" s="4"/>
      <c r="D4" s="4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11.1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143</v>
      </c>
      <c r="C6" s="21">
        <v>38</v>
      </c>
      <c r="D6" s="21">
        <v>21</v>
      </c>
      <c r="E6" s="21">
        <v>24</v>
      </c>
      <c r="F6" s="21">
        <v>149</v>
      </c>
      <c r="G6" s="21">
        <v>34</v>
      </c>
      <c r="H6" s="21">
        <v>435</v>
      </c>
      <c r="I6" s="21">
        <v>84</v>
      </c>
      <c r="J6" s="21">
        <v>82</v>
      </c>
      <c r="K6" s="21">
        <v>134</v>
      </c>
      <c r="L6" s="21">
        <v>30</v>
      </c>
      <c r="M6" s="21">
        <v>26</v>
      </c>
      <c r="N6" s="21">
        <v>40</v>
      </c>
      <c r="O6" s="21">
        <v>47</v>
      </c>
      <c r="P6" s="21">
        <v>20</v>
      </c>
      <c r="Q6" s="21">
        <v>61</v>
      </c>
      <c r="R6" s="21">
        <v>245</v>
      </c>
      <c r="S6" s="21">
        <v>15</v>
      </c>
      <c r="T6" s="21">
        <v>16</v>
      </c>
      <c r="U6" s="21">
        <v>176</v>
      </c>
      <c r="V6" s="21">
        <v>195</v>
      </c>
      <c r="W6" s="21">
        <v>0</v>
      </c>
      <c r="X6" s="21">
        <v>22</v>
      </c>
      <c r="Y6" s="21">
        <v>48</v>
      </c>
      <c r="Z6" s="22">
        <v>2085</v>
      </c>
    </row>
    <row r="7" spans="1:28" ht="9.9499999999999993" customHeight="1" x14ac:dyDescent="0.2">
      <c r="A7" s="23" t="s">
        <v>139</v>
      </c>
      <c r="B7" s="28">
        <v>4974</v>
      </c>
      <c r="C7" s="24">
        <v>2428</v>
      </c>
      <c r="D7" s="24">
        <v>871</v>
      </c>
      <c r="E7" s="24">
        <v>407</v>
      </c>
      <c r="F7" s="24">
        <v>7079</v>
      </c>
      <c r="G7" s="24">
        <v>906</v>
      </c>
      <c r="H7" s="24">
        <v>20662</v>
      </c>
      <c r="I7" s="24">
        <v>5101</v>
      </c>
      <c r="J7" s="24">
        <v>2959</v>
      </c>
      <c r="K7" s="24">
        <v>1853</v>
      </c>
      <c r="L7" s="24">
        <v>896</v>
      </c>
      <c r="M7" s="24">
        <v>741</v>
      </c>
      <c r="N7" s="24">
        <v>2145</v>
      </c>
      <c r="O7" s="24">
        <v>2196</v>
      </c>
      <c r="P7" s="24">
        <v>528</v>
      </c>
      <c r="Q7" s="24">
        <v>2112</v>
      </c>
      <c r="R7" s="24">
        <v>9228</v>
      </c>
      <c r="S7" s="24">
        <v>495</v>
      </c>
      <c r="T7" s="24">
        <v>428</v>
      </c>
      <c r="U7" s="24">
        <v>7084</v>
      </c>
      <c r="V7" s="24">
        <v>2616</v>
      </c>
      <c r="W7" s="24">
        <v>3</v>
      </c>
      <c r="X7" s="24">
        <v>454</v>
      </c>
      <c r="Y7" s="24">
        <v>274</v>
      </c>
      <c r="Z7" s="25">
        <v>71466</v>
      </c>
    </row>
    <row r="8" spans="1:28" ht="9.9499999999999993" customHeight="1" x14ac:dyDescent="0.2">
      <c r="A8" s="29" t="s">
        <v>140</v>
      </c>
      <c r="B8" s="28">
        <v>0</v>
      </c>
      <c r="C8" s="24">
        <v>27</v>
      </c>
      <c r="D8" s="24">
        <v>218</v>
      </c>
      <c r="E8" s="24">
        <v>13</v>
      </c>
      <c r="F8" s="24">
        <v>1305</v>
      </c>
      <c r="G8" s="24">
        <v>51</v>
      </c>
      <c r="H8" s="24">
        <v>357</v>
      </c>
      <c r="I8" s="24">
        <v>1116</v>
      </c>
      <c r="J8" s="24">
        <v>6</v>
      </c>
      <c r="K8" s="24">
        <v>59</v>
      </c>
      <c r="L8" s="24">
        <v>308</v>
      </c>
      <c r="M8" s="24">
        <v>4217</v>
      </c>
      <c r="N8" s="24">
        <v>229</v>
      </c>
      <c r="O8" s="24">
        <v>225</v>
      </c>
      <c r="P8" s="24">
        <v>453</v>
      </c>
      <c r="Q8" s="24">
        <v>10</v>
      </c>
      <c r="R8" s="24">
        <v>1816</v>
      </c>
      <c r="S8" s="24">
        <v>24</v>
      </c>
      <c r="T8" s="24">
        <v>60</v>
      </c>
      <c r="U8" s="24">
        <v>1172</v>
      </c>
      <c r="V8" s="24">
        <v>0</v>
      </c>
      <c r="W8" s="24">
        <v>0</v>
      </c>
      <c r="X8" s="24">
        <v>5</v>
      </c>
      <c r="Y8" s="24">
        <v>1</v>
      </c>
      <c r="Z8" s="25">
        <v>11672</v>
      </c>
    </row>
    <row r="9" spans="1:28" ht="9.9499999999999993" customHeight="1" x14ac:dyDescent="0.2">
      <c r="A9" s="29" t="s">
        <v>141</v>
      </c>
      <c r="B9" s="28">
        <v>0</v>
      </c>
      <c r="C9" s="24">
        <v>52</v>
      </c>
      <c r="D9" s="24">
        <v>1</v>
      </c>
      <c r="E9" s="24">
        <v>1339</v>
      </c>
      <c r="F9" s="24">
        <v>143</v>
      </c>
      <c r="G9" s="24">
        <v>3</v>
      </c>
      <c r="H9" s="24">
        <v>5615</v>
      </c>
      <c r="I9" s="24">
        <v>166</v>
      </c>
      <c r="J9" s="24">
        <v>120</v>
      </c>
      <c r="K9" s="24">
        <v>318</v>
      </c>
      <c r="L9" s="24">
        <v>365</v>
      </c>
      <c r="M9" s="24">
        <v>32</v>
      </c>
      <c r="N9" s="24">
        <v>287</v>
      </c>
      <c r="O9" s="24">
        <v>5</v>
      </c>
      <c r="P9" s="24">
        <v>2</v>
      </c>
      <c r="Q9" s="24">
        <v>872</v>
      </c>
      <c r="R9" s="24">
        <v>779</v>
      </c>
      <c r="S9" s="24">
        <v>226</v>
      </c>
      <c r="T9" s="24">
        <v>54</v>
      </c>
      <c r="U9" s="24">
        <v>264</v>
      </c>
      <c r="V9" s="24">
        <v>4040</v>
      </c>
      <c r="W9" s="24">
        <v>0</v>
      </c>
      <c r="X9" s="24">
        <v>0</v>
      </c>
      <c r="Y9" s="24">
        <v>0</v>
      </c>
      <c r="Z9" s="25">
        <v>14683</v>
      </c>
    </row>
    <row r="10" spans="1:28" ht="9.9499999999999993" customHeight="1" x14ac:dyDescent="0.2">
      <c r="A10" s="141" t="s">
        <v>163</v>
      </c>
      <c r="B10" s="24" t="s">
        <v>29</v>
      </c>
      <c r="C10" s="24" t="s">
        <v>29</v>
      </c>
      <c r="D10" s="24" t="s">
        <v>29</v>
      </c>
      <c r="E10" s="24" t="s">
        <v>29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 t="s">
        <v>29</v>
      </c>
      <c r="L10" s="24" t="s">
        <v>29</v>
      </c>
      <c r="M10" s="24" t="s">
        <v>29</v>
      </c>
      <c r="N10" s="24" t="s">
        <v>29</v>
      </c>
      <c r="O10" s="24" t="s">
        <v>29</v>
      </c>
      <c r="P10" s="24" t="s">
        <v>29</v>
      </c>
      <c r="Q10" s="24" t="s">
        <v>29</v>
      </c>
      <c r="R10" s="142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 t="s">
        <v>29</v>
      </c>
      <c r="X10" s="24" t="s">
        <v>29</v>
      </c>
      <c r="Y10" s="24" t="s">
        <v>29</v>
      </c>
      <c r="Z10" s="25">
        <v>83169</v>
      </c>
    </row>
    <row r="11" spans="1:28" ht="9.9499999999999993" customHeight="1" x14ac:dyDescent="0.2">
      <c r="A11" s="141" t="s">
        <v>164</v>
      </c>
      <c r="B11" s="24" t="s">
        <v>29</v>
      </c>
      <c r="C11" s="24" t="s">
        <v>29</v>
      </c>
      <c r="D11" s="24" t="s">
        <v>29</v>
      </c>
      <c r="E11" s="24" t="s">
        <v>29</v>
      </c>
      <c r="F11" s="24" t="s">
        <v>29</v>
      </c>
      <c r="G11" s="24" t="s">
        <v>29</v>
      </c>
      <c r="H11" s="24" t="s">
        <v>29</v>
      </c>
      <c r="I11" s="24" t="s">
        <v>29</v>
      </c>
      <c r="J11" s="24" t="s">
        <v>29</v>
      </c>
      <c r="K11" s="24" t="s">
        <v>29</v>
      </c>
      <c r="L11" s="24" t="s">
        <v>29</v>
      </c>
      <c r="M11" s="24" t="s">
        <v>29</v>
      </c>
      <c r="N11" s="24" t="s">
        <v>29</v>
      </c>
      <c r="O11" s="24" t="s">
        <v>29</v>
      </c>
      <c r="P11" s="24" t="s">
        <v>29</v>
      </c>
      <c r="Q11" s="24" t="s">
        <v>29</v>
      </c>
      <c r="R11" s="142" t="s">
        <v>29</v>
      </c>
      <c r="S11" s="24" t="s">
        <v>29</v>
      </c>
      <c r="T11" s="24" t="s">
        <v>29</v>
      </c>
      <c r="U11" s="24" t="s">
        <v>29</v>
      </c>
      <c r="V11" s="24" t="s">
        <v>29</v>
      </c>
      <c r="W11" s="24" t="s">
        <v>29</v>
      </c>
      <c r="X11" s="24" t="s">
        <v>29</v>
      </c>
      <c r="Y11" s="24" t="s">
        <v>29</v>
      </c>
      <c r="Z11" s="25">
        <v>37983</v>
      </c>
      <c r="AB11" s="4"/>
    </row>
    <row r="12" spans="1:28" ht="9.9499999999999993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11.1" customHeight="1" x14ac:dyDescent="0.2">
      <c r="A13" s="36" t="s">
        <v>22</v>
      </c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77"/>
      <c r="M13" s="77"/>
      <c r="N13" s="77"/>
      <c r="O13" s="77"/>
      <c r="P13" s="77"/>
      <c r="Q13" s="77"/>
      <c r="R13" s="77"/>
      <c r="S13" s="77"/>
      <c r="T13" s="77"/>
      <c r="U13" s="78"/>
      <c r="V13" s="39"/>
      <c r="W13" s="39"/>
      <c r="X13" s="77"/>
      <c r="Y13" s="77"/>
      <c r="Z13" s="77"/>
    </row>
    <row r="14" spans="1:28" ht="11.1" customHeight="1" x14ac:dyDescent="0.2">
      <c r="A14" s="42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8" customHeight="1" x14ac:dyDescent="0.2">
      <c r="A15" s="31" t="s">
        <v>108</v>
      </c>
      <c r="B15" s="32">
        <v>151.83993881109998</v>
      </c>
      <c r="C15" s="32">
        <v>9.1584545319999986</v>
      </c>
      <c r="D15" s="32" t="s">
        <v>29</v>
      </c>
      <c r="E15" s="32">
        <v>2.1687617977000002</v>
      </c>
      <c r="F15" s="32">
        <v>3.9597497649000002</v>
      </c>
      <c r="G15" s="32" t="s">
        <v>29</v>
      </c>
      <c r="H15" s="32">
        <v>19.013414296800001</v>
      </c>
      <c r="I15" s="32">
        <v>15.9460413501</v>
      </c>
      <c r="J15" s="32">
        <v>3.8665883683</v>
      </c>
      <c r="K15" s="32">
        <v>9.4745372358999997</v>
      </c>
      <c r="L15" s="32">
        <v>8.557122013399999</v>
      </c>
      <c r="M15" s="32">
        <v>19.166662795000001</v>
      </c>
      <c r="N15" s="32">
        <v>12.821823462499999</v>
      </c>
      <c r="O15" s="32">
        <v>7.8704172121999996</v>
      </c>
      <c r="P15" s="32" t="s">
        <v>29</v>
      </c>
      <c r="Q15" s="32">
        <v>6.5547323413000012</v>
      </c>
      <c r="R15" s="32">
        <v>7.0340605892000001</v>
      </c>
      <c r="S15" s="109">
        <v>0</v>
      </c>
      <c r="T15" s="124">
        <v>113.664268479</v>
      </c>
      <c r="U15" s="128">
        <v>4.8140672881999995</v>
      </c>
      <c r="V15" s="111" t="s">
        <v>31</v>
      </c>
      <c r="W15" s="33" t="s">
        <v>31</v>
      </c>
      <c r="X15" s="33" t="s">
        <v>31</v>
      </c>
      <c r="Y15" s="33" t="s">
        <v>31</v>
      </c>
      <c r="Z15" s="34">
        <v>391.09657304939998</v>
      </c>
      <c r="AB15" s="20"/>
    </row>
    <row r="16" spans="1:28" ht="9.9499999999999993" customHeight="1" x14ac:dyDescent="0.2">
      <c r="A16" s="35" t="s">
        <v>103</v>
      </c>
      <c r="B16" s="32">
        <v>0</v>
      </c>
      <c r="C16" s="32">
        <v>6.21</v>
      </c>
      <c r="D16" s="32" t="s">
        <v>29</v>
      </c>
      <c r="E16" s="32">
        <v>3.2500000000000004</v>
      </c>
      <c r="F16" s="32">
        <v>30.070000000000004</v>
      </c>
      <c r="G16" s="32" t="s">
        <v>29</v>
      </c>
      <c r="H16" s="32">
        <v>51.589999999999996</v>
      </c>
      <c r="I16" s="32">
        <v>15.32</v>
      </c>
      <c r="J16" s="32">
        <v>5.03</v>
      </c>
      <c r="K16" s="32">
        <v>1.7300000000000002</v>
      </c>
      <c r="L16" s="32">
        <v>12.3</v>
      </c>
      <c r="M16" s="32">
        <v>13.75</v>
      </c>
      <c r="N16" s="32">
        <v>9.9200000000000017</v>
      </c>
      <c r="O16" s="32">
        <v>8.0500000000000007</v>
      </c>
      <c r="P16" s="32" t="s">
        <v>29</v>
      </c>
      <c r="Q16" s="32">
        <v>5.2</v>
      </c>
      <c r="R16" s="32">
        <v>41.73</v>
      </c>
      <c r="S16" s="109">
        <v>9.27</v>
      </c>
      <c r="T16" s="124">
        <v>0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213.42000000000002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5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7.56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12.559999999999999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0</v>
      </c>
      <c r="AB18" s="20"/>
    </row>
    <row r="19" spans="1:28" ht="9.9499999999999993" customHeight="1" x14ac:dyDescent="0.2">
      <c r="A19" s="30" t="s">
        <v>111</v>
      </c>
      <c r="B19" s="32">
        <v>151.83993881109998</v>
      </c>
      <c r="C19" s="32">
        <v>15.368454531999998</v>
      </c>
      <c r="D19" s="32" t="s">
        <v>29</v>
      </c>
      <c r="E19" s="32">
        <v>5.4187617977000002</v>
      </c>
      <c r="F19" s="32">
        <v>34.029749764900004</v>
      </c>
      <c r="G19" s="32" t="s">
        <v>29</v>
      </c>
      <c r="H19" s="32">
        <v>75.603414296799997</v>
      </c>
      <c r="I19" s="32">
        <v>31.2660413501</v>
      </c>
      <c r="J19" s="32">
        <v>8.8965883682999998</v>
      </c>
      <c r="K19" s="32">
        <v>11.2045372359</v>
      </c>
      <c r="L19" s="32">
        <v>20.857122013400001</v>
      </c>
      <c r="M19" s="32">
        <v>32.916662795000001</v>
      </c>
      <c r="N19" s="32">
        <v>22.741823462500001</v>
      </c>
      <c r="O19" s="32">
        <v>15.9204172122</v>
      </c>
      <c r="P19" s="32" t="s">
        <v>29</v>
      </c>
      <c r="Q19" s="32">
        <v>11.754732341300002</v>
      </c>
      <c r="R19" s="32">
        <v>48.7640605892</v>
      </c>
      <c r="S19" s="109">
        <v>9.27</v>
      </c>
      <c r="T19" s="124">
        <v>121.224268479</v>
      </c>
      <c r="U19" s="128">
        <v>4.8140672881999995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617.07657304939994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35" t="s">
        <v>110</v>
      </c>
      <c r="B21" s="32">
        <v>2.7668082749999989</v>
      </c>
      <c r="C21" s="32">
        <v>2.7698162686000001</v>
      </c>
      <c r="D21" s="32" t="s">
        <v>29</v>
      </c>
      <c r="E21" s="32">
        <v>0.49359177379999997</v>
      </c>
      <c r="F21" s="32">
        <v>1.1109836416000001</v>
      </c>
      <c r="G21" s="32" t="s">
        <v>29</v>
      </c>
      <c r="H21" s="32">
        <v>3.6594706759999993</v>
      </c>
      <c r="I21" s="32">
        <v>7.4242902699000002</v>
      </c>
      <c r="J21" s="32">
        <v>1.1209807304000001</v>
      </c>
      <c r="K21" s="32">
        <v>1.2120624789999999</v>
      </c>
      <c r="L21" s="32">
        <v>1.9286719656999998</v>
      </c>
      <c r="M21" s="32">
        <v>2.8569117807999995</v>
      </c>
      <c r="N21" s="32">
        <v>0.25637605729999996</v>
      </c>
      <c r="O21" s="32">
        <v>0.70309529609999999</v>
      </c>
      <c r="P21" s="32" t="s">
        <v>29</v>
      </c>
      <c r="Q21" s="32">
        <v>4.0758452999999986E-3</v>
      </c>
      <c r="R21" s="32">
        <v>3.0848197145000009</v>
      </c>
      <c r="S21" s="109">
        <v>8.9905303000000023E-3</v>
      </c>
      <c r="T21" s="124">
        <v>19.151569633900003</v>
      </c>
      <c r="U21" s="128">
        <v>2.5235307341000004</v>
      </c>
      <c r="V21" s="111" t="s">
        <v>31</v>
      </c>
      <c r="W21" s="33" t="s">
        <v>31</v>
      </c>
      <c r="X21" s="33" t="s">
        <v>31</v>
      </c>
      <c r="Y21" s="33" t="s">
        <v>31</v>
      </c>
      <c r="Z21" s="34">
        <v>48.552514938200005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11.1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11.1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175</v>
      </c>
      <c r="G25" s="177" t="s">
        <v>271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 t="s">
        <v>31</v>
      </c>
      <c r="J26" s="181" t="s">
        <v>31</v>
      </c>
      <c r="K26" s="181">
        <v>113.2</v>
      </c>
      <c r="L26" s="181" t="s">
        <v>31</v>
      </c>
      <c r="M26" s="181">
        <v>6.6</v>
      </c>
      <c r="N26" s="181" t="s">
        <v>31</v>
      </c>
      <c r="O26" s="180" t="s">
        <v>29</v>
      </c>
      <c r="P26" s="180" t="s">
        <v>31</v>
      </c>
      <c r="Q26" s="195" t="s">
        <v>31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248</v>
      </c>
      <c r="C27" s="182">
        <v>27</v>
      </c>
      <c r="D27" s="182">
        <v>29</v>
      </c>
      <c r="E27" s="182">
        <v>0</v>
      </c>
      <c r="F27" s="183">
        <v>338</v>
      </c>
      <c r="G27" s="183">
        <v>387</v>
      </c>
      <c r="H27" s="188">
        <v>46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>
        <v>86</v>
      </c>
      <c r="L28" s="180" t="s">
        <v>29</v>
      </c>
      <c r="M28" s="180">
        <v>40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>
        <v>679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 t="s">
        <v>31</v>
      </c>
      <c r="J29" s="181" t="s">
        <v>31</v>
      </c>
      <c r="K29" s="182">
        <v>29</v>
      </c>
      <c r="L29" s="180" t="s">
        <v>29</v>
      </c>
      <c r="M29" s="182">
        <v>2</v>
      </c>
      <c r="N29" s="181" t="s">
        <v>31</v>
      </c>
      <c r="O29" s="181" t="s">
        <v>31</v>
      </c>
      <c r="P29" s="181" t="s">
        <v>31</v>
      </c>
      <c r="Q29" s="200" t="s">
        <v>31</v>
      </c>
      <c r="R29" s="190" t="s">
        <v>31</v>
      </c>
      <c r="S29" s="180" t="s">
        <v>31</v>
      </c>
      <c r="T29" s="180">
        <v>38</v>
      </c>
      <c r="U29" s="180" t="s">
        <v>29</v>
      </c>
      <c r="V29" s="180">
        <v>0</v>
      </c>
      <c r="W29" s="180">
        <v>0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7" t="s">
        <v>31</v>
      </c>
      <c r="J30" s="181" t="s">
        <v>31</v>
      </c>
      <c r="K30" s="179" t="s">
        <v>31</v>
      </c>
      <c r="L30" s="179" t="s">
        <v>31</v>
      </c>
      <c r="M30" s="179" t="s">
        <v>31</v>
      </c>
      <c r="N30" s="179" t="s">
        <v>31</v>
      </c>
      <c r="O30" s="180" t="s">
        <v>29</v>
      </c>
      <c r="P30" s="180" t="s">
        <v>29</v>
      </c>
      <c r="Q30" s="195" t="s">
        <v>29</v>
      </c>
      <c r="R30" s="190" t="s">
        <v>31</v>
      </c>
      <c r="S30" s="180" t="s">
        <v>31</v>
      </c>
      <c r="T30" s="179">
        <v>670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1.1" customHeight="1" x14ac:dyDescent="0.2">
      <c r="A32" s="37" t="s">
        <v>32</v>
      </c>
      <c r="B32" s="4"/>
      <c r="J32"/>
      <c r="K32"/>
      <c r="L32"/>
      <c r="X32" s="1"/>
      <c r="Y32" s="1"/>
    </row>
    <row r="33" spans="1:28" ht="11.1" customHeight="1" x14ac:dyDescent="0.2">
      <c r="A33" s="231" t="s">
        <v>165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3"/>
      <c r="N33" s="43" t="s">
        <v>4</v>
      </c>
      <c r="P33" s="7"/>
      <c r="V33" s="4"/>
      <c r="W33" s="4"/>
      <c r="Z33" s="4"/>
      <c r="AA33" s="4"/>
      <c r="AB33" s="4"/>
    </row>
    <row r="34" spans="1:28" ht="9.9499999999999993" customHeight="1" x14ac:dyDescent="0.2">
      <c r="A34" s="229" t="s">
        <v>84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4" t="s">
        <v>31</v>
      </c>
      <c r="P34" s="7"/>
      <c r="Q34" s="7"/>
      <c r="R34" s="7"/>
      <c r="S34" s="7"/>
      <c r="T34" s="7"/>
      <c r="U34" s="7"/>
      <c r="V34" s="4"/>
      <c r="W34" s="4"/>
      <c r="Z34" s="4"/>
      <c r="AA34" s="4"/>
      <c r="AB34" s="4"/>
    </row>
    <row r="35" spans="1:28" ht="9.9499999999999993" customHeight="1" x14ac:dyDescent="0.15">
      <c r="A35" s="229" t="s">
        <v>85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4" t="s">
        <v>31</v>
      </c>
      <c r="P35" s="7"/>
      <c r="Q35" s="7"/>
      <c r="R35" s="7"/>
      <c r="S35" s="7"/>
      <c r="T35" s="7"/>
      <c r="U35" s="7"/>
      <c r="V35" s="14"/>
      <c r="W35" s="14"/>
      <c r="X35" s="14"/>
      <c r="Y35" s="14"/>
      <c r="Z35" s="14"/>
      <c r="AA35" s="14"/>
      <c r="AB35" s="15"/>
    </row>
    <row r="36" spans="1:28" ht="9.9499999999999993" customHeight="1" x14ac:dyDescent="0.15">
      <c r="A36" s="229" t="s">
        <v>113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4" t="s">
        <v>31</v>
      </c>
      <c r="P36" s="7"/>
      <c r="Q36" s="7"/>
      <c r="R36" s="7"/>
      <c r="S36" s="7"/>
      <c r="T36" s="7"/>
      <c r="U36" s="7"/>
      <c r="V36" s="14"/>
      <c r="W36" s="14"/>
      <c r="X36" s="14"/>
      <c r="Y36" s="14"/>
      <c r="Z36" s="14"/>
      <c r="AA36" s="14"/>
      <c r="AB36" s="15"/>
    </row>
    <row r="37" spans="1:28" ht="9.9499999999999993" customHeight="1" x14ac:dyDescent="0.15">
      <c r="A37" s="229" t="s">
        <v>86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4" t="s">
        <v>31</v>
      </c>
      <c r="P37" s="7"/>
      <c r="Q37" s="7"/>
      <c r="R37" s="7"/>
      <c r="S37" s="7"/>
      <c r="T37" s="7"/>
      <c r="U37" s="7"/>
      <c r="V37" s="14"/>
      <c r="W37" s="14"/>
      <c r="X37" s="14"/>
      <c r="Y37" s="14"/>
      <c r="Z37" s="14"/>
      <c r="AA37" s="14"/>
      <c r="AB37" s="15"/>
    </row>
    <row r="38" spans="1:28" ht="9.9499999999999993" customHeight="1" x14ac:dyDescent="0.2">
      <c r="A38" s="229" t="s">
        <v>89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4" t="s">
        <v>31</v>
      </c>
      <c r="P38" s="7"/>
      <c r="Q38" s="7"/>
      <c r="R38" s="7"/>
      <c r="S38" s="7"/>
      <c r="T38" s="7"/>
      <c r="U38" s="7"/>
      <c r="V38" s="16"/>
      <c r="W38" s="14"/>
      <c r="X38" s="14"/>
      <c r="Y38" s="14"/>
      <c r="Z38" s="14"/>
      <c r="AA38" s="14"/>
      <c r="AB38" s="15"/>
    </row>
    <row r="39" spans="1:28" ht="8.4499999999999993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X39" s="1"/>
      <c r="Y39" s="1"/>
    </row>
    <row r="40" spans="1:28" ht="9" customHeight="1" x14ac:dyDescent="0.2">
      <c r="A40" s="19" t="s">
        <v>162</v>
      </c>
    </row>
    <row r="41" spans="1:28" ht="9" customHeight="1" x14ac:dyDescent="0.2">
      <c r="A41" s="19" t="s">
        <v>154</v>
      </c>
    </row>
    <row r="42" spans="1:28" ht="9" customHeight="1" x14ac:dyDescent="0.2">
      <c r="A42" s="18" t="s">
        <v>155</v>
      </c>
    </row>
    <row r="43" spans="1:28" ht="9" customHeight="1" x14ac:dyDescent="0.2">
      <c r="A43" s="18" t="s">
        <v>156</v>
      </c>
    </row>
    <row r="44" spans="1:28" ht="9" customHeight="1" x14ac:dyDescent="0.2">
      <c r="A44" s="18" t="s">
        <v>157</v>
      </c>
    </row>
    <row r="45" spans="1:28" ht="9" customHeight="1" x14ac:dyDescent="0.2">
      <c r="A45" s="18" t="s">
        <v>272</v>
      </c>
    </row>
    <row r="46" spans="1:28" ht="9" customHeight="1" x14ac:dyDescent="0.2">
      <c r="A46" s="19" t="s">
        <v>310</v>
      </c>
    </row>
  </sheetData>
  <mergeCells count="12">
    <mergeCell ref="A38:M38"/>
    <mergeCell ref="A33:M33"/>
    <mergeCell ref="A34:M34"/>
    <mergeCell ref="H3:I3"/>
    <mergeCell ref="O3:P3"/>
    <mergeCell ref="A35:M35"/>
    <mergeCell ref="A36:M36"/>
    <mergeCell ref="A37:M37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5.28515625" style="1" customWidth="1"/>
    <col min="3" max="3" width="6" style="1" customWidth="1"/>
    <col min="4" max="4" width="5.7109375" style="1" customWidth="1"/>
    <col min="5" max="5" width="5.85546875" style="1" customWidth="1"/>
    <col min="6" max="7" width="5.28515625" style="1" customWidth="1"/>
    <col min="8" max="8" width="6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140625" style="4" customWidth="1"/>
    <col min="26" max="26" width="6.5703125" style="1" bestFit="1" customWidth="1"/>
    <col min="27" max="27" width="4.140625" style="1" customWidth="1"/>
    <col min="28" max="28" width="6.57031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5">
      <c r="A1" s="12" t="s">
        <v>38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9.9499999999999993" customHeight="1" x14ac:dyDescent="0.2">
      <c r="A3" s="8"/>
      <c r="D3" s="2"/>
      <c r="E3" s="75"/>
      <c r="F3" s="76"/>
      <c r="G3" s="76" t="s">
        <v>135</v>
      </c>
      <c r="H3" s="234">
        <v>221836</v>
      </c>
      <c r="I3" s="235"/>
      <c r="J3" s="7"/>
      <c r="K3" s="7"/>
      <c r="L3" s="73"/>
      <c r="M3" s="74"/>
      <c r="N3" s="71" t="s">
        <v>184</v>
      </c>
      <c r="O3" s="236">
        <v>25204</v>
      </c>
      <c r="P3" s="237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11.1" customHeight="1" x14ac:dyDescent="0.2">
      <c r="A4" s="37" t="s">
        <v>33</v>
      </c>
      <c r="B4" s="8"/>
      <c r="C4" s="4"/>
      <c r="D4" s="4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11.1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42</v>
      </c>
      <c r="C6" s="21">
        <v>28</v>
      </c>
      <c r="D6" s="21">
        <v>0</v>
      </c>
      <c r="E6" s="21">
        <v>0</v>
      </c>
      <c r="F6" s="21">
        <v>78</v>
      </c>
      <c r="G6" s="21">
        <v>0</v>
      </c>
      <c r="H6" s="21">
        <v>280</v>
      </c>
      <c r="I6" s="21">
        <v>55</v>
      </c>
      <c r="J6" s="21">
        <v>96</v>
      </c>
      <c r="K6" s="21">
        <v>50</v>
      </c>
      <c r="L6" s="21">
        <v>0</v>
      </c>
      <c r="M6" s="21">
        <v>6</v>
      </c>
      <c r="N6" s="21">
        <v>1</v>
      </c>
      <c r="O6" s="21">
        <v>0</v>
      </c>
      <c r="P6" s="21">
        <v>0</v>
      </c>
      <c r="Q6" s="21">
        <v>0</v>
      </c>
      <c r="R6" s="21">
        <v>162</v>
      </c>
      <c r="S6" s="21">
        <v>0</v>
      </c>
      <c r="T6" s="21">
        <v>0</v>
      </c>
      <c r="U6" s="21">
        <v>152</v>
      </c>
      <c r="V6" s="21">
        <v>76</v>
      </c>
      <c r="W6" s="21">
        <v>0</v>
      </c>
      <c r="X6" s="21">
        <v>11</v>
      </c>
      <c r="Y6" s="21">
        <v>9</v>
      </c>
      <c r="Z6" s="22">
        <v>1046</v>
      </c>
    </row>
    <row r="7" spans="1:28" ht="9.9499999999999993" customHeight="1" x14ac:dyDescent="0.2">
      <c r="A7" s="23" t="s">
        <v>139</v>
      </c>
      <c r="B7" s="28">
        <v>3003</v>
      </c>
      <c r="C7" s="24">
        <v>2911</v>
      </c>
      <c r="D7" s="24">
        <v>198</v>
      </c>
      <c r="E7" s="24">
        <v>160</v>
      </c>
      <c r="F7" s="24">
        <v>4893</v>
      </c>
      <c r="G7" s="24">
        <v>458</v>
      </c>
      <c r="H7" s="24">
        <v>14499</v>
      </c>
      <c r="I7" s="24">
        <v>3669</v>
      </c>
      <c r="J7" s="24">
        <v>2413</v>
      </c>
      <c r="K7" s="24">
        <v>1822</v>
      </c>
      <c r="L7" s="24">
        <v>278</v>
      </c>
      <c r="M7" s="24">
        <v>421</v>
      </c>
      <c r="N7" s="24">
        <v>1014</v>
      </c>
      <c r="O7" s="24">
        <v>1313</v>
      </c>
      <c r="P7" s="24">
        <v>239</v>
      </c>
      <c r="Q7" s="24">
        <v>434</v>
      </c>
      <c r="R7" s="24">
        <v>6646</v>
      </c>
      <c r="S7" s="24">
        <v>270</v>
      </c>
      <c r="T7" s="24">
        <v>145</v>
      </c>
      <c r="U7" s="24">
        <v>4557</v>
      </c>
      <c r="V7" s="24">
        <v>1411</v>
      </c>
      <c r="W7" s="24">
        <v>9</v>
      </c>
      <c r="X7" s="24">
        <v>257</v>
      </c>
      <c r="Y7" s="24">
        <v>290</v>
      </c>
      <c r="Z7" s="25">
        <v>48307</v>
      </c>
    </row>
    <row r="8" spans="1:28" ht="9.9499999999999993" customHeight="1" x14ac:dyDescent="0.2">
      <c r="A8" s="29" t="s">
        <v>140</v>
      </c>
      <c r="B8" s="28">
        <v>0</v>
      </c>
      <c r="C8" s="24">
        <v>105</v>
      </c>
      <c r="D8" s="24">
        <v>70</v>
      </c>
      <c r="E8" s="24">
        <v>3</v>
      </c>
      <c r="F8" s="24">
        <v>667</v>
      </c>
      <c r="G8" s="24">
        <v>5</v>
      </c>
      <c r="H8" s="24">
        <v>170</v>
      </c>
      <c r="I8" s="24">
        <v>555</v>
      </c>
      <c r="J8" s="24">
        <v>4</v>
      </c>
      <c r="K8" s="24">
        <v>16</v>
      </c>
      <c r="L8" s="24">
        <v>140</v>
      </c>
      <c r="M8" s="24">
        <v>2597</v>
      </c>
      <c r="N8" s="24">
        <v>124</v>
      </c>
      <c r="O8" s="24">
        <v>115</v>
      </c>
      <c r="P8" s="24">
        <v>154</v>
      </c>
      <c r="Q8" s="24">
        <v>21</v>
      </c>
      <c r="R8" s="24">
        <v>1835</v>
      </c>
      <c r="S8" s="24">
        <v>15</v>
      </c>
      <c r="T8" s="24">
        <v>29</v>
      </c>
      <c r="U8" s="24">
        <v>550</v>
      </c>
      <c r="V8" s="24">
        <v>0</v>
      </c>
      <c r="W8" s="24">
        <v>0</v>
      </c>
      <c r="X8" s="24">
        <v>0</v>
      </c>
      <c r="Y8" s="24">
        <v>1</v>
      </c>
      <c r="Z8" s="25">
        <v>7176</v>
      </c>
    </row>
    <row r="9" spans="1:28" ht="9.9499999999999993" customHeight="1" x14ac:dyDescent="0.2">
      <c r="A9" s="29" t="s">
        <v>141</v>
      </c>
      <c r="B9" s="28">
        <v>0</v>
      </c>
      <c r="C9" s="24">
        <v>61</v>
      </c>
      <c r="D9" s="24">
        <v>0</v>
      </c>
      <c r="E9" s="24">
        <v>118</v>
      </c>
      <c r="F9" s="24">
        <v>83</v>
      </c>
      <c r="G9" s="24">
        <v>1</v>
      </c>
      <c r="H9" s="24">
        <v>3491</v>
      </c>
      <c r="I9" s="24">
        <v>844</v>
      </c>
      <c r="J9" s="24">
        <v>76</v>
      </c>
      <c r="K9" s="24">
        <v>32</v>
      </c>
      <c r="L9" s="24">
        <v>237</v>
      </c>
      <c r="M9" s="24">
        <v>11</v>
      </c>
      <c r="N9" s="24">
        <v>131</v>
      </c>
      <c r="O9" s="24">
        <v>49</v>
      </c>
      <c r="P9" s="24">
        <v>2</v>
      </c>
      <c r="Q9" s="24">
        <v>496</v>
      </c>
      <c r="R9" s="24">
        <v>106</v>
      </c>
      <c r="S9" s="24">
        <v>131</v>
      </c>
      <c r="T9" s="24">
        <v>24</v>
      </c>
      <c r="U9" s="24">
        <v>84</v>
      </c>
      <c r="V9" s="24">
        <v>58</v>
      </c>
      <c r="W9" s="24">
        <v>0</v>
      </c>
      <c r="X9" s="24">
        <v>0</v>
      </c>
      <c r="Y9" s="24">
        <v>35</v>
      </c>
      <c r="Z9" s="25">
        <v>6070</v>
      </c>
    </row>
    <row r="10" spans="1:28" ht="9.9499999999999993" customHeight="1" x14ac:dyDescent="0.2">
      <c r="A10" s="141" t="s">
        <v>163</v>
      </c>
      <c r="B10" s="24" t="s">
        <v>29</v>
      </c>
      <c r="C10" s="24" t="s">
        <v>29</v>
      </c>
      <c r="D10" s="24" t="s">
        <v>29</v>
      </c>
      <c r="E10" s="24" t="s">
        <v>29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 t="s">
        <v>29</v>
      </c>
      <c r="L10" s="24" t="s">
        <v>29</v>
      </c>
      <c r="M10" s="24" t="s">
        <v>29</v>
      </c>
      <c r="N10" s="24" t="s">
        <v>29</v>
      </c>
      <c r="O10" s="24" t="s">
        <v>29</v>
      </c>
      <c r="P10" s="24" t="s">
        <v>29</v>
      </c>
      <c r="Q10" s="24" t="s">
        <v>29</v>
      </c>
      <c r="R10" s="142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 t="s">
        <v>29</v>
      </c>
      <c r="X10" s="24" t="s">
        <v>29</v>
      </c>
      <c r="Y10" s="24" t="s">
        <v>29</v>
      </c>
      <c r="Z10" s="25">
        <v>55227</v>
      </c>
    </row>
    <row r="11" spans="1:28" ht="9.9499999999999993" customHeight="1" x14ac:dyDescent="0.2">
      <c r="A11" s="141" t="s">
        <v>164</v>
      </c>
      <c r="B11" s="24" t="s">
        <v>29</v>
      </c>
      <c r="C11" s="24" t="s">
        <v>29</v>
      </c>
      <c r="D11" s="24" t="s">
        <v>29</v>
      </c>
      <c r="E11" s="24" t="s">
        <v>29</v>
      </c>
      <c r="F11" s="24" t="s">
        <v>29</v>
      </c>
      <c r="G11" s="24" t="s">
        <v>29</v>
      </c>
      <c r="H11" s="24" t="s">
        <v>29</v>
      </c>
      <c r="I11" s="24" t="s">
        <v>29</v>
      </c>
      <c r="J11" s="24" t="s">
        <v>29</v>
      </c>
      <c r="K11" s="24" t="s">
        <v>29</v>
      </c>
      <c r="L11" s="24" t="s">
        <v>29</v>
      </c>
      <c r="M11" s="24" t="s">
        <v>29</v>
      </c>
      <c r="N11" s="24" t="s">
        <v>29</v>
      </c>
      <c r="O11" s="24" t="s">
        <v>29</v>
      </c>
      <c r="P11" s="24" t="s">
        <v>29</v>
      </c>
      <c r="Q11" s="24" t="s">
        <v>29</v>
      </c>
      <c r="R11" s="142" t="s">
        <v>29</v>
      </c>
      <c r="S11" s="24" t="s">
        <v>29</v>
      </c>
      <c r="T11" s="24" t="s">
        <v>29</v>
      </c>
      <c r="U11" s="24" t="s">
        <v>29</v>
      </c>
      <c r="V11" s="24" t="s">
        <v>29</v>
      </c>
      <c r="W11" s="24" t="s">
        <v>29</v>
      </c>
      <c r="X11" s="24" t="s">
        <v>29</v>
      </c>
      <c r="Y11" s="24" t="s">
        <v>29</v>
      </c>
      <c r="Z11" s="25">
        <v>25000</v>
      </c>
      <c r="AB11" s="4"/>
    </row>
    <row r="12" spans="1:28" ht="9.9499999999999993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11.1" customHeight="1" x14ac:dyDescent="0.2">
      <c r="A13" s="36" t="s">
        <v>22</v>
      </c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77"/>
      <c r="M13" s="77"/>
      <c r="N13" s="77"/>
      <c r="O13" s="77"/>
      <c r="P13" s="77"/>
      <c r="Q13" s="77"/>
      <c r="R13" s="77"/>
      <c r="S13" s="77"/>
      <c r="T13" s="77"/>
      <c r="U13" s="78"/>
      <c r="V13" s="39"/>
      <c r="W13" s="39"/>
      <c r="X13" s="77"/>
      <c r="Y13" s="77"/>
      <c r="Z13" s="77"/>
    </row>
    <row r="14" spans="1:28" ht="11.1" customHeight="1" x14ac:dyDescent="0.2">
      <c r="A14" s="42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8" customHeight="1" x14ac:dyDescent="0.2">
      <c r="A15" s="31" t="s">
        <v>108</v>
      </c>
      <c r="B15" s="32">
        <v>101.3152483556</v>
      </c>
      <c r="C15" s="32">
        <v>6.2479529915000001</v>
      </c>
      <c r="D15" s="32" t="s">
        <v>29</v>
      </c>
      <c r="E15" s="32">
        <v>1.7427205911999999</v>
      </c>
      <c r="F15" s="32">
        <v>2.3710144335000001</v>
      </c>
      <c r="G15" s="32" t="s">
        <v>29</v>
      </c>
      <c r="H15" s="32">
        <v>14.412099853100003</v>
      </c>
      <c r="I15" s="32">
        <v>13.520560318900001</v>
      </c>
      <c r="J15" s="32">
        <v>2.1590274633000002</v>
      </c>
      <c r="K15" s="32">
        <v>1.9231447903000001</v>
      </c>
      <c r="L15" s="32">
        <v>5.8667819962000012</v>
      </c>
      <c r="M15" s="32">
        <v>8.7454379678000027</v>
      </c>
      <c r="N15" s="32">
        <v>6.3577854361000004</v>
      </c>
      <c r="O15" s="32">
        <v>3.9735686226999998</v>
      </c>
      <c r="P15" s="32" t="s">
        <v>29</v>
      </c>
      <c r="Q15" s="32">
        <v>3.8102055753000004</v>
      </c>
      <c r="R15" s="32">
        <v>5.4704783639999999</v>
      </c>
      <c r="S15" s="109">
        <v>0</v>
      </c>
      <c r="T15" s="124">
        <v>74.89319368919999</v>
      </c>
      <c r="U15" s="128">
        <v>6.3804868574000011</v>
      </c>
      <c r="V15" s="111" t="s">
        <v>31</v>
      </c>
      <c r="W15" s="33" t="s">
        <v>31</v>
      </c>
      <c r="X15" s="33" t="s">
        <v>31</v>
      </c>
      <c r="Y15" s="33" t="s">
        <v>31</v>
      </c>
      <c r="Z15" s="34">
        <v>252.80922044869993</v>
      </c>
      <c r="AB15" s="20"/>
    </row>
    <row r="16" spans="1:28" ht="9.9499999999999993" customHeight="1" x14ac:dyDescent="0.2">
      <c r="A16" s="35" t="s">
        <v>103</v>
      </c>
      <c r="B16" s="32">
        <v>0</v>
      </c>
      <c r="C16" s="32">
        <v>4.0599999999999996</v>
      </c>
      <c r="D16" s="32" t="s">
        <v>29</v>
      </c>
      <c r="E16" s="32">
        <v>0</v>
      </c>
      <c r="F16" s="32">
        <v>7.34</v>
      </c>
      <c r="G16" s="32" t="s">
        <v>29</v>
      </c>
      <c r="H16" s="32">
        <v>19.96</v>
      </c>
      <c r="I16" s="32">
        <v>10.52</v>
      </c>
      <c r="J16" s="32">
        <v>6.57</v>
      </c>
      <c r="K16" s="32">
        <v>1.87</v>
      </c>
      <c r="L16" s="32">
        <v>0.01</v>
      </c>
      <c r="M16" s="32">
        <v>0</v>
      </c>
      <c r="N16" s="32">
        <v>0</v>
      </c>
      <c r="O16" s="32">
        <v>0</v>
      </c>
      <c r="P16" s="32" t="s">
        <v>29</v>
      </c>
      <c r="Q16" s="32">
        <v>0</v>
      </c>
      <c r="R16" s="32">
        <v>18.25</v>
      </c>
      <c r="S16" s="109">
        <v>0</v>
      </c>
      <c r="T16" s="124">
        <v>0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68.579999999999984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9.84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9.84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0</v>
      </c>
      <c r="AB18" s="20"/>
    </row>
    <row r="19" spans="1:28" ht="9.9499999999999993" customHeight="1" x14ac:dyDescent="0.2">
      <c r="A19" s="30" t="s">
        <v>111</v>
      </c>
      <c r="B19" s="32">
        <v>101.3152483556</v>
      </c>
      <c r="C19" s="32">
        <v>10.307952991499999</v>
      </c>
      <c r="D19" s="32" t="s">
        <v>29</v>
      </c>
      <c r="E19" s="32">
        <v>1.7427205911999999</v>
      </c>
      <c r="F19" s="32">
        <v>9.7110144335000008</v>
      </c>
      <c r="G19" s="32" t="s">
        <v>29</v>
      </c>
      <c r="H19" s="32">
        <v>34.372099853100003</v>
      </c>
      <c r="I19" s="32">
        <v>24.040560318899999</v>
      </c>
      <c r="J19" s="32">
        <v>8.7290274632999996</v>
      </c>
      <c r="K19" s="32">
        <v>3.7931447903000004</v>
      </c>
      <c r="L19" s="32">
        <v>5.876781996200001</v>
      </c>
      <c r="M19" s="32">
        <v>8.7454379678000027</v>
      </c>
      <c r="N19" s="32">
        <v>6.3577854361000004</v>
      </c>
      <c r="O19" s="32">
        <v>3.9735686226999998</v>
      </c>
      <c r="P19" s="32" t="s">
        <v>29</v>
      </c>
      <c r="Q19" s="32">
        <v>3.8102055753000004</v>
      </c>
      <c r="R19" s="32">
        <v>23.720478364000002</v>
      </c>
      <c r="S19" s="109">
        <v>0</v>
      </c>
      <c r="T19" s="124">
        <v>84.733193689199993</v>
      </c>
      <c r="U19" s="128">
        <v>6.3804868574000011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331.22922044869995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35" t="s">
        <v>110</v>
      </c>
      <c r="B21" s="32">
        <v>1.4593428055000004</v>
      </c>
      <c r="C21" s="32">
        <v>1.0153079979000001</v>
      </c>
      <c r="D21" s="32" t="s">
        <v>29</v>
      </c>
      <c r="E21" s="32">
        <v>2.5688086400000004E-2</v>
      </c>
      <c r="F21" s="32">
        <v>0.91160804819999997</v>
      </c>
      <c r="G21" s="32" t="s">
        <v>29</v>
      </c>
      <c r="H21" s="32">
        <v>2.4591850478999997</v>
      </c>
      <c r="I21" s="32">
        <v>4.5345701903999993</v>
      </c>
      <c r="J21" s="32">
        <v>0.75264902199999995</v>
      </c>
      <c r="K21" s="32">
        <v>0.57368860660000021</v>
      </c>
      <c r="L21" s="32">
        <v>0.71587793379999998</v>
      </c>
      <c r="M21" s="32">
        <v>2.3485478562999997</v>
      </c>
      <c r="N21" s="32">
        <v>0.3440196149000001</v>
      </c>
      <c r="O21" s="32">
        <v>1.123638146</v>
      </c>
      <c r="P21" s="32" t="s">
        <v>29</v>
      </c>
      <c r="Q21" s="32">
        <v>8.6500298000000003E-3</v>
      </c>
      <c r="R21" s="32">
        <v>1.1368299126000001</v>
      </c>
      <c r="S21" s="109">
        <v>0</v>
      </c>
      <c r="T21" s="124">
        <v>6.5232287352000009</v>
      </c>
      <c r="U21" s="128">
        <v>0.58973430449999997</v>
      </c>
      <c r="V21" s="111" t="s">
        <v>31</v>
      </c>
      <c r="W21" s="33" t="s">
        <v>31</v>
      </c>
      <c r="X21" s="33" t="s">
        <v>31</v>
      </c>
      <c r="Y21" s="33" t="s">
        <v>31</v>
      </c>
      <c r="Z21" s="34">
        <v>23.932832033499999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11.1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11.1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175</v>
      </c>
      <c r="G25" s="177" t="s">
        <v>271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 t="s">
        <v>31</v>
      </c>
      <c r="J26" s="181" t="s">
        <v>31</v>
      </c>
      <c r="K26" s="181">
        <v>16.899999999999999</v>
      </c>
      <c r="L26" s="181" t="s">
        <v>31</v>
      </c>
      <c r="M26" s="181">
        <v>4.3</v>
      </c>
      <c r="N26" s="181" t="s">
        <v>31</v>
      </c>
      <c r="O26" s="180" t="s">
        <v>29</v>
      </c>
      <c r="P26" s="180" t="s">
        <v>31</v>
      </c>
      <c r="Q26" s="195" t="s">
        <v>31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177</v>
      </c>
      <c r="C27" s="182">
        <v>18</v>
      </c>
      <c r="D27" s="182">
        <v>19</v>
      </c>
      <c r="E27" s="182">
        <v>1</v>
      </c>
      <c r="F27" s="183">
        <v>144</v>
      </c>
      <c r="G27" s="183">
        <v>163</v>
      </c>
      <c r="H27" s="188">
        <v>22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>
        <v>70</v>
      </c>
      <c r="L28" s="180" t="s">
        <v>29</v>
      </c>
      <c r="M28" s="180">
        <v>51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>
        <v>197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 t="s">
        <v>31</v>
      </c>
      <c r="J29" s="181" t="s">
        <v>31</v>
      </c>
      <c r="K29" s="182">
        <v>3</v>
      </c>
      <c r="L29" s="180" t="s">
        <v>29</v>
      </c>
      <c r="M29" s="181">
        <v>3</v>
      </c>
      <c r="N29" s="181" t="s">
        <v>31</v>
      </c>
      <c r="O29" s="181" t="s">
        <v>31</v>
      </c>
      <c r="P29" s="181" t="s">
        <v>31</v>
      </c>
      <c r="Q29" s="200" t="s">
        <v>31</v>
      </c>
      <c r="R29" s="190" t="s">
        <v>31</v>
      </c>
      <c r="S29" s="180" t="s">
        <v>31</v>
      </c>
      <c r="T29" s="180">
        <v>8</v>
      </c>
      <c r="U29" s="180" t="s">
        <v>29</v>
      </c>
      <c r="V29" s="180">
        <v>0</v>
      </c>
      <c r="W29" s="180">
        <v>0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7" t="s">
        <v>31</v>
      </c>
      <c r="J30" s="181" t="s">
        <v>31</v>
      </c>
      <c r="K30" s="179" t="s">
        <v>31</v>
      </c>
      <c r="L30" s="179" t="s">
        <v>31</v>
      </c>
      <c r="M30" s="179" t="s">
        <v>31</v>
      </c>
      <c r="N30" s="181" t="s">
        <v>31</v>
      </c>
      <c r="O30" s="180" t="s">
        <v>29</v>
      </c>
      <c r="P30" s="180" t="s">
        <v>29</v>
      </c>
      <c r="Q30" s="195" t="s">
        <v>29</v>
      </c>
      <c r="R30" s="190" t="s">
        <v>31</v>
      </c>
      <c r="S30" s="180" t="s">
        <v>31</v>
      </c>
      <c r="T30" s="179">
        <v>185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1.1" customHeight="1" x14ac:dyDescent="0.2">
      <c r="A32" s="37" t="s">
        <v>32</v>
      </c>
      <c r="B32" s="4"/>
      <c r="J32"/>
      <c r="K32"/>
      <c r="L32"/>
      <c r="X32" s="1"/>
      <c r="Y32" s="1"/>
    </row>
    <row r="33" spans="1:28" ht="11.1" customHeight="1" x14ac:dyDescent="0.2">
      <c r="A33" s="231" t="s">
        <v>165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3"/>
      <c r="N33" s="43" t="s">
        <v>4</v>
      </c>
      <c r="P33" s="7"/>
      <c r="V33" s="4"/>
      <c r="W33" s="4"/>
      <c r="Z33" s="4"/>
      <c r="AA33" s="4"/>
      <c r="AB33" s="4"/>
    </row>
    <row r="34" spans="1:28" ht="9.9499999999999993" customHeight="1" x14ac:dyDescent="0.2">
      <c r="A34" s="229" t="s">
        <v>84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4" t="s">
        <v>31</v>
      </c>
      <c r="P34" s="7"/>
      <c r="Q34" s="7"/>
      <c r="R34" s="7"/>
      <c r="S34" s="7"/>
      <c r="T34" s="7"/>
      <c r="U34" s="7"/>
      <c r="V34" s="4"/>
      <c r="W34" s="4"/>
      <c r="Z34" s="4"/>
      <c r="AA34" s="4"/>
      <c r="AB34" s="4"/>
    </row>
    <row r="35" spans="1:28" ht="9.9499999999999993" customHeight="1" x14ac:dyDescent="0.15">
      <c r="A35" s="229" t="s">
        <v>85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4" t="s">
        <v>31</v>
      </c>
      <c r="P35" s="7"/>
      <c r="Q35" s="7"/>
      <c r="R35" s="7"/>
      <c r="S35" s="7"/>
      <c r="T35" s="7"/>
      <c r="U35" s="7"/>
      <c r="V35" s="14"/>
      <c r="W35" s="14"/>
      <c r="X35" s="14"/>
      <c r="Y35" s="14"/>
      <c r="Z35" s="14"/>
      <c r="AA35" s="14"/>
      <c r="AB35" s="15"/>
    </row>
    <row r="36" spans="1:28" ht="9.9499999999999993" customHeight="1" x14ac:dyDescent="0.15">
      <c r="A36" s="229" t="s">
        <v>113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4" t="s">
        <v>31</v>
      </c>
      <c r="P36" s="7"/>
      <c r="Q36" s="7"/>
      <c r="R36" s="7"/>
      <c r="S36" s="7"/>
      <c r="T36" s="7"/>
      <c r="U36" s="7"/>
      <c r="V36" s="14"/>
      <c r="W36" s="14"/>
      <c r="X36" s="14"/>
      <c r="Y36" s="14"/>
      <c r="Z36" s="14"/>
      <c r="AA36" s="14"/>
      <c r="AB36" s="15"/>
    </row>
    <row r="37" spans="1:28" ht="9.9499999999999993" customHeight="1" x14ac:dyDescent="0.15">
      <c r="A37" s="229" t="s">
        <v>86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4" t="s">
        <v>31</v>
      </c>
      <c r="P37" s="7"/>
      <c r="Q37" s="7"/>
      <c r="R37" s="7"/>
      <c r="S37" s="7"/>
      <c r="T37" s="7"/>
      <c r="U37" s="7"/>
      <c r="V37" s="14"/>
      <c r="W37" s="14"/>
      <c r="X37" s="14"/>
      <c r="Y37" s="14"/>
      <c r="Z37" s="14"/>
      <c r="AA37" s="14"/>
      <c r="AB37" s="15"/>
    </row>
    <row r="38" spans="1:28" ht="9.9499999999999993" customHeight="1" x14ac:dyDescent="0.2">
      <c r="A38" s="229" t="s">
        <v>89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4" t="s">
        <v>31</v>
      </c>
      <c r="P38" s="7"/>
      <c r="Q38" s="7"/>
      <c r="R38" s="7"/>
      <c r="S38" s="7"/>
      <c r="T38" s="7"/>
      <c r="U38" s="7"/>
      <c r="V38" s="16"/>
      <c r="W38" s="14"/>
      <c r="X38" s="14"/>
      <c r="Y38" s="14"/>
      <c r="Z38" s="14"/>
      <c r="AA38" s="14"/>
      <c r="AB38" s="15"/>
    </row>
    <row r="39" spans="1:28" ht="8.4499999999999993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X39" s="1"/>
      <c r="Y39" s="1"/>
    </row>
    <row r="40" spans="1:28" ht="9" customHeight="1" x14ac:dyDescent="0.2">
      <c r="A40" s="19" t="s">
        <v>162</v>
      </c>
    </row>
    <row r="41" spans="1:28" ht="9" customHeight="1" x14ac:dyDescent="0.2">
      <c r="A41" s="19" t="s">
        <v>154</v>
      </c>
    </row>
    <row r="42" spans="1:28" ht="9" customHeight="1" x14ac:dyDescent="0.2">
      <c r="A42" s="18" t="s">
        <v>155</v>
      </c>
    </row>
    <row r="43" spans="1:28" ht="9" customHeight="1" x14ac:dyDescent="0.2">
      <c r="A43" s="18" t="s">
        <v>156</v>
      </c>
    </row>
    <row r="44" spans="1:28" ht="9" customHeight="1" x14ac:dyDescent="0.2">
      <c r="A44" s="18" t="s">
        <v>157</v>
      </c>
    </row>
    <row r="45" spans="1:28" ht="9" customHeight="1" x14ac:dyDescent="0.2">
      <c r="A45" s="18" t="s">
        <v>272</v>
      </c>
    </row>
    <row r="46" spans="1:28" ht="9" customHeight="1" x14ac:dyDescent="0.2">
      <c r="A46" s="19" t="s">
        <v>199</v>
      </c>
    </row>
  </sheetData>
  <mergeCells count="12">
    <mergeCell ref="A38:M38"/>
    <mergeCell ref="A33:M33"/>
    <mergeCell ref="A34:M34"/>
    <mergeCell ref="H3:I3"/>
    <mergeCell ref="O3:P3"/>
    <mergeCell ref="A35:M35"/>
    <mergeCell ref="A36:M36"/>
    <mergeCell ref="A37:M37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5.28515625" style="1" customWidth="1"/>
    <col min="3" max="3" width="6" style="1" customWidth="1"/>
    <col min="4" max="4" width="5.7109375" style="1" customWidth="1"/>
    <col min="5" max="5" width="5.85546875" style="1" customWidth="1"/>
    <col min="6" max="6" width="5.28515625" style="1" customWidth="1"/>
    <col min="7" max="7" width="5.7109375" style="1" customWidth="1"/>
    <col min="8" max="8" width="6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140625" style="4" customWidth="1"/>
    <col min="26" max="26" width="6.5703125" style="1" bestFit="1" customWidth="1"/>
    <col min="27" max="27" width="4.140625" style="1" customWidth="1"/>
    <col min="28" max="28" width="7.285156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5">
      <c r="A1" s="12" t="s">
        <v>39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9.9499999999999993" customHeight="1" x14ac:dyDescent="0.2">
      <c r="A3" s="8"/>
      <c r="D3" s="2"/>
      <c r="E3" s="75"/>
      <c r="F3" s="76"/>
      <c r="G3" s="76" t="s">
        <v>135</v>
      </c>
      <c r="H3" s="234">
        <v>400574</v>
      </c>
      <c r="I3" s="235"/>
      <c r="J3" s="7"/>
      <c r="K3" s="7"/>
      <c r="L3" s="73"/>
      <c r="M3" s="74"/>
      <c r="N3" s="71" t="s">
        <v>184</v>
      </c>
      <c r="O3" s="236">
        <v>41948</v>
      </c>
      <c r="P3" s="237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11.1" customHeight="1" x14ac:dyDescent="0.2">
      <c r="A4" s="37" t="s">
        <v>33</v>
      </c>
      <c r="B4" s="8"/>
      <c r="C4" s="4"/>
      <c r="D4" s="4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11.1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130</v>
      </c>
      <c r="C6" s="21">
        <v>72</v>
      </c>
      <c r="D6" s="21">
        <v>0</v>
      </c>
      <c r="E6" s="21">
        <v>20</v>
      </c>
      <c r="F6" s="21">
        <v>221</v>
      </c>
      <c r="G6" s="21">
        <v>40</v>
      </c>
      <c r="H6" s="21">
        <v>501</v>
      </c>
      <c r="I6" s="21">
        <v>159</v>
      </c>
      <c r="J6" s="21">
        <v>145</v>
      </c>
      <c r="K6" s="21">
        <v>87</v>
      </c>
      <c r="L6" s="21">
        <v>34</v>
      </c>
      <c r="M6" s="21">
        <v>40</v>
      </c>
      <c r="N6" s="21">
        <v>69</v>
      </c>
      <c r="O6" s="21">
        <v>55</v>
      </c>
      <c r="P6" s="21">
        <v>22</v>
      </c>
      <c r="Q6" s="21">
        <v>30</v>
      </c>
      <c r="R6" s="21">
        <v>263</v>
      </c>
      <c r="S6" s="21">
        <v>14</v>
      </c>
      <c r="T6" s="21">
        <v>30</v>
      </c>
      <c r="U6" s="21">
        <v>23</v>
      </c>
      <c r="V6" s="21">
        <v>0</v>
      </c>
      <c r="W6" s="21">
        <v>15</v>
      </c>
      <c r="X6" s="21">
        <v>16</v>
      </c>
      <c r="Y6" s="21">
        <v>6</v>
      </c>
      <c r="Z6" s="22">
        <v>1992</v>
      </c>
    </row>
    <row r="7" spans="1:28" ht="9.9499999999999993" customHeight="1" x14ac:dyDescent="0.2">
      <c r="A7" s="23" t="s">
        <v>139</v>
      </c>
      <c r="B7" s="28">
        <v>5081</v>
      </c>
      <c r="C7" s="24">
        <v>3360</v>
      </c>
      <c r="D7" s="24">
        <v>247</v>
      </c>
      <c r="E7" s="24">
        <v>266</v>
      </c>
      <c r="F7" s="24">
        <v>8617</v>
      </c>
      <c r="G7" s="24">
        <v>891</v>
      </c>
      <c r="H7" s="24">
        <v>21046</v>
      </c>
      <c r="I7" s="24">
        <v>6224</v>
      </c>
      <c r="J7" s="24">
        <v>3205</v>
      </c>
      <c r="K7" s="24">
        <v>1862</v>
      </c>
      <c r="L7" s="24">
        <v>899</v>
      </c>
      <c r="M7" s="24">
        <v>768</v>
      </c>
      <c r="N7" s="24">
        <v>2267</v>
      </c>
      <c r="O7" s="24">
        <v>2749</v>
      </c>
      <c r="P7" s="24">
        <v>329</v>
      </c>
      <c r="Q7" s="24">
        <v>1261</v>
      </c>
      <c r="R7" s="24">
        <v>11892</v>
      </c>
      <c r="S7" s="24">
        <v>311</v>
      </c>
      <c r="T7" s="24">
        <v>742</v>
      </c>
      <c r="U7" s="24">
        <v>4028</v>
      </c>
      <c r="V7" s="24">
        <v>92</v>
      </c>
      <c r="W7" s="24">
        <v>242</v>
      </c>
      <c r="X7" s="24">
        <v>421</v>
      </c>
      <c r="Y7" s="24">
        <v>205</v>
      </c>
      <c r="Z7" s="25">
        <v>71924</v>
      </c>
    </row>
    <row r="8" spans="1:28" ht="9.9499999999999993" customHeight="1" x14ac:dyDescent="0.2">
      <c r="A8" s="29" t="s">
        <v>140</v>
      </c>
      <c r="B8" s="28">
        <v>0</v>
      </c>
      <c r="C8" s="24">
        <v>661</v>
      </c>
      <c r="D8" s="24">
        <v>43</v>
      </c>
      <c r="E8" s="24">
        <v>7</v>
      </c>
      <c r="F8" s="24">
        <v>1069</v>
      </c>
      <c r="G8" s="24">
        <v>19</v>
      </c>
      <c r="H8" s="24">
        <v>1173</v>
      </c>
      <c r="I8" s="24">
        <v>1442</v>
      </c>
      <c r="J8" s="24">
        <v>99</v>
      </c>
      <c r="K8" s="24">
        <v>31</v>
      </c>
      <c r="L8" s="24">
        <v>135</v>
      </c>
      <c r="M8" s="24">
        <v>5206</v>
      </c>
      <c r="N8" s="24">
        <v>279</v>
      </c>
      <c r="O8" s="24">
        <v>753</v>
      </c>
      <c r="P8" s="24">
        <v>312</v>
      </c>
      <c r="Q8" s="24">
        <v>13</v>
      </c>
      <c r="R8" s="24">
        <v>2353</v>
      </c>
      <c r="S8" s="24">
        <v>45</v>
      </c>
      <c r="T8" s="24">
        <v>80</v>
      </c>
      <c r="U8" s="24">
        <v>992</v>
      </c>
      <c r="V8" s="24">
        <v>0</v>
      </c>
      <c r="W8" s="24">
        <v>0</v>
      </c>
      <c r="X8" s="24">
        <v>3</v>
      </c>
      <c r="Y8" s="24">
        <v>4</v>
      </c>
      <c r="Z8" s="25">
        <v>14719</v>
      </c>
    </row>
    <row r="9" spans="1:28" ht="9.9499999999999993" customHeight="1" x14ac:dyDescent="0.2">
      <c r="A9" s="29" t="s">
        <v>141</v>
      </c>
      <c r="B9" s="28">
        <v>0</v>
      </c>
      <c r="C9" s="24">
        <v>78</v>
      </c>
      <c r="D9" s="24">
        <v>0</v>
      </c>
      <c r="E9" s="24">
        <v>705</v>
      </c>
      <c r="F9" s="24">
        <v>502</v>
      </c>
      <c r="G9" s="24">
        <v>8</v>
      </c>
      <c r="H9" s="24">
        <v>9745</v>
      </c>
      <c r="I9" s="24">
        <v>351</v>
      </c>
      <c r="J9" s="24">
        <v>19</v>
      </c>
      <c r="K9" s="24">
        <v>2576</v>
      </c>
      <c r="L9" s="24">
        <v>452</v>
      </c>
      <c r="M9" s="24">
        <v>298</v>
      </c>
      <c r="N9" s="24">
        <v>17</v>
      </c>
      <c r="O9" s="24">
        <v>219</v>
      </c>
      <c r="P9" s="24">
        <v>189</v>
      </c>
      <c r="Q9" s="24">
        <v>547</v>
      </c>
      <c r="R9" s="24">
        <v>270</v>
      </c>
      <c r="S9" s="24">
        <v>137</v>
      </c>
      <c r="T9" s="24">
        <v>79</v>
      </c>
      <c r="U9" s="24">
        <v>681</v>
      </c>
      <c r="V9" s="24">
        <v>11</v>
      </c>
      <c r="W9" s="24">
        <v>0</v>
      </c>
      <c r="X9" s="24">
        <v>0</v>
      </c>
      <c r="Y9" s="24">
        <v>139</v>
      </c>
      <c r="Z9" s="25">
        <v>17023</v>
      </c>
    </row>
    <row r="10" spans="1:28" ht="9.9499999999999993" customHeight="1" x14ac:dyDescent="0.2">
      <c r="A10" s="141" t="s">
        <v>163</v>
      </c>
      <c r="B10" s="24" t="s">
        <v>29</v>
      </c>
      <c r="C10" s="24" t="s">
        <v>29</v>
      </c>
      <c r="D10" s="24" t="s">
        <v>29</v>
      </c>
      <c r="E10" s="24" t="s">
        <v>29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 t="s">
        <v>29</v>
      </c>
      <c r="L10" s="24" t="s">
        <v>29</v>
      </c>
      <c r="M10" s="24" t="s">
        <v>29</v>
      </c>
      <c r="N10" s="24" t="s">
        <v>29</v>
      </c>
      <c r="O10" s="24" t="s">
        <v>29</v>
      </c>
      <c r="P10" s="24" t="s">
        <v>29</v>
      </c>
      <c r="Q10" s="24" t="s">
        <v>29</v>
      </c>
      <c r="R10" s="142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 t="s">
        <v>29</v>
      </c>
      <c r="X10" s="24" t="s">
        <v>29</v>
      </c>
      <c r="Y10" s="24" t="s">
        <v>29</v>
      </c>
      <c r="Z10" s="25">
        <v>97815</v>
      </c>
    </row>
    <row r="11" spans="1:28" ht="9.9499999999999993" customHeight="1" x14ac:dyDescent="0.2">
      <c r="A11" s="141" t="s">
        <v>164</v>
      </c>
      <c r="B11" s="24" t="s">
        <v>29</v>
      </c>
      <c r="C11" s="24" t="s">
        <v>29</v>
      </c>
      <c r="D11" s="24" t="s">
        <v>29</v>
      </c>
      <c r="E11" s="24" t="s">
        <v>29</v>
      </c>
      <c r="F11" s="24" t="s">
        <v>29</v>
      </c>
      <c r="G11" s="24" t="s">
        <v>29</v>
      </c>
      <c r="H11" s="24" t="s">
        <v>29</v>
      </c>
      <c r="I11" s="24" t="s">
        <v>29</v>
      </c>
      <c r="J11" s="24" t="s">
        <v>29</v>
      </c>
      <c r="K11" s="24" t="s">
        <v>29</v>
      </c>
      <c r="L11" s="24" t="s">
        <v>29</v>
      </c>
      <c r="M11" s="24" t="s">
        <v>29</v>
      </c>
      <c r="N11" s="24" t="s">
        <v>29</v>
      </c>
      <c r="O11" s="24" t="s">
        <v>29</v>
      </c>
      <c r="P11" s="24" t="s">
        <v>29</v>
      </c>
      <c r="Q11" s="24" t="s">
        <v>29</v>
      </c>
      <c r="R11" s="142" t="s">
        <v>29</v>
      </c>
      <c r="S11" s="24" t="s">
        <v>29</v>
      </c>
      <c r="T11" s="24" t="s">
        <v>29</v>
      </c>
      <c r="U11" s="24" t="s">
        <v>29</v>
      </c>
      <c r="V11" s="24" t="s">
        <v>29</v>
      </c>
      <c r="W11" s="24" t="s">
        <v>29</v>
      </c>
      <c r="X11" s="24" t="s">
        <v>29</v>
      </c>
      <c r="Y11" s="24" t="s">
        <v>29</v>
      </c>
      <c r="Z11" s="25">
        <v>44899</v>
      </c>
      <c r="AB11" s="4"/>
    </row>
    <row r="12" spans="1:28" ht="9.9499999999999993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11.1" customHeight="1" x14ac:dyDescent="0.2">
      <c r="A13" s="36" t="s">
        <v>22</v>
      </c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77"/>
      <c r="M13" s="77"/>
      <c r="N13" s="77"/>
      <c r="O13" s="77"/>
      <c r="P13" s="77"/>
      <c r="Q13" s="77"/>
      <c r="R13" s="77"/>
      <c r="S13" s="77"/>
      <c r="T13" s="77"/>
      <c r="U13" s="78"/>
      <c r="V13" s="39"/>
      <c r="W13" s="39"/>
      <c r="X13" s="77"/>
      <c r="Y13" s="77"/>
      <c r="Z13" s="77"/>
    </row>
    <row r="14" spans="1:28" ht="11.1" customHeight="1" x14ac:dyDescent="0.2">
      <c r="A14" s="42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8" customHeight="1" x14ac:dyDescent="0.2">
      <c r="A15" s="31" t="s">
        <v>108</v>
      </c>
      <c r="B15" s="32">
        <v>197.42099970629997</v>
      </c>
      <c r="C15" s="32">
        <v>4.3075624905000005</v>
      </c>
      <c r="D15" s="32" t="s">
        <v>29</v>
      </c>
      <c r="E15" s="32">
        <v>4.5129523273999999</v>
      </c>
      <c r="F15" s="32">
        <v>7.0448174347000005</v>
      </c>
      <c r="G15" s="32" t="s">
        <v>29</v>
      </c>
      <c r="H15" s="32">
        <v>19.781693042099999</v>
      </c>
      <c r="I15" s="32">
        <v>16.980685630800004</v>
      </c>
      <c r="J15" s="32">
        <v>7.3815968251000008</v>
      </c>
      <c r="K15" s="32">
        <v>7.9452474661999997</v>
      </c>
      <c r="L15" s="32">
        <v>11.359606730199999</v>
      </c>
      <c r="M15" s="32">
        <v>18.657472208600002</v>
      </c>
      <c r="N15" s="32">
        <v>9.9860804148000017</v>
      </c>
      <c r="O15" s="32">
        <v>8.4807760980999998</v>
      </c>
      <c r="P15" s="32" t="s">
        <v>29</v>
      </c>
      <c r="Q15" s="32">
        <v>6.1070250004000002</v>
      </c>
      <c r="R15" s="32">
        <v>13.523333442599998</v>
      </c>
      <c r="S15" s="109">
        <v>0</v>
      </c>
      <c r="T15" s="124">
        <v>119.61529377929998</v>
      </c>
      <c r="U15" s="128">
        <v>6.6847295955999995</v>
      </c>
      <c r="V15" s="111" t="s">
        <v>31</v>
      </c>
      <c r="W15" s="33" t="s">
        <v>31</v>
      </c>
      <c r="X15" s="33" t="s">
        <v>31</v>
      </c>
      <c r="Y15" s="33" t="s">
        <v>31</v>
      </c>
      <c r="Z15" s="34">
        <v>453.10514259710004</v>
      </c>
      <c r="AB15" s="20"/>
    </row>
    <row r="16" spans="1:28" ht="9.9499999999999993" customHeight="1" x14ac:dyDescent="0.2">
      <c r="A16" s="35" t="s">
        <v>103</v>
      </c>
      <c r="B16" s="32">
        <v>0</v>
      </c>
      <c r="C16" s="32">
        <v>16.690000000000001</v>
      </c>
      <c r="D16" s="32" t="s">
        <v>29</v>
      </c>
      <c r="E16" s="32">
        <v>3.83</v>
      </c>
      <c r="F16" s="32">
        <v>22.410000000000004</v>
      </c>
      <c r="G16" s="32" t="s">
        <v>29</v>
      </c>
      <c r="H16" s="32">
        <v>58.740000000000009</v>
      </c>
      <c r="I16" s="32">
        <v>14.37</v>
      </c>
      <c r="J16" s="32">
        <v>3.8099999999999996</v>
      </c>
      <c r="K16" s="32">
        <v>3.88</v>
      </c>
      <c r="L16" s="32">
        <v>7.21</v>
      </c>
      <c r="M16" s="32">
        <v>8.02</v>
      </c>
      <c r="N16" s="32">
        <v>7.63</v>
      </c>
      <c r="O16" s="32">
        <v>4.74</v>
      </c>
      <c r="P16" s="32" t="s">
        <v>29</v>
      </c>
      <c r="Q16" s="32">
        <v>2.4499999999999997</v>
      </c>
      <c r="R16" s="32">
        <v>25.340000000000003</v>
      </c>
      <c r="S16" s="109">
        <v>3.7399999999999998</v>
      </c>
      <c r="T16" s="124">
        <v>0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182.86000000000004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14.06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14.06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0</v>
      </c>
      <c r="AB18" s="20"/>
    </row>
    <row r="19" spans="1:28" ht="9.9499999999999993" customHeight="1" x14ac:dyDescent="0.2">
      <c r="A19" s="30" t="s">
        <v>111</v>
      </c>
      <c r="B19" s="32">
        <v>197.42099970629997</v>
      </c>
      <c r="C19" s="32">
        <v>20.997562490500002</v>
      </c>
      <c r="D19" s="32" t="s">
        <v>29</v>
      </c>
      <c r="E19" s="32">
        <v>8.342952327399999</v>
      </c>
      <c r="F19" s="32">
        <v>29.454817434700004</v>
      </c>
      <c r="G19" s="32" t="s">
        <v>29</v>
      </c>
      <c r="H19" s="32">
        <v>78.521693042100011</v>
      </c>
      <c r="I19" s="32">
        <v>31.350685630800001</v>
      </c>
      <c r="J19" s="32">
        <v>11.1915968251</v>
      </c>
      <c r="K19" s="32">
        <v>11.8252474662</v>
      </c>
      <c r="L19" s="32">
        <v>18.5696067302</v>
      </c>
      <c r="M19" s="32">
        <v>26.677472208600001</v>
      </c>
      <c r="N19" s="32">
        <v>17.616080414800003</v>
      </c>
      <c r="O19" s="32">
        <v>13.2207760981</v>
      </c>
      <c r="P19" s="32" t="s">
        <v>29</v>
      </c>
      <c r="Q19" s="32">
        <v>8.5570250003999995</v>
      </c>
      <c r="R19" s="32">
        <v>38.863333442600002</v>
      </c>
      <c r="S19" s="109">
        <v>3.7399999999999998</v>
      </c>
      <c r="T19" s="124">
        <v>133.67529377929998</v>
      </c>
      <c r="U19" s="128">
        <v>6.6847295955999995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650.02514259710006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35" t="s">
        <v>110</v>
      </c>
      <c r="B21" s="32">
        <v>2.7487238815000006</v>
      </c>
      <c r="C21" s="32">
        <v>3.5670625305999994</v>
      </c>
      <c r="D21" s="32" t="s">
        <v>29</v>
      </c>
      <c r="E21" s="32">
        <v>0</v>
      </c>
      <c r="F21" s="32">
        <v>1.1351933274000001</v>
      </c>
      <c r="G21" s="32" t="s">
        <v>29</v>
      </c>
      <c r="H21" s="32">
        <v>2.6211926577999991</v>
      </c>
      <c r="I21" s="32">
        <v>5.1915458325000001</v>
      </c>
      <c r="J21" s="32">
        <v>0.67111419930000027</v>
      </c>
      <c r="K21" s="32">
        <v>1.4813440122999999</v>
      </c>
      <c r="L21" s="32">
        <v>1.5292389571000002</v>
      </c>
      <c r="M21" s="32">
        <v>1.7569453529000001</v>
      </c>
      <c r="N21" s="32">
        <v>1.1045300556000002</v>
      </c>
      <c r="O21" s="32">
        <v>1.0044491982999999</v>
      </c>
      <c r="P21" s="32" t="s">
        <v>29</v>
      </c>
      <c r="Q21" s="32">
        <v>0.17655439120000002</v>
      </c>
      <c r="R21" s="32">
        <v>2.2515254941999996</v>
      </c>
      <c r="S21" s="109">
        <v>1.0756472699999998E-2</v>
      </c>
      <c r="T21" s="124">
        <v>9.2036396829999987</v>
      </c>
      <c r="U21" s="128">
        <v>2.6902438326000002</v>
      </c>
      <c r="V21" s="111" t="s">
        <v>31</v>
      </c>
      <c r="W21" s="33" t="s">
        <v>31</v>
      </c>
      <c r="X21" s="33" t="s">
        <v>31</v>
      </c>
      <c r="Y21" s="33" t="s">
        <v>31</v>
      </c>
      <c r="Z21" s="34">
        <v>34.453816046399993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11.1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11.1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175</v>
      </c>
      <c r="G25" s="177" t="s">
        <v>271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>
        <v>24.8</v>
      </c>
      <c r="J26" s="181" t="s">
        <v>31</v>
      </c>
      <c r="K26" s="181">
        <v>71.3</v>
      </c>
      <c r="L26" s="181">
        <v>15.4</v>
      </c>
      <c r="M26" s="181">
        <v>64.2</v>
      </c>
      <c r="N26" s="181">
        <v>3.2</v>
      </c>
      <c r="O26" s="180" t="s">
        <v>29</v>
      </c>
      <c r="P26" s="180">
        <v>0</v>
      </c>
      <c r="Q26" s="195">
        <v>0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384</v>
      </c>
      <c r="C27" s="182">
        <v>36</v>
      </c>
      <c r="D27" s="182">
        <v>58</v>
      </c>
      <c r="E27" s="182">
        <v>10</v>
      </c>
      <c r="F27" s="183">
        <v>377</v>
      </c>
      <c r="G27" s="183">
        <v>224</v>
      </c>
      <c r="H27" s="188">
        <v>54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>
        <v>355</v>
      </c>
      <c r="L28" s="180" t="s">
        <v>29</v>
      </c>
      <c r="M28" s="180">
        <v>286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>
        <v>271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3</v>
      </c>
      <c r="J29" s="181">
        <v>1</v>
      </c>
      <c r="K29" s="182">
        <v>10</v>
      </c>
      <c r="L29" s="180" t="s">
        <v>29</v>
      </c>
      <c r="M29" s="182">
        <v>8</v>
      </c>
      <c r="N29" s="182">
        <v>3</v>
      </c>
      <c r="O29" s="180">
        <v>29</v>
      </c>
      <c r="P29" s="180">
        <v>0</v>
      </c>
      <c r="Q29" s="195">
        <v>0</v>
      </c>
      <c r="R29" s="190" t="s">
        <v>31</v>
      </c>
      <c r="S29" s="180" t="s">
        <v>31</v>
      </c>
      <c r="T29" s="180">
        <v>25</v>
      </c>
      <c r="U29" s="180" t="s">
        <v>29</v>
      </c>
      <c r="V29" s="180" t="s">
        <v>31</v>
      </c>
      <c r="W29" s="180">
        <v>0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>
        <v>1343</v>
      </c>
      <c r="J30" s="179" t="s">
        <v>31</v>
      </c>
      <c r="K30" s="179">
        <v>156</v>
      </c>
      <c r="L30" s="179">
        <v>192</v>
      </c>
      <c r="M30" s="179">
        <v>384</v>
      </c>
      <c r="N30" s="179">
        <v>241</v>
      </c>
      <c r="O30" s="180" t="s">
        <v>29</v>
      </c>
      <c r="P30" s="180" t="s">
        <v>29</v>
      </c>
      <c r="Q30" s="195" t="s">
        <v>29</v>
      </c>
      <c r="R30" s="190" t="s">
        <v>31</v>
      </c>
      <c r="S30" s="179" t="s">
        <v>31</v>
      </c>
      <c r="T30" s="179" t="s">
        <v>31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1.1" customHeight="1" x14ac:dyDescent="0.2">
      <c r="A32" s="37" t="s">
        <v>32</v>
      </c>
      <c r="B32" s="4"/>
      <c r="J32"/>
      <c r="K32"/>
      <c r="L32"/>
      <c r="X32" s="1"/>
      <c r="Y32" s="1"/>
    </row>
    <row r="33" spans="1:28" ht="11.1" customHeight="1" x14ac:dyDescent="0.2">
      <c r="A33" s="231" t="s">
        <v>165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3"/>
      <c r="N33" s="43" t="s">
        <v>4</v>
      </c>
      <c r="P33" s="7"/>
      <c r="V33" s="4"/>
      <c r="W33" s="4"/>
      <c r="Z33" s="4"/>
      <c r="AA33" s="4"/>
      <c r="AB33" s="4"/>
    </row>
    <row r="34" spans="1:28" ht="9.9499999999999993" customHeight="1" x14ac:dyDescent="0.2">
      <c r="A34" s="229" t="s">
        <v>87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4" t="s">
        <v>31</v>
      </c>
      <c r="P34" s="7"/>
      <c r="Q34" s="7"/>
      <c r="R34" s="7"/>
      <c r="S34" s="7"/>
      <c r="T34" s="7"/>
      <c r="U34" s="7"/>
      <c r="V34" s="4"/>
      <c r="W34" s="4"/>
      <c r="Z34" s="4"/>
      <c r="AA34" s="4"/>
      <c r="AB34" s="4"/>
    </row>
    <row r="35" spans="1:28" ht="9.9499999999999993" customHeight="1" x14ac:dyDescent="0.15">
      <c r="A35" s="229" t="s">
        <v>85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4" t="s">
        <v>31</v>
      </c>
      <c r="P35" s="7"/>
      <c r="Q35" s="7"/>
      <c r="R35" s="7"/>
      <c r="S35" s="7"/>
      <c r="T35" s="7"/>
      <c r="U35" s="7"/>
      <c r="V35" s="14"/>
      <c r="W35" s="14"/>
      <c r="X35" s="14"/>
      <c r="Y35" s="14"/>
      <c r="Z35" s="14"/>
      <c r="AA35" s="14"/>
      <c r="AB35" s="15"/>
    </row>
    <row r="36" spans="1:28" ht="9.9499999999999993" customHeight="1" x14ac:dyDescent="0.15">
      <c r="A36" s="229" t="s">
        <v>113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4" t="s">
        <v>31</v>
      </c>
      <c r="P36" s="7"/>
      <c r="Q36" s="7"/>
      <c r="R36" s="7"/>
      <c r="S36" s="7"/>
      <c r="T36" s="7"/>
      <c r="U36" s="7"/>
      <c r="V36" s="14"/>
      <c r="W36" s="14"/>
      <c r="X36" s="14"/>
      <c r="Y36" s="14"/>
      <c r="Z36" s="14"/>
      <c r="AA36" s="14"/>
      <c r="AB36" s="15"/>
    </row>
    <row r="37" spans="1:28" ht="9.9499999999999993" customHeight="1" x14ac:dyDescent="0.15">
      <c r="A37" s="229" t="s">
        <v>86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4" t="s">
        <v>31</v>
      </c>
      <c r="P37" s="7"/>
      <c r="Q37" s="7"/>
      <c r="R37" s="7"/>
      <c r="S37" s="7"/>
      <c r="T37" s="7"/>
      <c r="U37" s="7"/>
      <c r="V37" s="14"/>
      <c r="W37" s="14"/>
      <c r="X37" s="14"/>
      <c r="Y37" s="14"/>
      <c r="Z37" s="14"/>
      <c r="AA37" s="14"/>
      <c r="AB37" s="15"/>
    </row>
    <row r="38" spans="1:28" ht="9.9499999999999993" customHeight="1" x14ac:dyDescent="0.2">
      <c r="A38" s="229" t="s">
        <v>89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4" t="s">
        <v>31</v>
      </c>
      <c r="P38" s="7"/>
      <c r="Q38" s="7"/>
      <c r="R38" s="7"/>
      <c r="S38" s="7"/>
      <c r="T38" s="7"/>
      <c r="U38" s="7"/>
      <c r="V38" s="16"/>
      <c r="W38" s="14"/>
      <c r="X38" s="14"/>
      <c r="Y38" s="14"/>
      <c r="Z38" s="14"/>
      <c r="AA38" s="14"/>
      <c r="AB38" s="15"/>
    </row>
    <row r="39" spans="1:28" ht="8.4499999999999993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X39" s="1"/>
      <c r="Y39" s="1"/>
    </row>
    <row r="40" spans="1:28" ht="9" customHeight="1" x14ac:dyDescent="0.2">
      <c r="A40" s="19" t="s">
        <v>162</v>
      </c>
    </row>
    <row r="41" spans="1:28" ht="9" customHeight="1" x14ac:dyDescent="0.2">
      <c r="A41" s="19" t="s">
        <v>154</v>
      </c>
    </row>
    <row r="42" spans="1:28" ht="9" customHeight="1" x14ac:dyDescent="0.2">
      <c r="A42" s="18" t="s">
        <v>155</v>
      </c>
    </row>
    <row r="43" spans="1:28" ht="9" customHeight="1" x14ac:dyDescent="0.2">
      <c r="A43" s="18" t="s">
        <v>156</v>
      </c>
    </row>
    <row r="44" spans="1:28" ht="9" customHeight="1" x14ac:dyDescent="0.2">
      <c r="A44" s="18" t="s">
        <v>157</v>
      </c>
    </row>
    <row r="45" spans="1:28" ht="9" customHeight="1" x14ac:dyDescent="0.2">
      <c r="A45" s="18" t="s">
        <v>272</v>
      </c>
    </row>
    <row r="46" spans="1:28" ht="9" customHeight="1" x14ac:dyDescent="0.2">
      <c r="A46" s="19" t="s">
        <v>318</v>
      </c>
    </row>
  </sheetData>
  <mergeCells count="12">
    <mergeCell ref="A38:M38"/>
    <mergeCell ref="A33:M33"/>
    <mergeCell ref="A34:M34"/>
    <mergeCell ref="H3:I3"/>
    <mergeCell ref="O3:P3"/>
    <mergeCell ref="A35:M35"/>
    <mergeCell ref="A36:M36"/>
    <mergeCell ref="A37:M37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7"/>
  <sheetViews>
    <sheetView zoomScale="130" zoomScaleNormal="130" zoomScaleSheetLayoutView="80" workbookViewId="0">
      <selection activeCell="B31" sqref="B31"/>
    </sheetView>
  </sheetViews>
  <sheetFormatPr baseColWidth="10" defaultColWidth="11.42578125" defaultRowHeight="9" customHeight="1" x14ac:dyDescent="0.2"/>
  <cols>
    <col min="1" max="1" width="34.42578125" style="1" customWidth="1"/>
    <col min="2" max="2" width="5" style="1" customWidth="1"/>
    <col min="3" max="3" width="5.85546875" style="1" customWidth="1"/>
    <col min="4" max="4" width="6" style="1" customWidth="1"/>
    <col min="5" max="5" width="6.85546875" style="1" customWidth="1"/>
    <col min="6" max="6" width="5" style="1" customWidth="1"/>
    <col min="7" max="7" width="5.5703125" style="1" customWidth="1"/>
    <col min="8" max="8" width="7.28515625" style="1" bestFit="1" customWidth="1"/>
    <col min="9" max="9" width="5.140625" style="1" customWidth="1"/>
    <col min="10" max="10" width="4.7109375" style="1" customWidth="1"/>
    <col min="11" max="11" width="4.5703125" style="1" customWidth="1"/>
    <col min="12" max="12" width="5.28515625" style="1" customWidth="1"/>
    <col min="13" max="13" width="4.85546875" style="1" customWidth="1"/>
    <col min="14" max="14" width="4.7109375" style="1" customWidth="1"/>
    <col min="15" max="15" width="4.5703125" style="1" customWidth="1"/>
    <col min="16" max="16" width="4.28515625" style="1" customWidth="1"/>
    <col min="17" max="17" width="4.5703125" style="1" customWidth="1"/>
    <col min="18" max="23" width="5.5703125" style="1" customWidth="1"/>
    <col min="24" max="25" width="4.5703125" style="4" customWidth="1"/>
    <col min="26" max="26" width="5.28515625" style="1" customWidth="1"/>
    <col min="27" max="27" width="4.140625" style="1" customWidth="1"/>
    <col min="28" max="28" width="6.7109375" style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9" ht="15" x14ac:dyDescent="0.2">
      <c r="A1" s="66" t="s">
        <v>77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2" spans="1:29" ht="9.9499999999999993" customHeight="1" x14ac:dyDescent="0.2"/>
    <row r="3" spans="1:29" ht="11.1" customHeight="1" x14ac:dyDescent="0.2">
      <c r="A3" s="8"/>
      <c r="D3" s="68"/>
      <c r="E3" s="69"/>
      <c r="F3" s="70"/>
      <c r="G3" s="71" t="s">
        <v>135</v>
      </c>
      <c r="H3" s="204">
        <v>3810750</v>
      </c>
      <c r="I3" s="205"/>
      <c r="J3" s="7"/>
      <c r="K3" s="7"/>
      <c r="L3" s="79"/>
      <c r="M3" s="74"/>
      <c r="N3" s="71" t="s">
        <v>184</v>
      </c>
      <c r="O3" s="204">
        <v>351059</v>
      </c>
      <c r="P3" s="205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9" ht="11.1" customHeight="1" x14ac:dyDescent="0.2">
      <c r="A4" s="36" t="s">
        <v>33</v>
      </c>
      <c r="B4" s="40"/>
      <c r="C4" s="39"/>
      <c r="D4" s="39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9" ht="11.1" customHeight="1" x14ac:dyDescent="0.2">
      <c r="A5" s="42" t="s">
        <v>136</v>
      </c>
      <c r="B5" s="43" t="s">
        <v>28</v>
      </c>
      <c r="C5" s="43" t="s">
        <v>144</v>
      </c>
      <c r="D5" s="43" t="s">
        <v>145</v>
      </c>
      <c r="E5" s="43" t="s">
        <v>35</v>
      </c>
      <c r="F5" s="43" t="s">
        <v>5</v>
      </c>
      <c r="G5" s="43" t="s">
        <v>146</v>
      </c>
      <c r="H5" s="43" t="s">
        <v>6</v>
      </c>
      <c r="I5" s="43" t="s">
        <v>7</v>
      </c>
      <c r="J5" s="43" t="s">
        <v>8</v>
      </c>
      <c r="K5" s="43" t="s">
        <v>9</v>
      </c>
      <c r="L5" s="43" t="s">
        <v>10</v>
      </c>
      <c r="M5" s="43" t="s">
        <v>11</v>
      </c>
      <c r="N5" s="43" t="s">
        <v>12</v>
      </c>
      <c r="O5" s="43" t="s">
        <v>13</v>
      </c>
      <c r="P5" s="43" t="s">
        <v>14</v>
      </c>
      <c r="Q5" s="43" t="s">
        <v>15</v>
      </c>
      <c r="R5" s="45" t="s">
        <v>147</v>
      </c>
      <c r="S5" s="43" t="s">
        <v>0</v>
      </c>
      <c r="T5" s="43" t="s">
        <v>16</v>
      </c>
      <c r="U5" s="43" t="s">
        <v>17</v>
      </c>
      <c r="V5" s="43" t="s">
        <v>18</v>
      </c>
      <c r="W5" s="43" t="s">
        <v>107</v>
      </c>
      <c r="X5" s="43" t="s">
        <v>19</v>
      </c>
      <c r="Y5" s="43" t="s">
        <v>1</v>
      </c>
      <c r="Z5" s="44" t="s">
        <v>20</v>
      </c>
    </row>
    <row r="6" spans="1:29" ht="9.9499999999999993" customHeight="1" x14ac:dyDescent="0.2">
      <c r="A6" s="23" t="s">
        <v>137</v>
      </c>
      <c r="B6" s="21">
        <v>1180</v>
      </c>
      <c r="C6" s="21">
        <v>458</v>
      </c>
      <c r="D6" s="21">
        <v>78</v>
      </c>
      <c r="E6" s="21">
        <v>139</v>
      </c>
      <c r="F6" s="21">
        <v>1933</v>
      </c>
      <c r="G6" s="21">
        <v>196</v>
      </c>
      <c r="H6" s="21">
        <v>4574</v>
      </c>
      <c r="I6" s="21">
        <v>1114</v>
      </c>
      <c r="J6" s="21">
        <v>1063</v>
      </c>
      <c r="K6" s="21">
        <v>1038</v>
      </c>
      <c r="L6" s="21">
        <v>148</v>
      </c>
      <c r="M6" s="21">
        <v>266</v>
      </c>
      <c r="N6" s="21">
        <v>370</v>
      </c>
      <c r="O6" s="21">
        <v>448</v>
      </c>
      <c r="P6" s="21">
        <v>82</v>
      </c>
      <c r="Q6" s="21">
        <v>314</v>
      </c>
      <c r="R6" s="21">
        <v>2129</v>
      </c>
      <c r="S6" s="21">
        <v>54</v>
      </c>
      <c r="T6" s="21">
        <v>96</v>
      </c>
      <c r="U6" s="24">
        <v>913</v>
      </c>
      <c r="V6" s="24">
        <v>349</v>
      </c>
      <c r="W6" s="24">
        <v>71</v>
      </c>
      <c r="X6" s="24">
        <v>134</v>
      </c>
      <c r="Y6" s="24">
        <v>181</v>
      </c>
      <c r="Z6" s="25">
        <v>17328</v>
      </c>
    </row>
    <row r="7" spans="1:29" ht="9.9499999999999993" customHeight="1" x14ac:dyDescent="0.2">
      <c r="A7" s="23" t="s">
        <v>138</v>
      </c>
      <c r="B7" s="26">
        <v>0.30969999999999998</v>
      </c>
      <c r="C7" s="26">
        <v>0.1202</v>
      </c>
      <c r="D7" s="26">
        <v>2.0500000000000001E-2</v>
      </c>
      <c r="E7" s="26">
        <v>3.6499999999999998E-2</v>
      </c>
      <c r="F7" s="26">
        <v>0.50719999999999998</v>
      </c>
      <c r="G7" s="26">
        <v>5.1400000000000001E-2</v>
      </c>
      <c r="H7" s="26">
        <v>1.2002999999999999</v>
      </c>
      <c r="I7" s="26">
        <v>0.2923</v>
      </c>
      <c r="J7" s="26">
        <v>0.27889999999999998</v>
      </c>
      <c r="K7" s="26">
        <v>0.27239999999999998</v>
      </c>
      <c r="L7" s="26">
        <v>3.8800000000000001E-2</v>
      </c>
      <c r="M7" s="26">
        <v>6.9800000000000001E-2</v>
      </c>
      <c r="N7" s="26">
        <v>9.7100000000000006E-2</v>
      </c>
      <c r="O7" s="26">
        <v>0.1176</v>
      </c>
      <c r="P7" s="26">
        <v>2.1499999999999998E-2</v>
      </c>
      <c r="Q7" s="26">
        <v>8.2400000000000001E-2</v>
      </c>
      <c r="R7" s="26">
        <v>0.55869999999999997</v>
      </c>
      <c r="S7" s="26">
        <v>1.4200000000000001E-2</v>
      </c>
      <c r="T7" s="26">
        <v>2.52E-2</v>
      </c>
      <c r="U7" s="26">
        <v>0.23960000000000001</v>
      </c>
      <c r="V7" s="26">
        <v>9.1600000000000001E-2</v>
      </c>
      <c r="W7" s="26">
        <v>1.8599999999999998E-2</v>
      </c>
      <c r="X7" s="26">
        <v>3.5200000000000002E-2</v>
      </c>
      <c r="Y7" s="26">
        <v>4.7500000000000001E-2</v>
      </c>
      <c r="Z7" s="27">
        <v>4.5471000000000004</v>
      </c>
    </row>
    <row r="8" spans="1:29" ht="9.9499999999999993" customHeight="1" x14ac:dyDescent="0.2">
      <c r="A8" s="23" t="s">
        <v>139</v>
      </c>
      <c r="B8" s="28">
        <v>53882</v>
      </c>
      <c r="C8" s="21">
        <v>24560</v>
      </c>
      <c r="D8" s="21">
        <v>5874</v>
      </c>
      <c r="E8" s="21">
        <v>2073</v>
      </c>
      <c r="F8" s="21">
        <v>81148</v>
      </c>
      <c r="G8" s="21">
        <v>6457</v>
      </c>
      <c r="H8" s="21">
        <v>186760</v>
      </c>
      <c r="I8" s="21">
        <v>60538</v>
      </c>
      <c r="J8" s="21">
        <v>27187</v>
      </c>
      <c r="K8" s="21">
        <v>15774</v>
      </c>
      <c r="L8" s="21">
        <v>6294</v>
      </c>
      <c r="M8" s="21">
        <v>6244</v>
      </c>
      <c r="N8" s="21">
        <v>18170</v>
      </c>
      <c r="O8" s="21">
        <v>25481</v>
      </c>
      <c r="P8" s="21">
        <v>2755</v>
      </c>
      <c r="Q8" s="21">
        <v>12943</v>
      </c>
      <c r="R8" s="21">
        <v>91164</v>
      </c>
      <c r="S8" s="21">
        <v>2197</v>
      </c>
      <c r="T8" s="21">
        <v>4023</v>
      </c>
      <c r="U8" s="21">
        <v>44507</v>
      </c>
      <c r="V8" s="21">
        <v>5212</v>
      </c>
      <c r="W8" s="21">
        <v>829</v>
      </c>
      <c r="X8" s="21">
        <v>2990</v>
      </c>
      <c r="Y8" s="21">
        <v>1716</v>
      </c>
      <c r="Z8" s="25">
        <v>634896</v>
      </c>
    </row>
    <row r="9" spans="1:29" ht="9.9499999999999993" customHeight="1" x14ac:dyDescent="0.2">
      <c r="A9" s="29" t="s">
        <v>140</v>
      </c>
      <c r="B9" s="28">
        <v>0</v>
      </c>
      <c r="C9" s="21">
        <v>5530</v>
      </c>
      <c r="D9" s="21">
        <v>982</v>
      </c>
      <c r="E9" s="21">
        <v>140</v>
      </c>
      <c r="F9" s="21">
        <v>9270</v>
      </c>
      <c r="G9" s="21">
        <v>179</v>
      </c>
      <c r="H9" s="24">
        <v>8489</v>
      </c>
      <c r="I9" s="21">
        <v>10384</v>
      </c>
      <c r="J9" s="21">
        <v>872</v>
      </c>
      <c r="K9" s="24">
        <v>576</v>
      </c>
      <c r="L9" s="21">
        <v>994</v>
      </c>
      <c r="M9" s="21">
        <v>55010</v>
      </c>
      <c r="N9" s="21">
        <v>2881</v>
      </c>
      <c r="O9" s="21">
        <v>4794</v>
      </c>
      <c r="P9" s="21">
        <v>814</v>
      </c>
      <c r="Q9" s="21">
        <v>155</v>
      </c>
      <c r="R9" s="21">
        <v>16061</v>
      </c>
      <c r="S9" s="21">
        <v>354</v>
      </c>
      <c r="T9" s="21">
        <v>492</v>
      </c>
      <c r="U9" s="21">
        <v>14420</v>
      </c>
      <c r="V9" s="21">
        <v>6</v>
      </c>
      <c r="W9" s="21">
        <v>2</v>
      </c>
      <c r="X9" s="21">
        <v>13</v>
      </c>
      <c r="Y9" s="21">
        <v>10</v>
      </c>
      <c r="Z9" s="25">
        <v>132428</v>
      </c>
    </row>
    <row r="10" spans="1:29" ht="9.9499999999999993" customHeight="1" x14ac:dyDescent="0.2">
      <c r="A10" s="29" t="s">
        <v>141</v>
      </c>
      <c r="B10" s="28">
        <v>0</v>
      </c>
      <c r="C10" s="21">
        <v>626</v>
      </c>
      <c r="D10" s="21">
        <v>26</v>
      </c>
      <c r="E10" s="21">
        <v>12387</v>
      </c>
      <c r="F10" s="21">
        <v>2051</v>
      </c>
      <c r="G10" s="21">
        <v>81</v>
      </c>
      <c r="H10" s="24">
        <v>64010</v>
      </c>
      <c r="I10" s="21">
        <v>6419</v>
      </c>
      <c r="J10" s="21">
        <v>374</v>
      </c>
      <c r="K10" s="24">
        <v>33038</v>
      </c>
      <c r="L10" s="21">
        <v>2957</v>
      </c>
      <c r="M10" s="21">
        <v>5019</v>
      </c>
      <c r="N10" s="21">
        <v>422</v>
      </c>
      <c r="O10" s="21">
        <v>2624</v>
      </c>
      <c r="P10" s="21">
        <v>572</v>
      </c>
      <c r="Q10" s="21">
        <v>3254</v>
      </c>
      <c r="R10" s="21">
        <v>3703</v>
      </c>
      <c r="S10" s="21">
        <v>577</v>
      </c>
      <c r="T10" s="21">
        <v>2092</v>
      </c>
      <c r="U10" s="21">
        <v>15417</v>
      </c>
      <c r="V10" s="21">
        <v>1470</v>
      </c>
      <c r="W10" s="21">
        <v>0</v>
      </c>
      <c r="X10" s="21">
        <v>0</v>
      </c>
      <c r="Y10" s="21">
        <v>2347</v>
      </c>
      <c r="Z10" s="25">
        <v>159466</v>
      </c>
    </row>
    <row r="11" spans="1:29" ht="9.9499999999999993" customHeight="1" x14ac:dyDescent="0.2">
      <c r="A11" s="29" t="s">
        <v>142</v>
      </c>
      <c r="B11" s="28">
        <v>36626</v>
      </c>
      <c r="C11" s="21">
        <v>37701</v>
      </c>
      <c r="D11" s="21">
        <v>7611</v>
      </c>
      <c r="E11" s="24">
        <v>5241</v>
      </c>
      <c r="F11" s="21">
        <v>103865</v>
      </c>
      <c r="G11" s="21">
        <v>7768</v>
      </c>
      <c r="H11" s="21">
        <v>246867</v>
      </c>
      <c r="I11" s="21">
        <v>73399</v>
      </c>
      <c r="J11" s="21">
        <v>47224</v>
      </c>
      <c r="K11" s="21">
        <v>28789</v>
      </c>
      <c r="L11" s="21">
        <v>9985</v>
      </c>
      <c r="M11" s="21">
        <v>11216</v>
      </c>
      <c r="N11" s="21">
        <v>27567</v>
      </c>
      <c r="O11" s="21">
        <v>31619</v>
      </c>
      <c r="P11" s="21">
        <v>5601</v>
      </c>
      <c r="Q11" s="21">
        <v>19210</v>
      </c>
      <c r="R11" s="138">
        <v>120902</v>
      </c>
      <c r="S11" s="21">
        <v>4203</v>
      </c>
      <c r="T11" s="21">
        <v>4625</v>
      </c>
      <c r="U11" s="21">
        <v>2273</v>
      </c>
      <c r="V11" s="21">
        <v>34628</v>
      </c>
      <c r="W11" s="21">
        <v>5621</v>
      </c>
      <c r="X11" s="21">
        <v>8142</v>
      </c>
      <c r="Y11" s="21">
        <v>5175</v>
      </c>
      <c r="Z11" s="25">
        <v>885858</v>
      </c>
    </row>
    <row r="12" spans="1:29" ht="9.9499999999999993" customHeight="1" x14ac:dyDescent="0.2">
      <c r="A12" s="29" t="s">
        <v>143</v>
      </c>
      <c r="B12" s="28">
        <v>0</v>
      </c>
      <c r="C12" s="21">
        <v>5380</v>
      </c>
      <c r="D12" s="21">
        <v>1398</v>
      </c>
      <c r="E12" s="21">
        <v>31195</v>
      </c>
      <c r="F12" s="21">
        <v>12353</v>
      </c>
      <c r="G12" s="21">
        <v>208</v>
      </c>
      <c r="H12" s="21">
        <v>103695</v>
      </c>
      <c r="I12" s="21">
        <v>23352</v>
      </c>
      <c r="J12" s="21">
        <v>2885</v>
      </c>
      <c r="K12" s="21">
        <v>77338</v>
      </c>
      <c r="L12" s="21">
        <v>6048</v>
      </c>
      <c r="M12" s="21">
        <v>60424</v>
      </c>
      <c r="N12" s="21">
        <v>3917</v>
      </c>
      <c r="O12" s="21">
        <v>6651</v>
      </c>
      <c r="P12" s="21">
        <v>2502</v>
      </c>
      <c r="Q12" s="21">
        <v>10065</v>
      </c>
      <c r="R12" s="138">
        <v>26973</v>
      </c>
      <c r="S12" s="21">
        <v>1032</v>
      </c>
      <c r="T12" s="21">
        <v>1851</v>
      </c>
      <c r="U12" s="21">
        <v>10282</v>
      </c>
      <c r="V12" s="21">
        <v>16342</v>
      </c>
      <c r="W12" s="21">
        <v>154</v>
      </c>
      <c r="X12" s="21">
        <v>365</v>
      </c>
      <c r="Y12" s="21">
        <v>7139</v>
      </c>
      <c r="Z12" s="25">
        <v>411549</v>
      </c>
    </row>
    <row r="13" spans="1:29" ht="9.9499999999999993" customHeight="1" x14ac:dyDescent="0.2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3"/>
      <c r="O13" s="5"/>
      <c r="P13" s="5"/>
      <c r="Q13" s="5"/>
      <c r="R13" s="5"/>
      <c r="S13" s="5"/>
      <c r="T13" s="5"/>
      <c r="U13" s="5"/>
      <c r="V13" s="5"/>
      <c r="W13" s="5"/>
      <c r="X13" s="1"/>
    </row>
    <row r="14" spans="1:29" ht="11.1" customHeight="1" x14ac:dyDescent="0.2">
      <c r="A14" s="37" t="s">
        <v>22</v>
      </c>
      <c r="B14" s="38"/>
      <c r="C14" s="39"/>
      <c r="D14" s="39"/>
      <c r="E14" s="39"/>
      <c r="F14" s="4"/>
      <c r="G14" s="4"/>
      <c r="H14" s="4"/>
      <c r="I14" s="4"/>
      <c r="J14" s="4"/>
      <c r="K14" s="4"/>
      <c r="U14" s="6"/>
      <c r="V14" s="4"/>
      <c r="W14" s="4"/>
      <c r="X14" s="1"/>
      <c r="Y14" s="1"/>
    </row>
    <row r="15" spans="1:29" ht="11.1" customHeight="1" x14ac:dyDescent="0.2">
      <c r="A15" s="42" t="s">
        <v>136</v>
      </c>
      <c r="B15" s="45" t="s">
        <v>21</v>
      </c>
      <c r="C15" s="43" t="s">
        <v>144</v>
      </c>
      <c r="D15" s="45" t="s">
        <v>148</v>
      </c>
      <c r="E15" s="45" t="s">
        <v>35</v>
      </c>
      <c r="F15" s="45" t="s">
        <v>149</v>
      </c>
      <c r="G15" s="43" t="s">
        <v>146</v>
      </c>
      <c r="H15" s="45" t="s">
        <v>6</v>
      </c>
      <c r="I15" s="45" t="s">
        <v>7</v>
      </c>
      <c r="J15" s="45" t="s">
        <v>150</v>
      </c>
      <c r="K15" s="45" t="s">
        <v>151</v>
      </c>
      <c r="L15" s="45" t="s">
        <v>10</v>
      </c>
      <c r="M15" s="45" t="s">
        <v>11</v>
      </c>
      <c r="N15" s="45" t="s">
        <v>12</v>
      </c>
      <c r="O15" s="45" t="s">
        <v>13</v>
      </c>
      <c r="P15" s="45" t="s">
        <v>152</v>
      </c>
      <c r="Q15" s="45" t="s">
        <v>15</v>
      </c>
      <c r="R15" s="45" t="s">
        <v>147</v>
      </c>
      <c r="S15" s="108" t="s">
        <v>0</v>
      </c>
      <c r="T15" s="113" t="s">
        <v>153</v>
      </c>
      <c r="U15" s="116" t="s">
        <v>112</v>
      </c>
      <c r="V15" s="110" t="s">
        <v>99</v>
      </c>
      <c r="W15" s="45" t="s">
        <v>100</v>
      </c>
      <c r="X15" s="45" t="s">
        <v>101</v>
      </c>
      <c r="Y15" s="45" t="s">
        <v>102</v>
      </c>
      <c r="Z15" s="44" t="s">
        <v>25</v>
      </c>
    </row>
    <row r="16" spans="1:29" ht="18" customHeight="1" x14ac:dyDescent="0.2">
      <c r="A16" s="31" t="s">
        <v>108</v>
      </c>
      <c r="B16" s="32">
        <v>1626.8673485921993</v>
      </c>
      <c r="C16" s="32">
        <v>103.7596072872</v>
      </c>
      <c r="D16" s="32" t="s">
        <v>29</v>
      </c>
      <c r="E16" s="32">
        <v>17.5881762319</v>
      </c>
      <c r="F16" s="32">
        <v>73.795878480599981</v>
      </c>
      <c r="G16" s="32" t="s">
        <v>29</v>
      </c>
      <c r="H16" s="32">
        <v>199.24087448000003</v>
      </c>
      <c r="I16" s="32">
        <v>179.48833624880001</v>
      </c>
      <c r="J16" s="32">
        <v>68.47796260589999</v>
      </c>
      <c r="K16" s="32">
        <v>65.578433563099992</v>
      </c>
      <c r="L16" s="32">
        <v>111.73803352759998</v>
      </c>
      <c r="M16" s="32">
        <v>177.85632739779999</v>
      </c>
      <c r="N16" s="32">
        <v>119.05316335709999</v>
      </c>
      <c r="O16" s="32">
        <v>82.590249672599995</v>
      </c>
      <c r="P16" s="32" t="s">
        <v>29</v>
      </c>
      <c r="Q16" s="32">
        <v>70.889251274699987</v>
      </c>
      <c r="R16" s="32">
        <v>181.82580159550002</v>
      </c>
      <c r="S16" s="109">
        <v>0</v>
      </c>
      <c r="T16" s="114">
        <v>1187.2431972832005</v>
      </c>
      <c r="U16" s="117">
        <v>87.301162113300023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4265.992641598199</v>
      </c>
      <c r="AC16" s="20"/>
    </row>
    <row r="17" spans="1:29" ht="9.9499999999999993" customHeight="1" x14ac:dyDescent="0.2">
      <c r="A17" s="35" t="s">
        <v>103</v>
      </c>
      <c r="B17" s="32">
        <v>17.169999999999998</v>
      </c>
      <c r="C17" s="32">
        <v>147.42000000000002</v>
      </c>
      <c r="D17" s="32" t="s">
        <v>29</v>
      </c>
      <c r="E17" s="32">
        <v>34.24</v>
      </c>
      <c r="F17" s="32">
        <v>192.35000000000002</v>
      </c>
      <c r="G17" s="32" t="s">
        <v>29</v>
      </c>
      <c r="H17" s="32">
        <v>518.06999999999994</v>
      </c>
      <c r="I17" s="32">
        <v>136.38</v>
      </c>
      <c r="J17" s="32">
        <v>63.410000000000004</v>
      </c>
      <c r="K17" s="32">
        <v>69.610000000000014</v>
      </c>
      <c r="L17" s="32">
        <v>75.360000000000014</v>
      </c>
      <c r="M17" s="32">
        <v>87.76</v>
      </c>
      <c r="N17" s="32">
        <v>51.21</v>
      </c>
      <c r="O17" s="32">
        <v>46.38000000000001</v>
      </c>
      <c r="P17" s="32" t="s">
        <v>29</v>
      </c>
      <c r="Q17" s="32">
        <v>34.029999999999994</v>
      </c>
      <c r="R17" s="32">
        <v>237.33</v>
      </c>
      <c r="S17" s="109">
        <v>13.93</v>
      </c>
      <c r="T17" s="114">
        <v>13.26</v>
      </c>
      <c r="U17" s="117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1737.9100000000003</v>
      </c>
      <c r="AC17" s="20"/>
    </row>
    <row r="18" spans="1:29" ht="9.9499999999999993" customHeight="1" x14ac:dyDescent="0.2">
      <c r="A18" s="35" t="s">
        <v>104</v>
      </c>
      <c r="B18" s="32">
        <v>11.87</v>
      </c>
      <c r="C18" s="32">
        <v>4</v>
      </c>
      <c r="D18" s="32" t="s">
        <v>29</v>
      </c>
      <c r="E18" s="32">
        <v>0</v>
      </c>
      <c r="F18" s="32">
        <v>2</v>
      </c>
      <c r="G18" s="32" t="s">
        <v>29</v>
      </c>
      <c r="H18" s="32">
        <v>45.309999999999995</v>
      </c>
      <c r="I18" s="32">
        <v>7.5600000000000005</v>
      </c>
      <c r="J18" s="32">
        <v>2.83</v>
      </c>
      <c r="K18" s="32">
        <v>1.83</v>
      </c>
      <c r="L18" s="32">
        <v>3.59</v>
      </c>
      <c r="M18" s="32">
        <v>11.879999999999999</v>
      </c>
      <c r="N18" s="32">
        <v>3.25</v>
      </c>
      <c r="O18" s="32">
        <v>4.8199999999999994</v>
      </c>
      <c r="P18" s="32" t="s">
        <v>29</v>
      </c>
      <c r="Q18" s="32">
        <v>1.66</v>
      </c>
      <c r="R18" s="32">
        <v>2.83</v>
      </c>
      <c r="S18" s="109">
        <v>0</v>
      </c>
      <c r="T18" s="114">
        <v>114.42999999999999</v>
      </c>
      <c r="U18" s="117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217.85999999999996</v>
      </c>
      <c r="AC18" s="20"/>
    </row>
    <row r="19" spans="1:29" ht="9.9499999999999993" customHeight="1" x14ac:dyDescent="0.2">
      <c r="A19" s="35" t="s">
        <v>105</v>
      </c>
      <c r="B19" s="32">
        <v>1.0938964026</v>
      </c>
      <c r="C19" s="32">
        <v>11.013001876200001</v>
      </c>
      <c r="D19" s="32" t="s">
        <v>29</v>
      </c>
      <c r="E19" s="32">
        <v>2</v>
      </c>
      <c r="F19" s="32">
        <v>0</v>
      </c>
      <c r="G19" s="32" t="s">
        <v>29</v>
      </c>
      <c r="H19" s="32">
        <v>1.3577018278999999</v>
      </c>
      <c r="I19" s="32">
        <v>0</v>
      </c>
      <c r="J19" s="32">
        <v>0</v>
      </c>
      <c r="K19" s="32">
        <v>4.3688347447</v>
      </c>
      <c r="L19" s="32">
        <v>0</v>
      </c>
      <c r="M19" s="32">
        <v>2.1137845684999998</v>
      </c>
      <c r="N19" s="32">
        <v>0</v>
      </c>
      <c r="O19" s="32">
        <v>0</v>
      </c>
      <c r="P19" s="32" t="s">
        <v>29</v>
      </c>
      <c r="Q19" s="32">
        <v>0</v>
      </c>
      <c r="R19" s="32">
        <v>0</v>
      </c>
      <c r="S19" s="109">
        <v>0</v>
      </c>
      <c r="T19" s="114">
        <v>56.663299108800004</v>
      </c>
      <c r="U19" s="117">
        <v>9.7275271960000005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78.610518528699998</v>
      </c>
      <c r="AB19" s="20"/>
      <c r="AC19" s="20"/>
    </row>
    <row r="20" spans="1:29" ht="9.9499999999999993" customHeight="1" x14ac:dyDescent="0.2">
      <c r="A20" s="30" t="s">
        <v>111</v>
      </c>
      <c r="B20" s="32">
        <v>1657.0012449947992</v>
      </c>
      <c r="C20" s="32">
        <v>266.19260916339999</v>
      </c>
      <c r="D20" s="32" t="s">
        <v>29</v>
      </c>
      <c r="E20" s="32">
        <v>53.828176231900002</v>
      </c>
      <c r="F20" s="32">
        <v>268.1458784806</v>
      </c>
      <c r="G20" s="32" t="s">
        <v>29</v>
      </c>
      <c r="H20" s="32">
        <v>763.97857630789986</v>
      </c>
      <c r="I20" s="32">
        <v>323.42833624880001</v>
      </c>
      <c r="J20" s="32">
        <v>134.7179626059</v>
      </c>
      <c r="K20" s="32">
        <v>141.38726830780001</v>
      </c>
      <c r="L20" s="32">
        <v>190.6880335276</v>
      </c>
      <c r="M20" s="32">
        <v>279.6101119663</v>
      </c>
      <c r="N20" s="32">
        <v>173.51316335709998</v>
      </c>
      <c r="O20" s="32">
        <v>133.7902496726</v>
      </c>
      <c r="P20" s="32" t="s">
        <v>29</v>
      </c>
      <c r="Q20" s="32">
        <v>106.57925127469997</v>
      </c>
      <c r="R20" s="32">
        <v>421.98580159550005</v>
      </c>
      <c r="S20" s="109">
        <v>13.93</v>
      </c>
      <c r="T20" s="114">
        <v>1371.5964963920005</v>
      </c>
      <c r="U20" s="117">
        <v>97.02868930930002</v>
      </c>
      <c r="V20" s="111" t="s">
        <v>31</v>
      </c>
      <c r="W20" s="33" t="s">
        <v>31</v>
      </c>
      <c r="X20" s="33" t="s">
        <v>31</v>
      </c>
      <c r="Y20" s="33" t="s">
        <v>31</v>
      </c>
      <c r="Z20" s="34">
        <v>6300.3731601269001</v>
      </c>
      <c r="AB20" s="20"/>
      <c r="AC20" s="20"/>
    </row>
    <row r="21" spans="1:29" ht="6.75" customHeight="1" x14ac:dyDescent="0.2">
      <c r="A21" s="30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107"/>
      <c r="T21" s="115"/>
      <c r="U21" s="118"/>
      <c r="V21" s="112"/>
      <c r="W21" s="25"/>
      <c r="X21" s="30"/>
      <c r="Y21" s="30"/>
      <c r="Z21" s="30"/>
      <c r="AC21" s="20"/>
    </row>
    <row r="22" spans="1:29" ht="9.9499999999999993" customHeight="1" x14ac:dyDescent="0.2">
      <c r="A22" s="35" t="s">
        <v>110</v>
      </c>
      <c r="B22" s="32">
        <v>22.8201400431</v>
      </c>
      <c r="C22" s="32">
        <v>20.026832085700001</v>
      </c>
      <c r="D22" s="32" t="s">
        <v>29</v>
      </c>
      <c r="E22" s="32">
        <v>1.8597754076000002</v>
      </c>
      <c r="F22" s="32">
        <v>5.3184227365999988</v>
      </c>
      <c r="G22" s="32" t="s">
        <v>29</v>
      </c>
      <c r="H22" s="32">
        <v>20.801652980500002</v>
      </c>
      <c r="I22" s="32">
        <v>45.559108355100022</v>
      </c>
      <c r="J22" s="32">
        <v>8.4250733849999992</v>
      </c>
      <c r="K22" s="32">
        <v>30.949100089500007</v>
      </c>
      <c r="L22" s="32">
        <v>18.486704647500002</v>
      </c>
      <c r="M22" s="32">
        <v>15.474831549899999</v>
      </c>
      <c r="N22" s="32">
        <v>5.0530347842999985</v>
      </c>
      <c r="O22" s="32">
        <v>6.8982702631999997</v>
      </c>
      <c r="P22" s="32" t="s">
        <v>29</v>
      </c>
      <c r="Q22" s="32">
        <v>2.7771353348000001</v>
      </c>
      <c r="R22" s="32">
        <v>19.015451924299995</v>
      </c>
      <c r="S22" s="109">
        <v>6.5088532599999985E-2</v>
      </c>
      <c r="T22" s="114">
        <v>57.001213569400008</v>
      </c>
      <c r="U22" s="117">
        <v>9.3429285285999999</v>
      </c>
      <c r="V22" s="111" t="s">
        <v>31</v>
      </c>
      <c r="W22" s="33" t="s">
        <v>31</v>
      </c>
      <c r="X22" s="33" t="s">
        <v>31</v>
      </c>
      <c r="Y22" s="33" t="s">
        <v>31</v>
      </c>
      <c r="Z22" s="34">
        <v>280.53183568910003</v>
      </c>
      <c r="AC22" s="20"/>
    </row>
    <row r="23" spans="1:29" ht="9.9499999999999993" customHeight="1" x14ac:dyDescent="0.2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11"/>
      <c r="Y23" s="11"/>
    </row>
    <row r="24" spans="1:29" ht="11.1" customHeight="1" x14ac:dyDescent="0.2">
      <c r="A24" s="216" t="s">
        <v>82</v>
      </c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</row>
    <row r="25" spans="1:29" ht="11.1" customHeight="1" x14ac:dyDescent="0.2">
      <c r="A25" s="175"/>
      <c r="B25" s="217" t="s">
        <v>169</v>
      </c>
      <c r="C25" s="217"/>
      <c r="D25" s="217"/>
      <c r="E25" s="217"/>
      <c r="F25" s="217"/>
      <c r="G25" s="217"/>
      <c r="H25" s="218"/>
      <c r="I25" s="219" t="s">
        <v>170</v>
      </c>
      <c r="J25" s="217"/>
      <c r="K25" s="217"/>
      <c r="L25" s="217"/>
      <c r="M25" s="217"/>
      <c r="N25" s="217"/>
      <c r="O25" s="217"/>
      <c r="P25" s="217"/>
      <c r="Q25" s="220"/>
      <c r="R25" s="221" t="s">
        <v>171</v>
      </c>
      <c r="S25" s="217"/>
      <c r="T25" s="217"/>
      <c r="U25" s="217"/>
      <c r="V25" s="217"/>
      <c r="W25" s="217"/>
      <c r="X25" s="11"/>
      <c r="Y25" s="11"/>
    </row>
    <row r="26" spans="1:29" ht="9.9499999999999993" customHeight="1" x14ac:dyDescent="0.2">
      <c r="A26" s="176" t="s">
        <v>136</v>
      </c>
      <c r="B26" s="177" t="s">
        <v>172</v>
      </c>
      <c r="C26" s="177" t="s">
        <v>173</v>
      </c>
      <c r="D26" s="177" t="s">
        <v>174</v>
      </c>
      <c r="E26" s="177" t="s">
        <v>205</v>
      </c>
      <c r="F26" s="177" t="s">
        <v>175</v>
      </c>
      <c r="G26" s="177" t="s">
        <v>271</v>
      </c>
      <c r="H26" s="186" t="s">
        <v>98</v>
      </c>
      <c r="I26" s="192" t="s">
        <v>79</v>
      </c>
      <c r="J26" s="177" t="s">
        <v>80</v>
      </c>
      <c r="K26" s="177" t="s">
        <v>203</v>
      </c>
      <c r="L26" s="177" t="s">
        <v>176</v>
      </c>
      <c r="M26" s="177" t="s">
        <v>204</v>
      </c>
      <c r="N26" s="177" t="s">
        <v>197</v>
      </c>
      <c r="O26" s="177" t="s">
        <v>196</v>
      </c>
      <c r="P26" s="177" t="s">
        <v>94</v>
      </c>
      <c r="Q26" s="193" t="s">
        <v>123</v>
      </c>
      <c r="R26" s="189" t="s">
        <v>177</v>
      </c>
      <c r="S26" s="177" t="s">
        <v>79</v>
      </c>
      <c r="T26" s="177" t="s">
        <v>203</v>
      </c>
      <c r="U26" s="177" t="s">
        <v>176</v>
      </c>
      <c r="V26" s="177" t="s">
        <v>93</v>
      </c>
      <c r="W26" s="177" t="s">
        <v>94</v>
      </c>
      <c r="X26" s="11"/>
      <c r="Y26" s="11"/>
    </row>
    <row r="27" spans="1:29" ht="9.9499999999999993" customHeight="1" x14ac:dyDescent="0.2">
      <c r="A27" s="178" t="s">
        <v>124</v>
      </c>
      <c r="B27" s="179" t="s">
        <v>29</v>
      </c>
      <c r="C27" s="180" t="s">
        <v>29</v>
      </c>
      <c r="D27" s="180" t="s">
        <v>29</v>
      </c>
      <c r="E27" s="179" t="s">
        <v>29</v>
      </c>
      <c r="F27" s="180" t="s">
        <v>29</v>
      </c>
      <c r="G27" s="180" t="s">
        <v>29</v>
      </c>
      <c r="H27" s="187" t="s">
        <v>29</v>
      </c>
      <c r="I27" s="194">
        <v>361.4</v>
      </c>
      <c r="J27" s="181" t="s">
        <v>31</v>
      </c>
      <c r="K27" s="181" t="s">
        <v>31</v>
      </c>
      <c r="L27" s="181" t="s">
        <v>31</v>
      </c>
      <c r="M27" s="181" t="s">
        <v>31</v>
      </c>
      <c r="N27" s="181" t="s">
        <v>31</v>
      </c>
      <c r="O27" s="180" t="s">
        <v>29</v>
      </c>
      <c r="P27" s="180" t="s">
        <v>31</v>
      </c>
      <c r="Q27" s="195" t="s">
        <v>31</v>
      </c>
      <c r="R27" s="190" t="s">
        <v>29</v>
      </c>
      <c r="S27" s="180" t="s">
        <v>29</v>
      </c>
      <c r="T27" s="180" t="s">
        <v>29</v>
      </c>
      <c r="U27" s="181" t="s">
        <v>31</v>
      </c>
      <c r="V27" s="180" t="s">
        <v>29</v>
      </c>
      <c r="W27" s="180" t="s">
        <v>29</v>
      </c>
      <c r="X27" s="11"/>
      <c r="Y27" s="11"/>
    </row>
    <row r="28" spans="1:29" ht="9.9499999999999993" customHeight="1" x14ac:dyDescent="0.2">
      <c r="A28" s="178" t="s">
        <v>125</v>
      </c>
      <c r="B28" s="182">
        <v>3368</v>
      </c>
      <c r="C28" s="182">
        <v>383</v>
      </c>
      <c r="D28" s="182">
        <v>506</v>
      </c>
      <c r="E28" s="182">
        <v>108</v>
      </c>
      <c r="F28" s="183">
        <v>5585</v>
      </c>
      <c r="G28" s="183">
        <v>3050</v>
      </c>
      <c r="H28" s="188">
        <v>550</v>
      </c>
      <c r="I28" s="196" t="s">
        <v>29</v>
      </c>
      <c r="J28" s="180" t="s">
        <v>29</v>
      </c>
      <c r="K28" s="180" t="s">
        <v>29</v>
      </c>
      <c r="L28" s="180" t="s">
        <v>29</v>
      </c>
      <c r="M28" s="180" t="s">
        <v>29</v>
      </c>
      <c r="N28" s="180" t="s">
        <v>29</v>
      </c>
      <c r="O28" s="180" t="s">
        <v>29</v>
      </c>
      <c r="P28" s="180" t="s">
        <v>29</v>
      </c>
      <c r="Q28" s="195" t="s">
        <v>178</v>
      </c>
      <c r="R28" s="190" t="s">
        <v>29</v>
      </c>
      <c r="S28" s="180" t="s">
        <v>29</v>
      </c>
      <c r="T28" s="180" t="s">
        <v>29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9" ht="9.9499999999999993" customHeight="1" x14ac:dyDescent="0.2">
      <c r="A29" s="178" t="s">
        <v>179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6" t="s">
        <v>29</v>
      </c>
      <c r="J29" s="180" t="s">
        <v>29</v>
      </c>
      <c r="K29" s="182" t="s">
        <v>31</v>
      </c>
      <c r="L29" s="180" t="s">
        <v>29</v>
      </c>
      <c r="M29" s="180" t="s">
        <v>31</v>
      </c>
      <c r="N29" s="180" t="s">
        <v>29</v>
      </c>
      <c r="O29" s="180" t="s">
        <v>29</v>
      </c>
      <c r="P29" s="180" t="s">
        <v>29</v>
      </c>
      <c r="Q29" s="195" t="s">
        <v>29</v>
      </c>
      <c r="R29" s="190" t="s">
        <v>29</v>
      </c>
      <c r="S29" s="180" t="s">
        <v>29</v>
      </c>
      <c r="T29" s="180">
        <v>3452</v>
      </c>
      <c r="U29" s="180" t="s">
        <v>29</v>
      </c>
      <c r="V29" s="180" t="s">
        <v>29</v>
      </c>
      <c r="W29" s="180" t="s">
        <v>29</v>
      </c>
      <c r="X29" s="11"/>
      <c r="Y29" s="11"/>
    </row>
    <row r="30" spans="1:29" ht="9.9499999999999993" customHeight="1" x14ac:dyDescent="0.2">
      <c r="A30" s="178" t="s">
        <v>180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7">
        <v>43</v>
      </c>
      <c r="J30" s="181">
        <v>2</v>
      </c>
      <c r="K30" s="182">
        <v>95</v>
      </c>
      <c r="L30" s="180" t="s">
        <v>29</v>
      </c>
      <c r="M30" s="181">
        <v>39</v>
      </c>
      <c r="N30" s="181">
        <v>32</v>
      </c>
      <c r="O30" s="180">
        <v>131</v>
      </c>
      <c r="P30" s="180">
        <v>9</v>
      </c>
      <c r="Q30" s="195">
        <v>1</v>
      </c>
      <c r="R30" s="190" t="s">
        <v>31</v>
      </c>
      <c r="S30" s="180" t="s">
        <v>31</v>
      </c>
      <c r="T30" s="180">
        <v>289</v>
      </c>
      <c r="U30" s="180" t="s">
        <v>29</v>
      </c>
      <c r="V30" s="180" t="s">
        <v>31</v>
      </c>
      <c r="W30" s="180" t="s">
        <v>31</v>
      </c>
      <c r="X30" s="11"/>
      <c r="Y30" s="11"/>
    </row>
    <row r="31" spans="1:29" ht="9.9499999999999993" customHeight="1" x14ac:dyDescent="0.2">
      <c r="A31" s="178" t="s">
        <v>181</v>
      </c>
      <c r="B31" s="179" t="s">
        <v>29</v>
      </c>
      <c r="C31" s="179" t="s">
        <v>29</v>
      </c>
      <c r="D31" s="179" t="s">
        <v>29</v>
      </c>
      <c r="E31" s="179" t="s">
        <v>29</v>
      </c>
      <c r="F31" s="179" t="s">
        <v>29</v>
      </c>
      <c r="G31" s="179" t="s">
        <v>29</v>
      </c>
      <c r="H31" s="187" t="s">
        <v>29</v>
      </c>
      <c r="I31" s="198">
        <v>18743</v>
      </c>
      <c r="J31" s="179">
        <v>4111</v>
      </c>
      <c r="K31" s="179">
        <v>1794</v>
      </c>
      <c r="L31" s="179" t="s">
        <v>31</v>
      </c>
      <c r="M31" s="179">
        <v>1662</v>
      </c>
      <c r="N31" s="179" t="s">
        <v>31</v>
      </c>
      <c r="O31" s="180" t="s">
        <v>29</v>
      </c>
      <c r="P31" s="180" t="s">
        <v>29</v>
      </c>
      <c r="Q31" s="195" t="s">
        <v>29</v>
      </c>
      <c r="R31" s="190" t="s">
        <v>31</v>
      </c>
      <c r="S31" s="180" t="s">
        <v>31</v>
      </c>
      <c r="T31" s="180" t="s">
        <v>31</v>
      </c>
      <c r="U31" s="180" t="s">
        <v>31</v>
      </c>
      <c r="V31" s="180" t="s">
        <v>29</v>
      </c>
      <c r="W31" s="180" t="s">
        <v>29</v>
      </c>
      <c r="X31" s="11"/>
      <c r="Y31" s="11"/>
    </row>
    <row r="32" spans="1:29" ht="9.9499999999999993" customHeight="1" x14ac:dyDescent="0.2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11"/>
      <c r="Y32" s="11"/>
    </row>
    <row r="33" spans="1:25" ht="11.1" customHeight="1" x14ac:dyDescent="0.2">
      <c r="A33" s="37" t="s">
        <v>26</v>
      </c>
      <c r="B33" s="38"/>
      <c r="C33" s="39"/>
      <c r="D33" s="39"/>
      <c r="E33" s="39"/>
      <c r="F33" s="4"/>
      <c r="G33" s="4"/>
      <c r="H33" s="4"/>
      <c r="I33" s="4"/>
      <c r="J33" s="4"/>
      <c r="K33" s="4"/>
      <c r="X33" s="1"/>
      <c r="Y33" s="1"/>
    </row>
    <row r="34" spans="1:25" ht="11.1" customHeight="1" x14ac:dyDescent="0.2">
      <c r="A34" s="42" t="s">
        <v>274</v>
      </c>
      <c r="B34" s="43" t="s">
        <v>30</v>
      </c>
      <c r="C34" s="43" t="s">
        <v>24</v>
      </c>
      <c r="D34" s="43" t="s">
        <v>109</v>
      </c>
      <c r="E34" s="43" t="s">
        <v>8</v>
      </c>
      <c r="F34" s="43" t="s">
        <v>97</v>
      </c>
      <c r="G34" s="43" t="s">
        <v>9</v>
      </c>
      <c r="H34" s="43" t="s">
        <v>15</v>
      </c>
      <c r="I34" s="43" t="s">
        <v>2</v>
      </c>
      <c r="J34" s="43" t="s">
        <v>3</v>
      </c>
      <c r="K34" s="43" t="s">
        <v>23</v>
      </c>
      <c r="L34" s="44" t="s">
        <v>25</v>
      </c>
      <c r="M34" s="41"/>
      <c r="N34" s="42" t="s">
        <v>90</v>
      </c>
      <c r="O34" s="42" t="s">
        <v>91</v>
      </c>
      <c r="X34" s="1"/>
      <c r="Y34" s="1"/>
    </row>
    <row r="35" spans="1:25" ht="11.25" customHeight="1" x14ac:dyDescent="0.2">
      <c r="A35" s="31" t="s">
        <v>168</v>
      </c>
      <c r="B35" s="24">
        <v>1492</v>
      </c>
      <c r="C35" s="24">
        <v>489</v>
      </c>
      <c r="D35" s="24">
        <v>0</v>
      </c>
      <c r="E35" s="24">
        <v>591</v>
      </c>
      <c r="F35" s="24">
        <v>221</v>
      </c>
      <c r="G35" s="24">
        <v>616</v>
      </c>
      <c r="H35" s="24">
        <v>210</v>
      </c>
      <c r="I35" s="24">
        <v>257</v>
      </c>
      <c r="J35" s="24">
        <v>252</v>
      </c>
      <c r="K35" s="24">
        <v>0</v>
      </c>
      <c r="L35" s="22">
        <v>4128</v>
      </c>
      <c r="M35" s="9"/>
      <c r="N35" s="21">
        <v>4442</v>
      </c>
      <c r="O35" s="21">
        <v>4338</v>
      </c>
      <c r="X35" s="1"/>
      <c r="Y35" s="1"/>
    </row>
    <row r="36" spans="1:25" ht="9.9499999999999993" customHeight="1" x14ac:dyDescent="0.2">
      <c r="A36" s="147" t="s">
        <v>166</v>
      </c>
      <c r="B36" s="148">
        <v>0.88072328012546119</v>
      </c>
      <c r="C36" s="148">
        <v>0.73149338445328627</v>
      </c>
      <c r="D36" s="148">
        <v>0</v>
      </c>
      <c r="E36" s="148">
        <v>0.78312337665155185</v>
      </c>
      <c r="F36" s="148">
        <v>0.80067917520809961</v>
      </c>
      <c r="G36" s="148">
        <v>0.92206066306507195</v>
      </c>
      <c r="H36" s="148">
        <v>0.84725414549360589</v>
      </c>
      <c r="I36" s="148">
        <v>0.87689365247569673</v>
      </c>
      <c r="J36" s="148">
        <v>1.1230144301105365</v>
      </c>
      <c r="K36" s="148">
        <v>0</v>
      </c>
      <c r="L36" s="149">
        <v>0.84237138894867025</v>
      </c>
      <c r="M36" s="9"/>
      <c r="N36" s="21" t="s">
        <v>29</v>
      </c>
      <c r="O36" s="21" t="s">
        <v>29</v>
      </c>
      <c r="X36" s="1"/>
      <c r="Y36" s="1"/>
    </row>
    <row r="37" spans="1:25" ht="9.9499999999999993" customHeight="1" x14ac:dyDescent="0.2">
      <c r="A37" s="132" t="s">
        <v>167</v>
      </c>
      <c r="B37" s="133">
        <v>21255</v>
      </c>
      <c r="C37" s="133">
        <v>8059</v>
      </c>
      <c r="D37" s="21">
        <v>294</v>
      </c>
      <c r="E37" s="133">
        <v>6666</v>
      </c>
      <c r="F37" s="133">
        <v>3742</v>
      </c>
      <c r="G37" s="133">
        <v>4028</v>
      </c>
      <c r="H37" s="133">
        <v>2598</v>
      </c>
      <c r="I37" s="133">
        <v>3673</v>
      </c>
      <c r="J37" s="133">
        <v>807</v>
      </c>
      <c r="K37" s="21">
        <v>2717</v>
      </c>
      <c r="L37" s="22">
        <v>53839</v>
      </c>
      <c r="M37" s="9"/>
      <c r="N37" s="21" t="s">
        <v>29</v>
      </c>
      <c r="O37" s="21" t="s">
        <v>29</v>
      </c>
      <c r="X37" s="1"/>
      <c r="Y37" s="1"/>
    </row>
    <row r="38" spans="1:25" ht="9.9499999999999993" customHeight="1" x14ac:dyDescent="0.1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5" ht="9" customHeight="1" x14ac:dyDescent="0.2">
      <c r="A39" s="19" t="s">
        <v>162</v>
      </c>
    </row>
    <row r="40" spans="1:25" ht="9" customHeight="1" x14ac:dyDescent="0.2">
      <c r="A40" s="19" t="s">
        <v>154</v>
      </c>
    </row>
    <row r="41" spans="1:25" ht="9" customHeight="1" x14ac:dyDescent="0.2">
      <c r="A41" s="18" t="s">
        <v>155</v>
      </c>
    </row>
    <row r="42" spans="1:25" ht="9" customHeight="1" x14ac:dyDescent="0.2">
      <c r="A42" s="18" t="s">
        <v>156</v>
      </c>
    </row>
    <row r="43" spans="1:25" ht="9" customHeight="1" x14ac:dyDescent="0.2">
      <c r="A43" s="18" t="s">
        <v>157</v>
      </c>
    </row>
    <row r="44" spans="1:25" ht="9" customHeight="1" x14ac:dyDescent="0.2">
      <c r="A44" s="18" t="s">
        <v>272</v>
      </c>
    </row>
    <row r="45" spans="1:25" ht="9" customHeight="1" x14ac:dyDescent="0.2">
      <c r="A45" s="19" t="s">
        <v>209</v>
      </c>
    </row>
    <row r="46" spans="1:25" ht="9" customHeight="1" x14ac:dyDescent="0.2">
      <c r="A46" s="19" t="s">
        <v>273</v>
      </c>
    </row>
    <row r="47" spans="1:25" ht="9" customHeight="1" x14ac:dyDescent="0.2">
      <c r="A47" s="19" t="s">
        <v>215</v>
      </c>
    </row>
  </sheetData>
  <mergeCells count="6">
    <mergeCell ref="H3:I3"/>
    <mergeCell ref="O3:P3"/>
    <mergeCell ref="A24:W24"/>
    <mergeCell ref="B25:H25"/>
    <mergeCell ref="I25:Q25"/>
    <mergeCell ref="R25:W25"/>
  </mergeCells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5.28515625" style="1" customWidth="1"/>
    <col min="3" max="3" width="6" style="1" customWidth="1"/>
    <col min="4" max="4" width="5.7109375" style="1" customWidth="1"/>
    <col min="5" max="5" width="5.85546875" style="1" customWidth="1"/>
    <col min="6" max="6" width="5.28515625" style="1" customWidth="1"/>
    <col min="7" max="7" width="5.140625" style="1" customWidth="1"/>
    <col min="8" max="8" width="6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140625" style="4" customWidth="1"/>
    <col min="26" max="26" width="6.5703125" style="1" bestFit="1" customWidth="1"/>
    <col min="27" max="27" width="4.140625" style="1" customWidth="1"/>
    <col min="28" max="28" width="6.57031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5">
      <c r="A1" s="12" t="s">
        <v>40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9.9499999999999993" customHeight="1" x14ac:dyDescent="0.2">
      <c r="A3" s="8"/>
      <c r="D3" s="2"/>
      <c r="E3" s="75"/>
      <c r="F3" s="76"/>
      <c r="G3" s="76" t="s">
        <v>135</v>
      </c>
      <c r="H3" s="234">
        <v>134471</v>
      </c>
      <c r="I3" s="235"/>
      <c r="J3" s="7"/>
      <c r="K3" s="7"/>
      <c r="L3" s="73"/>
      <c r="M3" s="74"/>
      <c r="N3" s="71" t="s">
        <v>184</v>
      </c>
      <c r="O3" s="236">
        <v>16325</v>
      </c>
      <c r="P3" s="237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11.1" customHeight="1" x14ac:dyDescent="0.2">
      <c r="A4" s="37" t="s">
        <v>33</v>
      </c>
      <c r="B4" s="8"/>
      <c r="C4" s="4"/>
      <c r="D4" s="4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11.1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48</v>
      </c>
      <c r="C6" s="21">
        <v>20</v>
      </c>
      <c r="D6" s="21">
        <v>0</v>
      </c>
      <c r="E6" s="21">
        <v>0</v>
      </c>
      <c r="F6" s="21">
        <v>136</v>
      </c>
      <c r="G6" s="21">
        <v>0</v>
      </c>
      <c r="H6" s="21">
        <v>285</v>
      </c>
      <c r="I6" s="21">
        <v>57</v>
      </c>
      <c r="J6" s="21">
        <v>99</v>
      </c>
      <c r="K6" s="21">
        <v>35</v>
      </c>
      <c r="L6" s="21">
        <v>0</v>
      </c>
      <c r="M6" s="21">
        <v>28</v>
      </c>
      <c r="N6" s="21">
        <v>0</v>
      </c>
      <c r="O6" s="21">
        <v>23</v>
      </c>
      <c r="P6" s="21">
        <v>0</v>
      </c>
      <c r="Q6" s="21">
        <v>0</v>
      </c>
      <c r="R6" s="21">
        <v>163</v>
      </c>
      <c r="S6" s="21">
        <v>0</v>
      </c>
      <c r="T6" s="21">
        <v>0</v>
      </c>
      <c r="U6" s="21">
        <v>11</v>
      </c>
      <c r="V6" s="21">
        <v>0</v>
      </c>
      <c r="W6" s="21">
        <v>9</v>
      </c>
      <c r="X6" s="21">
        <v>8</v>
      </c>
      <c r="Y6" s="21">
        <v>100</v>
      </c>
      <c r="Z6" s="22">
        <v>1022</v>
      </c>
    </row>
    <row r="7" spans="1:28" ht="9.9499999999999993" customHeight="1" x14ac:dyDescent="0.2">
      <c r="A7" s="23" t="s">
        <v>139</v>
      </c>
      <c r="B7" s="28">
        <v>2515</v>
      </c>
      <c r="C7" s="24">
        <v>1596</v>
      </c>
      <c r="D7" s="24">
        <v>66</v>
      </c>
      <c r="E7" s="24">
        <v>46</v>
      </c>
      <c r="F7" s="24">
        <v>5574</v>
      </c>
      <c r="G7" s="24">
        <v>210</v>
      </c>
      <c r="H7" s="24">
        <v>10336</v>
      </c>
      <c r="I7" s="24">
        <v>2147</v>
      </c>
      <c r="J7" s="24">
        <v>1174</v>
      </c>
      <c r="K7" s="24">
        <v>669</v>
      </c>
      <c r="L7" s="24">
        <v>113</v>
      </c>
      <c r="M7" s="24">
        <v>248</v>
      </c>
      <c r="N7" s="24">
        <v>498</v>
      </c>
      <c r="O7" s="24">
        <v>1111</v>
      </c>
      <c r="P7" s="24">
        <v>45</v>
      </c>
      <c r="Q7" s="24">
        <v>401</v>
      </c>
      <c r="R7" s="24">
        <v>4106</v>
      </c>
      <c r="S7" s="24">
        <v>96</v>
      </c>
      <c r="T7" s="24">
        <v>252</v>
      </c>
      <c r="U7" s="24">
        <v>366</v>
      </c>
      <c r="V7" s="24">
        <v>13</v>
      </c>
      <c r="W7" s="24">
        <v>80</v>
      </c>
      <c r="X7" s="24">
        <v>203</v>
      </c>
      <c r="Y7" s="24">
        <v>56</v>
      </c>
      <c r="Z7" s="25">
        <v>29406</v>
      </c>
    </row>
    <row r="8" spans="1:28" ht="9.9499999999999993" customHeight="1" x14ac:dyDescent="0.2">
      <c r="A8" s="29" t="s">
        <v>140</v>
      </c>
      <c r="B8" s="28">
        <v>0</v>
      </c>
      <c r="C8" s="24">
        <v>202</v>
      </c>
      <c r="D8" s="24">
        <v>16</v>
      </c>
      <c r="E8" s="24">
        <v>1</v>
      </c>
      <c r="F8" s="24">
        <v>676</v>
      </c>
      <c r="G8" s="24">
        <v>5</v>
      </c>
      <c r="H8" s="24">
        <v>256</v>
      </c>
      <c r="I8" s="24">
        <v>489</v>
      </c>
      <c r="J8" s="24">
        <v>26</v>
      </c>
      <c r="K8" s="24">
        <v>4</v>
      </c>
      <c r="L8" s="24">
        <v>16</v>
      </c>
      <c r="M8" s="24">
        <v>1381</v>
      </c>
      <c r="N8" s="24">
        <v>46</v>
      </c>
      <c r="O8" s="24">
        <v>157</v>
      </c>
      <c r="P8" s="24">
        <v>11</v>
      </c>
      <c r="Q8" s="24">
        <v>4</v>
      </c>
      <c r="R8" s="24">
        <v>485</v>
      </c>
      <c r="S8" s="24">
        <v>11</v>
      </c>
      <c r="T8" s="24">
        <v>15</v>
      </c>
      <c r="U8" s="24">
        <v>73</v>
      </c>
      <c r="V8" s="24">
        <v>0</v>
      </c>
      <c r="W8" s="24">
        <v>0</v>
      </c>
      <c r="X8" s="24">
        <v>0</v>
      </c>
      <c r="Y8" s="24">
        <v>0</v>
      </c>
      <c r="Z8" s="25">
        <v>3874</v>
      </c>
    </row>
    <row r="9" spans="1:28" ht="9.9499999999999993" customHeight="1" x14ac:dyDescent="0.2">
      <c r="A9" s="29" t="s">
        <v>141</v>
      </c>
      <c r="B9" s="28">
        <v>0</v>
      </c>
      <c r="C9" s="24">
        <v>7</v>
      </c>
      <c r="D9" s="24">
        <v>0</v>
      </c>
      <c r="E9" s="24">
        <v>1302</v>
      </c>
      <c r="F9" s="24">
        <v>49</v>
      </c>
      <c r="G9" s="24">
        <v>1</v>
      </c>
      <c r="H9" s="24">
        <v>2783</v>
      </c>
      <c r="I9" s="24">
        <v>39</v>
      </c>
      <c r="J9" s="24">
        <v>6</v>
      </c>
      <c r="K9" s="24">
        <v>2894</v>
      </c>
      <c r="L9" s="24">
        <v>79</v>
      </c>
      <c r="M9" s="24">
        <v>21</v>
      </c>
      <c r="N9" s="24">
        <v>6</v>
      </c>
      <c r="O9" s="24">
        <v>11</v>
      </c>
      <c r="P9" s="24">
        <v>2</v>
      </c>
      <c r="Q9" s="24">
        <v>86</v>
      </c>
      <c r="R9" s="24">
        <v>60</v>
      </c>
      <c r="S9" s="24">
        <v>79</v>
      </c>
      <c r="T9" s="24">
        <v>27</v>
      </c>
      <c r="U9" s="24">
        <v>2087</v>
      </c>
      <c r="V9" s="24">
        <v>0</v>
      </c>
      <c r="W9" s="24">
        <v>0</v>
      </c>
      <c r="X9" s="24">
        <v>0</v>
      </c>
      <c r="Y9" s="24">
        <v>23</v>
      </c>
      <c r="Z9" s="25">
        <v>9562</v>
      </c>
    </row>
    <row r="10" spans="1:28" ht="9.9499999999999993" customHeight="1" x14ac:dyDescent="0.2">
      <c r="A10" s="141" t="s">
        <v>163</v>
      </c>
      <c r="B10" s="24" t="s">
        <v>29</v>
      </c>
      <c r="C10" s="24" t="s">
        <v>29</v>
      </c>
      <c r="D10" s="24" t="s">
        <v>29</v>
      </c>
      <c r="E10" s="24" t="s">
        <v>29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 t="s">
        <v>29</v>
      </c>
      <c r="L10" s="24" t="s">
        <v>29</v>
      </c>
      <c r="M10" s="24" t="s">
        <v>29</v>
      </c>
      <c r="N10" s="24" t="s">
        <v>29</v>
      </c>
      <c r="O10" s="24" t="s">
        <v>29</v>
      </c>
      <c r="P10" s="24" t="s">
        <v>29</v>
      </c>
      <c r="Q10" s="24" t="s">
        <v>29</v>
      </c>
      <c r="R10" s="142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 t="s">
        <v>29</v>
      </c>
      <c r="X10" s="24" t="s">
        <v>29</v>
      </c>
      <c r="Y10" s="24" t="s">
        <v>29</v>
      </c>
      <c r="Z10" s="25">
        <v>32790</v>
      </c>
    </row>
    <row r="11" spans="1:28" ht="9.9499999999999993" customHeight="1" x14ac:dyDescent="0.2">
      <c r="A11" s="141" t="s">
        <v>164</v>
      </c>
      <c r="B11" s="24" t="s">
        <v>29</v>
      </c>
      <c r="C11" s="24" t="s">
        <v>29</v>
      </c>
      <c r="D11" s="24" t="s">
        <v>29</v>
      </c>
      <c r="E11" s="24" t="s">
        <v>29</v>
      </c>
      <c r="F11" s="24" t="s">
        <v>29</v>
      </c>
      <c r="G11" s="24" t="s">
        <v>29</v>
      </c>
      <c r="H11" s="24" t="s">
        <v>29</v>
      </c>
      <c r="I11" s="24" t="s">
        <v>29</v>
      </c>
      <c r="J11" s="24" t="s">
        <v>29</v>
      </c>
      <c r="K11" s="24" t="s">
        <v>29</v>
      </c>
      <c r="L11" s="24" t="s">
        <v>29</v>
      </c>
      <c r="M11" s="24" t="s">
        <v>29</v>
      </c>
      <c r="N11" s="24" t="s">
        <v>29</v>
      </c>
      <c r="O11" s="24" t="s">
        <v>29</v>
      </c>
      <c r="P11" s="24" t="s">
        <v>29</v>
      </c>
      <c r="Q11" s="24" t="s">
        <v>29</v>
      </c>
      <c r="R11" s="142" t="s">
        <v>29</v>
      </c>
      <c r="S11" s="24" t="s">
        <v>29</v>
      </c>
      <c r="T11" s="24" t="s">
        <v>29</v>
      </c>
      <c r="U11" s="24" t="s">
        <v>29</v>
      </c>
      <c r="V11" s="24" t="s">
        <v>29</v>
      </c>
      <c r="W11" s="24" t="s">
        <v>29</v>
      </c>
      <c r="X11" s="24" t="s">
        <v>29</v>
      </c>
      <c r="Y11" s="24" t="s">
        <v>29</v>
      </c>
      <c r="Z11" s="25">
        <v>14790</v>
      </c>
      <c r="AB11" s="4"/>
    </row>
    <row r="12" spans="1:28" ht="9.9499999999999993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11.1" customHeight="1" x14ac:dyDescent="0.2">
      <c r="A13" s="36" t="s">
        <v>22</v>
      </c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77"/>
      <c r="M13" s="77"/>
      <c r="N13" s="77"/>
      <c r="O13" s="77"/>
      <c r="P13" s="77"/>
      <c r="Q13" s="77"/>
      <c r="R13" s="77"/>
      <c r="S13" s="77"/>
      <c r="T13" s="77"/>
      <c r="U13" s="78"/>
      <c r="V13" s="39"/>
      <c r="W13" s="39"/>
      <c r="X13" s="77"/>
      <c r="Y13" s="77"/>
      <c r="Z13" s="77"/>
    </row>
    <row r="14" spans="1:28" ht="11.1" customHeight="1" x14ac:dyDescent="0.2">
      <c r="A14" s="42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8" customHeight="1" x14ac:dyDescent="0.2">
      <c r="A15" s="31" t="s">
        <v>108</v>
      </c>
      <c r="B15" s="32">
        <v>71.545619105400036</v>
      </c>
      <c r="C15" s="32">
        <v>2.8695749809999995</v>
      </c>
      <c r="D15" s="32" t="s">
        <v>29</v>
      </c>
      <c r="E15" s="32">
        <v>0</v>
      </c>
      <c r="F15" s="32">
        <v>2.1593817721000002</v>
      </c>
      <c r="G15" s="32" t="s">
        <v>29</v>
      </c>
      <c r="H15" s="32">
        <v>4.3041645483000002</v>
      </c>
      <c r="I15" s="32">
        <v>4.2222507384000005</v>
      </c>
      <c r="J15" s="32">
        <v>1.5952872602000001</v>
      </c>
      <c r="K15" s="32">
        <v>5.2270537213999999</v>
      </c>
      <c r="L15" s="32">
        <v>2.1201295303999999</v>
      </c>
      <c r="M15" s="32">
        <v>5.8295449265999997</v>
      </c>
      <c r="N15" s="32">
        <v>3.0144321868999997</v>
      </c>
      <c r="O15" s="32">
        <v>2.3656603381000001</v>
      </c>
      <c r="P15" s="32" t="s">
        <v>29</v>
      </c>
      <c r="Q15" s="32">
        <v>3.9483814634999996</v>
      </c>
      <c r="R15" s="32">
        <v>4.1354411059</v>
      </c>
      <c r="S15" s="109">
        <v>0</v>
      </c>
      <c r="T15" s="124">
        <v>45.278986028300011</v>
      </c>
      <c r="U15" s="128">
        <v>4.2888180327000001</v>
      </c>
      <c r="V15" s="111" t="s">
        <v>31</v>
      </c>
      <c r="W15" s="33" t="s">
        <v>31</v>
      </c>
      <c r="X15" s="33" t="s">
        <v>31</v>
      </c>
      <c r="Y15" s="33" t="s">
        <v>31</v>
      </c>
      <c r="Z15" s="34">
        <v>158.61590770650002</v>
      </c>
      <c r="AB15" s="20"/>
    </row>
    <row r="16" spans="1:28" ht="9.9499999999999993" customHeight="1" x14ac:dyDescent="0.2">
      <c r="A16" s="35" t="s">
        <v>103</v>
      </c>
      <c r="B16" s="32">
        <v>0</v>
      </c>
      <c r="C16" s="32">
        <v>2.1800000000000002</v>
      </c>
      <c r="D16" s="32" t="s">
        <v>29</v>
      </c>
      <c r="E16" s="32">
        <v>1.06</v>
      </c>
      <c r="F16" s="32">
        <v>6.51</v>
      </c>
      <c r="G16" s="32" t="s">
        <v>29</v>
      </c>
      <c r="H16" s="32">
        <v>14.629999999999999</v>
      </c>
      <c r="I16" s="32">
        <v>3.62</v>
      </c>
      <c r="J16" s="32">
        <v>0.54</v>
      </c>
      <c r="K16" s="32">
        <v>2.5499999999999998</v>
      </c>
      <c r="L16" s="32">
        <v>0</v>
      </c>
      <c r="M16" s="32">
        <v>4.25</v>
      </c>
      <c r="N16" s="32">
        <v>0</v>
      </c>
      <c r="O16" s="32">
        <v>0.18</v>
      </c>
      <c r="P16" s="32" t="s">
        <v>29</v>
      </c>
      <c r="Q16" s="32">
        <v>0</v>
      </c>
      <c r="R16" s="32">
        <v>10.530000000000001</v>
      </c>
      <c r="S16" s="109">
        <v>0</v>
      </c>
      <c r="T16" s="124">
        <v>0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46.050000000000004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1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1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0</v>
      </c>
      <c r="AB18" s="20"/>
    </row>
    <row r="19" spans="1:28" ht="9.9499999999999993" customHeight="1" x14ac:dyDescent="0.2">
      <c r="A19" s="30" t="s">
        <v>111</v>
      </c>
      <c r="B19" s="32">
        <v>71.545619105400036</v>
      </c>
      <c r="C19" s="32">
        <v>5.0495749809999992</v>
      </c>
      <c r="D19" s="32" t="s">
        <v>29</v>
      </c>
      <c r="E19" s="32">
        <v>1.06</v>
      </c>
      <c r="F19" s="32">
        <v>8.6693817720999995</v>
      </c>
      <c r="G19" s="32" t="s">
        <v>29</v>
      </c>
      <c r="H19" s="32">
        <v>18.9341645483</v>
      </c>
      <c r="I19" s="32">
        <v>7.8422507384000006</v>
      </c>
      <c r="J19" s="32">
        <v>2.1352872602000001</v>
      </c>
      <c r="K19" s="32">
        <v>7.7770537213999997</v>
      </c>
      <c r="L19" s="32">
        <v>2.1201295303999999</v>
      </c>
      <c r="M19" s="32">
        <v>10.079544926600001</v>
      </c>
      <c r="N19" s="32">
        <v>3.0144321868999997</v>
      </c>
      <c r="O19" s="32">
        <v>2.5456603381000003</v>
      </c>
      <c r="P19" s="32" t="s">
        <v>29</v>
      </c>
      <c r="Q19" s="32">
        <v>3.9483814634999996</v>
      </c>
      <c r="R19" s="32">
        <v>14.665441105900001</v>
      </c>
      <c r="S19" s="109">
        <v>0</v>
      </c>
      <c r="T19" s="124">
        <v>46.278986028300011</v>
      </c>
      <c r="U19" s="128">
        <v>4.2888180327000001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205.66590770650001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35" t="s">
        <v>110</v>
      </c>
      <c r="B21" s="32">
        <v>0.7431903272</v>
      </c>
      <c r="C21" s="32">
        <v>0.49348290370000003</v>
      </c>
      <c r="D21" s="32" t="s">
        <v>29</v>
      </c>
      <c r="E21" s="32">
        <v>0</v>
      </c>
      <c r="F21" s="32">
        <v>0.57257322070000005</v>
      </c>
      <c r="G21" s="32" t="s">
        <v>29</v>
      </c>
      <c r="H21" s="32">
        <v>0.54814294580000011</v>
      </c>
      <c r="I21" s="32">
        <v>2.7898278451000005</v>
      </c>
      <c r="J21" s="32">
        <v>0.23103108010000001</v>
      </c>
      <c r="K21" s="32">
        <v>0.35651027260000001</v>
      </c>
      <c r="L21" s="32">
        <v>0.2428703475</v>
      </c>
      <c r="M21" s="32">
        <v>0.38614776819999996</v>
      </c>
      <c r="N21" s="32">
        <v>2.1259800000000001E-4</v>
      </c>
      <c r="O21" s="32">
        <v>0.55678394679999998</v>
      </c>
      <c r="P21" s="32" t="s">
        <v>29</v>
      </c>
      <c r="Q21" s="32">
        <v>7.5309543E-3</v>
      </c>
      <c r="R21" s="32">
        <v>1.3318786524999999</v>
      </c>
      <c r="S21" s="109">
        <v>0</v>
      </c>
      <c r="T21" s="124">
        <v>2.2230995061000001</v>
      </c>
      <c r="U21" s="128">
        <v>0.18519773350000002</v>
      </c>
      <c r="V21" s="111" t="s">
        <v>31</v>
      </c>
      <c r="W21" s="33" t="s">
        <v>31</v>
      </c>
      <c r="X21" s="33" t="s">
        <v>31</v>
      </c>
      <c r="Y21" s="33" t="s">
        <v>31</v>
      </c>
      <c r="Z21" s="34">
        <v>10.483282368600001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11.1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11.1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175</v>
      </c>
      <c r="G25" s="177" t="s">
        <v>271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>
        <v>15.7</v>
      </c>
      <c r="J26" s="181" t="s">
        <v>31</v>
      </c>
      <c r="K26" s="181">
        <v>25.9</v>
      </c>
      <c r="L26" s="181">
        <v>3.7</v>
      </c>
      <c r="M26" s="181">
        <v>10.8</v>
      </c>
      <c r="N26" s="181">
        <v>5.3</v>
      </c>
      <c r="O26" s="180" t="s">
        <v>29</v>
      </c>
      <c r="P26" s="180">
        <v>0</v>
      </c>
      <c r="Q26" s="195">
        <v>0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97</v>
      </c>
      <c r="C27" s="182">
        <v>10</v>
      </c>
      <c r="D27" s="182">
        <v>17</v>
      </c>
      <c r="E27" s="182">
        <v>2</v>
      </c>
      <c r="F27" s="183">
        <v>70</v>
      </c>
      <c r="G27" s="183">
        <v>32</v>
      </c>
      <c r="H27" s="188">
        <v>11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>
        <v>66</v>
      </c>
      <c r="L28" s="180" t="s">
        <v>29</v>
      </c>
      <c r="M28" s="180">
        <v>50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>
        <v>76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4</v>
      </c>
      <c r="J29" s="182">
        <v>1</v>
      </c>
      <c r="K29" s="182">
        <v>3</v>
      </c>
      <c r="L29" s="180" t="s">
        <v>29</v>
      </c>
      <c r="M29" s="182">
        <v>1</v>
      </c>
      <c r="N29" s="182">
        <v>4</v>
      </c>
      <c r="O29" s="180">
        <v>20</v>
      </c>
      <c r="P29" s="180">
        <v>1</v>
      </c>
      <c r="Q29" s="195">
        <v>0</v>
      </c>
      <c r="R29" s="190" t="s">
        <v>31</v>
      </c>
      <c r="S29" s="180" t="s">
        <v>31</v>
      </c>
      <c r="T29" s="180">
        <v>5</v>
      </c>
      <c r="U29" s="180" t="s">
        <v>29</v>
      </c>
      <c r="V29" s="180" t="s">
        <v>31</v>
      </c>
      <c r="W29" s="180">
        <v>0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>
        <v>606</v>
      </c>
      <c r="J30" s="179" t="s">
        <v>31</v>
      </c>
      <c r="K30" s="179">
        <v>37</v>
      </c>
      <c r="L30" s="179">
        <v>62</v>
      </c>
      <c r="M30" s="179">
        <v>47</v>
      </c>
      <c r="N30" s="179">
        <v>169</v>
      </c>
      <c r="O30" s="180" t="s">
        <v>29</v>
      </c>
      <c r="P30" s="180" t="s">
        <v>29</v>
      </c>
      <c r="Q30" s="195" t="s">
        <v>29</v>
      </c>
      <c r="R30" s="190" t="s">
        <v>31</v>
      </c>
      <c r="S30" s="179" t="s">
        <v>31</v>
      </c>
      <c r="T30" s="179" t="s">
        <v>31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1.1" customHeight="1" x14ac:dyDescent="0.2">
      <c r="A32" s="37" t="s">
        <v>32</v>
      </c>
      <c r="B32" s="4"/>
      <c r="J32"/>
      <c r="K32"/>
      <c r="L32"/>
      <c r="X32" s="1"/>
      <c r="Y32" s="1"/>
    </row>
    <row r="33" spans="1:28" ht="11.1" customHeight="1" x14ac:dyDescent="0.2">
      <c r="A33" s="231" t="s">
        <v>165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3"/>
      <c r="N33" s="43" t="s">
        <v>4</v>
      </c>
      <c r="P33" s="7"/>
      <c r="V33" s="4"/>
      <c r="W33" s="4"/>
      <c r="Z33" s="4"/>
      <c r="AA33" s="4"/>
      <c r="AB33" s="4"/>
    </row>
    <row r="34" spans="1:28" ht="9.9499999999999993" customHeight="1" x14ac:dyDescent="0.2">
      <c r="A34" s="229" t="s">
        <v>84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4" t="s">
        <v>31</v>
      </c>
      <c r="P34" s="7"/>
      <c r="Q34" s="7"/>
      <c r="R34" s="7"/>
      <c r="S34" s="7"/>
      <c r="T34" s="7"/>
      <c r="U34" s="7"/>
      <c r="V34" s="4"/>
      <c r="W34" s="4"/>
      <c r="Z34" s="4"/>
      <c r="AA34" s="4"/>
      <c r="AB34" s="4"/>
    </row>
    <row r="35" spans="1:28" ht="9.9499999999999993" customHeight="1" x14ac:dyDescent="0.15">
      <c r="A35" s="229" t="s">
        <v>85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4" t="s">
        <v>31</v>
      </c>
      <c r="P35" s="7"/>
      <c r="Q35" s="7"/>
      <c r="R35" s="7"/>
      <c r="S35" s="7"/>
      <c r="T35" s="7"/>
      <c r="U35" s="7"/>
      <c r="V35" s="14"/>
      <c r="W35" s="14"/>
      <c r="X35" s="14"/>
      <c r="Y35" s="14"/>
      <c r="Z35" s="14"/>
      <c r="AA35" s="14"/>
      <c r="AB35" s="15"/>
    </row>
    <row r="36" spans="1:28" ht="9.9499999999999993" customHeight="1" x14ac:dyDescent="0.15">
      <c r="A36" s="229" t="s">
        <v>113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4" t="s">
        <v>31</v>
      </c>
      <c r="P36" s="7"/>
      <c r="Q36" s="7"/>
      <c r="R36" s="7"/>
      <c r="S36" s="7"/>
      <c r="T36" s="7"/>
      <c r="U36" s="7"/>
      <c r="V36" s="14"/>
      <c r="W36" s="14"/>
      <c r="X36" s="14"/>
      <c r="Y36" s="14"/>
      <c r="Z36" s="14"/>
      <c r="AA36" s="14"/>
      <c r="AB36" s="15"/>
    </row>
    <row r="37" spans="1:28" ht="9.9499999999999993" customHeight="1" x14ac:dyDescent="0.15">
      <c r="A37" s="229" t="s">
        <v>86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4" t="s">
        <v>31</v>
      </c>
      <c r="P37" s="7"/>
      <c r="Q37" s="7"/>
      <c r="R37" s="7"/>
      <c r="S37" s="7"/>
      <c r="T37" s="7"/>
      <c r="U37" s="7"/>
      <c r="V37" s="14"/>
      <c r="W37" s="14"/>
      <c r="X37" s="14"/>
      <c r="Y37" s="14"/>
      <c r="Z37" s="14"/>
      <c r="AA37" s="14"/>
      <c r="AB37" s="15"/>
    </row>
    <row r="38" spans="1:28" ht="9.9499999999999993" customHeight="1" x14ac:dyDescent="0.2">
      <c r="A38" s="229" t="s">
        <v>89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4" t="s">
        <v>31</v>
      </c>
      <c r="P38" s="7"/>
      <c r="Q38" s="7"/>
      <c r="R38" s="7"/>
      <c r="S38" s="7"/>
      <c r="T38" s="7"/>
      <c r="U38" s="7"/>
      <c r="V38" s="16"/>
      <c r="W38" s="14"/>
      <c r="X38" s="14"/>
      <c r="Y38" s="14"/>
      <c r="Z38" s="14"/>
      <c r="AA38" s="14"/>
      <c r="AB38" s="15"/>
    </row>
    <row r="39" spans="1:28" ht="8.4499999999999993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X39" s="1"/>
      <c r="Y39" s="1"/>
    </row>
    <row r="40" spans="1:28" ht="9" customHeight="1" x14ac:dyDescent="0.2">
      <c r="A40" s="19" t="s">
        <v>162</v>
      </c>
    </row>
    <row r="41" spans="1:28" ht="9" customHeight="1" x14ac:dyDescent="0.2">
      <c r="A41" s="19" t="s">
        <v>154</v>
      </c>
    </row>
    <row r="42" spans="1:28" ht="9" customHeight="1" x14ac:dyDescent="0.2">
      <c r="A42" s="18" t="s">
        <v>155</v>
      </c>
    </row>
    <row r="43" spans="1:28" ht="9" customHeight="1" x14ac:dyDescent="0.2">
      <c r="A43" s="18" t="s">
        <v>156</v>
      </c>
    </row>
    <row r="44" spans="1:28" ht="9" customHeight="1" x14ac:dyDescent="0.2">
      <c r="A44" s="18" t="s">
        <v>157</v>
      </c>
    </row>
    <row r="45" spans="1:28" ht="9" customHeight="1" x14ac:dyDescent="0.2">
      <c r="A45" s="18" t="s">
        <v>272</v>
      </c>
    </row>
    <row r="46" spans="1:28" ht="9" customHeight="1" x14ac:dyDescent="0.2">
      <c r="A46" s="19" t="s">
        <v>200</v>
      </c>
    </row>
  </sheetData>
  <mergeCells count="12">
    <mergeCell ref="A38:M38"/>
    <mergeCell ref="A33:M33"/>
    <mergeCell ref="A34:M34"/>
    <mergeCell ref="H3:I3"/>
    <mergeCell ref="O3:P3"/>
    <mergeCell ref="A35:M35"/>
    <mergeCell ref="A36:M36"/>
    <mergeCell ref="A37:M37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5.28515625" style="1" customWidth="1"/>
    <col min="3" max="3" width="6" style="1" customWidth="1"/>
    <col min="4" max="4" width="5.7109375" style="1" customWidth="1"/>
    <col min="5" max="5" width="5.85546875" style="1" customWidth="1"/>
    <col min="6" max="7" width="5.28515625" style="1" customWidth="1"/>
    <col min="8" max="8" width="5.5703125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140625" style="4" customWidth="1"/>
    <col min="26" max="26" width="6.5703125" style="1" bestFit="1" customWidth="1"/>
    <col min="27" max="27" width="4.140625" style="1" customWidth="1"/>
    <col min="28" max="28" width="6" style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5">
      <c r="A1" s="12" t="s">
        <v>41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9.9499999999999993" customHeight="1" x14ac:dyDescent="0.2">
      <c r="A3" s="8"/>
      <c r="D3" s="2"/>
      <c r="E3" s="75"/>
      <c r="F3" s="76"/>
      <c r="G3" s="76" t="s">
        <v>135</v>
      </c>
      <c r="H3" s="234">
        <v>324588</v>
      </c>
      <c r="I3" s="235"/>
      <c r="J3" s="7"/>
      <c r="K3" s="7"/>
      <c r="L3" s="73"/>
      <c r="M3" s="74"/>
      <c r="N3" s="71" t="s">
        <v>184</v>
      </c>
      <c r="O3" s="236">
        <v>32304</v>
      </c>
      <c r="P3" s="237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11.1" customHeight="1" x14ac:dyDescent="0.2">
      <c r="A4" s="37" t="s">
        <v>33</v>
      </c>
      <c r="B4" s="8"/>
      <c r="C4" s="4"/>
      <c r="D4" s="4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11.1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49</v>
      </c>
      <c r="C6" s="21">
        <v>21</v>
      </c>
      <c r="D6" s="21">
        <v>0</v>
      </c>
      <c r="E6" s="21">
        <v>0</v>
      </c>
      <c r="F6" s="21">
        <v>135</v>
      </c>
      <c r="G6" s="21">
        <v>0</v>
      </c>
      <c r="H6" s="21">
        <v>382</v>
      </c>
      <c r="I6" s="21">
        <v>77</v>
      </c>
      <c r="J6" s="21">
        <v>36</v>
      </c>
      <c r="K6" s="21">
        <v>51</v>
      </c>
      <c r="L6" s="21">
        <v>0</v>
      </c>
      <c r="M6" s="21">
        <v>12</v>
      </c>
      <c r="N6" s="21">
        <v>34</v>
      </c>
      <c r="O6" s="21">
        <v>55</v>
      </c>
      <c r="P6" s="21">
        <v>0</v>
      </c>
      <c r="Q6" s="21">
        <v>0</v>
      </c>
      <c r="R6" s="21">
        <v>113</v>
      </c>
      <c r="S6" s="21">
        <v>0</v>
      </c>
      <c r="T6" s="21">
        <v>0</v>
      </c>
      <c r="U6" s="21">
        <v>9</v>
      </c>
      <c r="V6" s="21">
        <v>0</v>
      </c>
      <c r="W6" s="21">
        <v>0</v>
      </c>
      <c r="X6" s="21">
        <v>6</v>
      </c>
      <c r="Y6" s="21">
        <v>0</v>
      </c>
      <c r="Z6" s="22">
        <v>980</v>
      </c>
    </row>
    <row r="7" spans="1:28" ht="9.9499999999999993" customHeight="1" x14ac:dyDescent="0.2">
      <c r="A7" s="23" t="s">
        <v>139</v>
      </c>
      <c r="B7" s="28">
        <v>4397</v>
      </c>
      <c r="C7" s="24">
        <v>2323</v>
      </c>
      <c r="D7" s="24">
        <v>364</v>
      </c>
      <c r="E7" s="24">
        <v>150</v>
      </c>
      <c r="F7" s="24">
        <v>7637</v>
      </c>
      <c r="G7" s="24">
        <v>559</v>
      </c>
      <c r="H7" s="24">
        <v>17940</v>
      </c>
      <c r="I7" s="24">
        <v>5240</v>
      </c>
      <c r="J7" s="24">
        <v>2865</v>
      </c>
      <c r="K7" s="24">
        <v>1203</v>
      </c>
      <c r="L7" s="24">
        <v>379</v>
      </c>
      <c r="M7" s="24">
        <v>506</v>
      </c>
      <c r="N7" s="24">
        <v>1464</v>
      </c>
      <c r="O7" s="24">
        <v>3050</v>
      </c>
      <c r="P7" s="24">
        <v>180</v>
      </c>
      <c r="Q7" s="24">
        <v>796</v>
      </c>
      <c r="R7" s="24">
        <v>9013</v>
      </c>
      <c r="S7" s="24">
        <v>176</v>
      </c>
      <c r="T7" s="24">
        <v>366</v>
      </c>
      <c r="U7" s="24">
        <v>3516</v>
      </c>
      <c r="V7" s="24">
        <v>94</v>
      </c>
      <c r="W7" s="24">
        <v>51</v>
      </c>
      <c r="X7" s="24">
        <v>208</v>
      </c>
      <c r="Y7" s="24">
        <v>128</v>
      </c>
      <c r="Z7" s="25">
        <v>58208</v>
      </c>
    </row>
    <row r="8" spans="1:28" ht="9.9499999999999993" customHeight="1" x14ac:dyDescent="0.2">
      <c r="A8" s="29" t="s">
        <v>140</v>
      </c>
      <c r="B8" s="28">
        <v>0</v>
      </c>
      <c r="C8" s="24">
        <v>499</v>
      </c>
      <c r="D8" s="24">
        <v>53</v>
      </c>
      <c r="E8" s="24">
        <v>10</v>
      </c>
      <c r="F8" s="24">
        <v>1126</v>
      </c>
      <c r="G8" s="24">
        <v>9</v>
      </c>
      <c r="H8" s="24">
        <v>727</v>
      </c>
      <c r="I8" s="24">
        <v>991</v>
      </c>
      <c r="J8" s="24">
        <v>65</v>
      </c>
      <c r="K8" s="24">
        <v>43</v>
      </c>
      <c r="L8" s="24">
        <v>79</v>
      </c>
      <c r="M8" s="24">
        <v>5146</v>
      </c>
      <c r="N8" s="24">
        <v>209</v>
      </c>
      <c r="O8" s="24">
        <v>792</v>
      </c>
      <c r="P8" s="24">
        <v>29</v>
      </c>
      <c r="Q8" s="24">
        <v>9</v>
      </c>
      <c r="R8" s="24">
        <v>2384</v>
      </c>
      <c r="S8" s="24">
        <v>36</v>
      </c>
      <c r="T8" s="24">
        <v>43</v>
      </c>
      <c r="U8" s="24">
        <v>1003</v>
      </c>
      <c r="V8" s="24">
        <v>0</v>
      </c>
      <c r="W8" s="24">
        <v>0</v>
      </c>
      <c r="X8" s="24">
        <v>0</v>
      </c>
      <c r="Y8" s="24">
        <v>0</v>
      </c>
      <c r="Z8" s="25">
        <v>13253</v>
      </c>
    </row>
    <row r="9" spans="1:28" ht="9.9499999999999993" customHeight="1" x14ac:dyDescent="0.2">
      <c r="A9" s="29" t="s">
        <v>141</v>
      </c>
      <c r="B9" s="28">
        <v>0</v>
      </c>
      <c r="C9" s="24">
        <v>6</v>
      </c>
      <c r="D9" s="24">
        <v>4</v>
      </c>
      <c r="E9" s="24">
        <v>1531</v>
      </c>
      <c r="F9" s="24">
        <v>238</v>
      </c>
      <c r="G9" s="24">
        <v>0</v>
      </c>
      <c r="H9" s="24">
        <v>4090</v>
      </c>
      <c r="I9" s="24">
        <v>515</v>
      </c>
      <c r="J9" s="24">
        <v>8</v>
      </c>
      <c r="K9" s="24">
        <v>4559</v>
      </c>
      <c r="L9" s="24">
        <v>209</v>
      </c>
      <c r="M9" s="24">
        <v>423</v>
      </c>
      <c r="N9" s="24">
        <v>60</v>
      </c>
      <c r="O9" s="24">
        <v>152</v>
      </c>
      <c r="P9" s="24">
        <v>16</v>
      </c>
      <c r="Q9" s="24">
        <v>236</v>
      </c>
      <c r="R9" s="24">
        <v>160</v>
      </c>
      <c r="S9" s="24">
        <v>55</v>
      </c>
      <c r="T9" s="24">
        <v>95</v>
      </c>
      <c r="U9" s="24">
        <v>930</v>
      </c>
      <c r="V9" s="24">
        <v>12</v>
      </c>
      <c r="W9" s="24">
        <v>0</v>
      </c>
      <c r="X9" s="24">
        <v>0</v>
      </c>
      <c r="Y9" s="24">
        <v>80</v>
      </c>
      <c r="Z9" s="25">
        <v>13379</v>
      </c>
    </row>
    <row r="10" spans="1:28" ht="9.9499999999999993" customHeight="1" x14ac:dyDescent="0.2">
      <c r="A10" s="141" t="s">
        <v>163</v>
      </c>
      <c r="B10" s="24" t="s">
        <v>29</v>
      </c>
      <c r="C10" s="24" t="s">
        <v>29</v>
      </c>
      <c r="D10" s="24" t="s">
        <v>29</v>
      </c>
      <c r="E10" s="24" t="s">
        <v>29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 t="s">
        <v>29</v>
      </c>
      <c r="L10" s="24" t="s">
        <v>29</v>
      </c>
      <c r="M10" s="24" t="s">
        <v>29</v>
      </c>
      <c r="N10" s="24" t="s">
        <v>29</v>
      </c>
      <c r="O10" s="24" t="s">
        <v>29</v>
      </c>
      <c r="P10" s="24" t="s">
        <v>29</v>
      </c>
      <c r="Q10" s="24" t="s">
        <v>29</v>
      </c>
      <c r="R10" s="142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 t="s">
        <v>29</v>
      </c>
      <c r="X10" s="24" t="s">
        <v>29</v>
      </c>
      <c r="Y10" s="24" t="s">
        <v>29</v>
      </c>
      <c r="Z10" s="25">
        <v>80079</v>
      </c>
    </row>
    <row r="11" spans="1:28" ht="9.9499999999999993" customHeight="1" x14ac:dyDescent="0.2">
      <c r="A11" s="141" t="s">
        <v>164</v>
      </c>
      <c r="B11" s="24" t="s">
        <v>29</v>
      </c>
      <c r="C11" s="24" t="s">
        <v>29</v>
      </c>
      <c r="D11" s="24" t="s">
        <v>29</v>
      </c>
      <c r="E11" s="24" t="s">
        <v>29</v>
      </c>
      <c r="F11" s="24" t="s">
        <v>29</v>
      </c>
      <c r="G11" s="24" t="s">
        <v>29</v>
      </c>
      <c r="H11" s="24" t="s">
        <v>29</v>
      </c>
      <c r="I11" s="24" t="s">
        <v>29</v>
      </c>
      <c r="J11" s="24" t="s">
        <v>29</v>
      </c>
      <c r="K11" s="24" t="s">
        <v>29</v>
      </c>
      <c r="L11" s="24" t="s">
        <v>29</v>
      </c>
      <c r="M11" s="24" t="s">
        <v>29</v>
      </c>
      <c r="N11" s="24" t="s">
        <v>29</v>
      </c>
      <c r="O11" s="24" t="s">
        <v>29</v>
      </c>
      <c r="P11" s="24" t="s">
        <v>29</v>
      </c>
      <c r="Q11" s="24" t="s">
        <v>29</v>
      </c>
      <c r="R11" s="142" t="s">
        <v>29</v>
      </c>
      <c r="S11" s="24" t="s">
        <v>29</v>
      </c>
      <c r="T11" s="24" t="s">
        <v>29</v>
      </c>
      <c r="U11" s="24" t="s">
        <v>29</v>
      </c>
      <c r="V11" s="24" t="s">
        <v>29</v>
      </c>
      <c r="W11" s="24" t="s">
        <v>29</v>
      </c>
      <c r="X11" s="24" t="s">
        <v>29</v>
      </c>
      <c r="Y11" s="24" t="s">
        <v>29</v>
      </c>
      <c r="Z11" s="25">
        <v>37088</v>
      </c>
      <c r="AB11" s="4"/>
    </row>
    <row r="12" spans="1:28" ht="9.9499999999999993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11.1" customHeight="1" x14ac:dyDescent="0.2">
      <c r="A13" s="36" t="s">
        <v>22</v>
      </c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77"/>
      <c r="M13" s="77"/>
      <c r="N13" s="77"/>
      <c r="O13" s="77"/>
      <c r="P13" s="77"/>
      <c r="Q13" s="77"/>
      <c r="R13" s="77"/>
      <c r="S13" s="77"/>
      <c r="T13" s="77"/>
      <c r="U13" s="78"/>
      <c r="V13" s="39"/>
      <c r="W13" s="39"/>
      <c r="X13" s="77"/>
      <c r="Y13" s="77"/>
      <c r="Z13" s="77"/>
    </row>
    <row r="14" spans="1:28" ht="11.1" customHeight="1" x14ac:dyDescent="0.2">
      <c r="A14" s="42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8" customHeight="1" x14ac:dyDescent="0.2">
      <c r="A15" s="31" t="s">
        <v>108</v>
      </c>
      <c r="B15" s="32">
        <v>154.64252028239991</v>
      </c>
      <c r="C15" s="32">
        <v>7.1791585362000001</v>
      </c>
      <c r="D15" s="32" t="s">
        <v>29</v>
      </c>
      <c r="E15" s="32">
        <v>1.5788585887000002</v>
      </c>
      <c r="F15" s="32">
        <v>3.8603917079999999</v>
      </c>
      <c r="G15" s="32" t="s">
        <v>29</v>
      </c>
      <c r="H15" s="32">
        <v>10.329423050799999</v>
      </c>
      <c r="I15" s="32">
        <v>7.4794095719000007</v>
      </c>
      <c r="J15" s="32">
        <v>4.6830760490000003</v>
      </c>
      <c r="K15" s="32">
        <v>2.2736652743999999</v>
      </c>
      <c r="L15" s="32">
        <v>6.9426348094000003</v>
      </c>
      <c r="M15" s="32">
        <v>11.470832770200001</v>
      </c>
      <c r="N15" s="32">
        <v>5.0361879985</v>
      </c>
      <c r="O15" s="32">
        <v>5.2895250564999996</v>
      </c>
      <c r="P15" s="32" t="s">
        <v>29</v>
      </c>
      <c r="Q15" s="32">
        <v>3.7420999241999997</v>
      </c>
      <c r="R15" s="32">
        <v>7.2279353878999997</v>
      </c>
      <c r="S15" s="109">
        <v>0</v>
      </c>
      <c r="T15" s="124">
        <v>86.973730594699987</v>
      </c>
      <c r="U15" s="128">
        <v>6.5871423022000002</v>
      </c>
      <c r="V15" s="111" t="s">
        <v>31</v>
      </c>
      <c r="W15" s="33" t="s">
        <v>31</v>
      </c>
      <c r="X15" s="33" t="s">
        <v>31</v>
      </c>
      <c r="Y15" s="33" t="s">
        <v>31</v>
      </c>
      <c r="Z15" s="34">
        <v>318.70944960279985</v>
      </c>
      <c r="AB15" s="20"/>
    </row>
    <row r="16" spans="1:28" ht="9.9499999999999993" customHeight="1" x14ac:dyDescent="0.2">
      <c r="A16" s="35" t="s">
        <v>103</v>
      </c>
      <c r="B16" s="32">
        <v>5.22</v>
      </c>
      <c r="C16" s="32">
        <v>4.87</v>
      </c>
      <c r="D16" s="32" t="s">
        <v>29</v>
      </c>
      <c r="E16" s="32">
        <v>0.85</v>
      </c>
      <c r="F16" s="32">
        <v>9.82</v>
      </c>
      <c r="G16" s="32" t="s">
        <v>29</v>
      </c>
      <c r="H16" s="32">
        <v>15.54</v>
      </c>
      <c r="I16" s="32">
        <v>10.350000000000001</v>
      </c>
      <c r="J16" s="32">
        <v>3.9</v>
      </c>
      <c r="K16" s="32">
        <v>5.03</v>
      </c>
      <c r="L16" s="32">
        <v>0</v>
      </c>
      <c r="M16" s="32">
        <v>3.03</v>
      </c>
      <c r="N16" s="32">
        <v>1.82</v>
      </c>
      <c r="O16" s="32">
        <v>4.91</v>
      </c>
      <c r="P16" s="32" t="s">
        <v>29</v>
      </c>
      <c r="Q16" s="32">
        <v>0</v>
      </c>
      <c r="R16" s="32">
        <v>21.53</v>
      </c>
      <c r="S16" s="109">
        <v>0</v>
      </c>
      <c r="T16" s="124">
        <v>0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86.87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3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3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0</v>
      </c>
      <c r="AB18" s="20"/>
    </row>
    <row r="19" spans="1:28" ht="9.9499999999999993" customHeight="1" x14ac:dyDescent="0.2">
      <c r="A19" s="30" t="s">
        <v>111</v>
      </c>
      <c r="B19" s="32">
        <v>159.86252028239991</v>
      </c>
      <c r="C19" s="32">
        <v>12.0491585362</v>
      </c>
      <c r="D19" s="32" t="s">
        <v>29</v>
      </c>
      <c r="E19" s="32">
        <v>2.4288585887000003</v>
      </c>
      <c r="F19" s="32">
        <v>13.680391708</v>
      </c>
      <c r="G19" s="32" t="s">
        <v>29</v>
      </c>
      <c r="H19" s="32">
        <v>25.869423050799998</v>
      </c>
      <c r="I19" s="32">
        <v>17.829409571900001</v>
      </c>
      <c r="J19" s="32">
        <v>8.5830760490000007</v>
      </c>
      <c r="K19" s="32">
        <v>7.3036652744000001</v>
      </c>
      <c r="L19" s="32">
        <v>6.9426348094000003</v>
      </c>
      <c r="M19" s="32">
        <v>14.500832770200001</v>
      </c>
      <c r="N19" s="32">
        <v>6.8561879985000003</v>
      </c>
      <c r="O19" s="32">
        <v>10.199525056500001</v>
      </c>
      <c r="P19" s="32" t="s">
        <v>29</v>
      </c>
      <c r="Q19" s="32">
        <v>3.7420999241999997</v>
      </c>
      <c r="R19" s="32">
        <v>28.757935387900002</v>
      </c>
      <c r="S19" s="109">
        <v>0</v>
      </c>
      <c r="T19" s="124">
        <v>89.973730594699987</v>
      </c>
      <c r="U19" s="128">
        <v>6.5871423022000002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408.57944960279991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35" t="s">
        <v>110</v>
      </c>
      <c r="B21" s="32">
        <v>3.9810428764999997</v>
      </c>
      <c r="C21" s="32">
        <v>1.2109797996999998</v>
      </c>
      <c r="D21" s="32" t="s">
        <v>29</v>
      </c>
      <c r="E21" s="32">
        <v>0</v>
      </c>
      <c r="F21" s="32">
        <v>0.19980427589999997</v>
      </c>
      <c r="G21" s="32" t="s">
        <v>29</v>
      </c>
      <c r="H21" s="32">
        <v>2.9138182149</v>
      </c>
      <c r="I21" s="32">
        <v>4.8259115363999996</v>
      </c>
      <c r="J21" s="32">
        <v>0.51363283709999996</v>
      </c>
      <c r="K21" s="32">
        <v>0.63241856079999992</v>
      </c>
      <c r="L21" s="32">
        <v>1.3754972413</v>
      </c>
      <c r="M21" s="32">
        <v>2.1474362134000007</v>
      </c>
      <c r="N21" s="32">
        <v>0.86912472310000011</v>
      </c>
      <c r="O21" s="32">
        <v>0.70557054160000021</v>
      </c>
      <c r="P21" s="32" t="s">
        <v>29</v>
      </c>
      <c r="Q21" s="32">
        <v>0.27240690759999997</v>
      </c>
      <c r="R21" s="32">
        <v>1.9950104497000001</v>
      </c>
      <c r="S21" s="109">
        <v>2.9517566E-3</v>
      </c>
      <c r="T21" s="124">
        <v>4.5515729734999999</v>
      </c>
      <c r="U21" s="128">
        <v>0.64110642169999998</v>
      </c>
      <c r="V21" s="111" t="s">
        <v>31</v>
      </c>
      <c r="W21" s="33" t="s">
        <v>31</v>
      </c>
      <c r="X21" s="33" t="s">
        <v>31</v>
      </c>
      <c r="Y21" s="33" t="s">
        <v>31</v>
      </c>
      <c r="Z21" s="34">
        <v>26.197178908100003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11.1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11.1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175</v>
      </c>
      <c r="G25" s="177" t="s">
        <v>271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>
        <v>40.9</v>
      </c>
      <c r="J26" s="181" t="s">
        <v>31</v>
      </c>
      <c r="K26" s="181">
        <v>14.8</v>
      </c>
      <c r="L26" s="181">
        <v>6.3</v>
      </c>
      <c r="M26" s="181">
        <v>15.3</v>
      </c>
      <c r="N26" s="181">
        <v>9.3000000000000007</v>
      </c>
      <c r="O26" s="180" t="s">
        <v>29</v>
      </c>
      <c r="P26" s="180">
        <v>0</v>
      </c>
      <c r="Q26" s="195">
        <v>0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253</v>
      </c>
      <c r="C27" s="182">
        <v>24</v>
      </c>
      <c r="D27" s="182">
        <v>47</v>
      </c>
      <c r="E27" s="182">
        <v>6</v>
      </c>
      <c r="F27" s="183">
        <v>185</v>
      </c>
      <c r="G27" s="183">
        <v>135</v>
      </c>
      <c r="H27" s="188">
        <v>27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>
        <v>83</v>
      </c>
      <c r="L28" s="180" t="s">
        <v>29</v>
      </c>
      <c r="M28" s="180">
        <v>45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>
        <v>179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6</v>
      </c>
      <c r="J29" s="182">
        <v>1</v>
      </c>
      <c r="K29" s="182">
        <v>5</v>
      </c>
      <c r="L29" s="180" t="s">
        <v>29</v>
      </c>
      <c r="M29" s="182">
        <v>2</v>
      </c>
      <c r="N29" s="182">
        <v>7</v>
      </c>
      <c r="O29" s="180">
        <v>21</v>
      </c>
      <c r="P29" s="180">
        <v>3</v>
      </c>
      <c r="Q29" s="195">
        <v>0</v>
      </c>
      <c r="R29" s="190" t="s">
        <v>31</v>
      </c>
      <c r="S29" s="180" t="s">
        <v>31</v>
      </c>
      <c r="T29" s="180">
        <v>10</v>
      </c>
      <c r="U29" s="180" t="s">
        <v>29</v>
      </c>
      <c r="V29" s="180" t="s">
        <v>31</v>
      </c>
      <c r="W29" s="180">
        <v>0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>
        <v>1344</v>
      </c>
      <c r="J30" s="179" t="s">
        <v>31</v>
      </c>
      <c r="K30" s="179">
        <v>49</v>
      </c>
      <c r="L30" s="179">
        <v>56</v>
      </c>
      <c r="M30" s="179">
        <v>114</v>
      </c>
      <c r="N30" s="179">
        <v>287</v>
      </c>
      <c r="O30" s="180" t="s">
        <v>29</v>
      </c>
      <c r="P30" s="180" t="s">
        <v>29</v>
      </c>
      <c r="Q30" s="195" t="s">
        <v>29</v>
      </c>
      <c r="R30" s="190" t="s">
        <v>31</v>
      </c>
      <c r="S30" s="179" t="s">
        <v>31</v>
      </c>
      <c r="T30" s="179" t="s">
        <v>31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1.1" customHeight="1" x14ac:dyDescent="0.2">
      <c r="A32" s="37" t="s">
        <v>32</v>
      </c>
      <c r="B32" s="4"/>
      <c r="J32"/>
      <c r="K32"/>
      <c r="L32"/>
      <c r="X32" s="1"/>
      <c r="Y32" s="1"/>
    </row>
    <row r="33" spans="1:28" ht="11.1" customHeight="1" x14ac:dyDescent="0.2">
      <c r="A33" s="231" t="s">
        <v>165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3"/>
      <c r="N33" s="43" t="s">
        <v>4</v>
      </c>
      <c r="P33" s="7"/>
      <c r="V33" s="4"/>
      <c r="W33" s="4"/>
      <c r="Z33" s="4"/>
      <c r="AA33" s="4"/>
      <c r="AB33" s="4"/>
    </row>
    <row r="34" spans="1:28" ht="9.9499999999999993" customHeight="1" x14ac:dyDescent="0.2">
      <c r="A34" s="229" t="s">
        <v>84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4" t="s">
        <v>31</v>
      </c>
      <c r="P34" s="7"/>
      <c r="Q34" s="7"/>
      <c r="R34" s="7"/>
      <c r="S34" s="7"/>
      <c r="T34" s="7"/>
      <c r="U34" s="7"/>
      <c r="V34" s="4"/>
      <c r="W34" s="4"/>
      <c r="Z34" s="4"/>
      <c r="AA34" s="4"/>
      <c r="AB34" s="4"/>
    </row>
    <row r="35" spans="1:28" ht="9.9499999999999993" customHeight="1" x14ac:dyDescent="0.15">
      <c r="A35" s="229" t="s">
        <v>85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4" t="s">
        <v>31</v>
      </c>
      <c r="P35" s="7"/>
      <c r="Q35" s="7"/>
      <c r="R35" s="7"/>
      <c r="S35" s="7"/>
      <c r="T35" s="7"/>
      <c r="U35" s="7"/>
      <c r="V35" s="14"/>
      <c r="W35" s="14"/>
      <c r="X35" s="14"/>
      <c r="Y35" s="14"/>
      <c r="Z35" s="14"/>
      <c r="AA35" s="14"/>
      <c r="AB35" s="15"/>
    </row>
    <row r="36" spans="1:28" ht="9.9499999999999993" customHeight="1" x14ac:dyDescent="0.15">
      <c r="A36" s="229" t="s">
        <v>113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4" t="s">
        <v>31</v>
      </c>
      <c r="P36" s="7"/>
      <c r="Q36" s="7"/>
      <c r="R36" s="7"/>
      <c r="S36" s="7"/>
      <c r="T36" s="7"/>
      <c r="U36" s="7"/>
      <c r="V36" s="14"/>
      <c r="W36" s="14"/>
      <c r="X36" s="14"/>
      <c r="Y36" s="14"/>
      <c r="Z36" s="14"/>
      <c r="AA36" s="14"/>
      <c r="AB36" s="15"/>
    </row>
    <row r="37" spans="1:28" ht="9.9499999999999993" customHeight="1" x14ac:dyDescent="0.15">
      <c r="A37" s="229" t="s">
        <v>86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4" t="s">
        <v>31</v>
      </c>
      <c r="P37" s="7"/>
      <c r="Q37" s="7"/>
      <c r="R37" s="7"/>
      <c r="S37" s="7"/>
      <c r="T37" s="7"/>
      <c r="U37" s="7"/>
      <c r="V37" s="14"/>
      <c r="W37" s="14"/>
      <c r="X37" s="14"/>
      <c r="Y37" s="14"/>
      <c r="Z37" s="14"/>
      <c r="AA37" s="14"/>
      <c r="AB37" s="15"/>
    </row>
    <row r="38" spans="1:28" ht="9.9499999999999993" customHeight="1" x14ac:dyDescent="0.2">
      <c r="A38" s="229" t="s">
        <v>89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4" t="s">
        <v>31</v>
      </c>
      <c r="P38" s="7"/>
      <c r="Q38" s="7"/>
      <c r="R38" s="7"/>
      <c r="S38" s="7"/>
      <c r="T38" s="7"/>
      <c r="U38" s="7"/>
      <c r="V38" s="16"/>
      <c r="W38" s="14"/>
      <c r="X38" s="14"/>
      <c r="Y38" s="14"/>
      <c r="Z38" s="14"/>
      <c r="AA38" s="14"/>
      <c r="AB38" s="15"/>
    </row>
    <row r="39" spans="1:28" ht="8.4499999999999993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X39" s="1"/>
      <c r="Y39" s="1"/>
    </row>
    <row r="40" spans="1:28" ht="9" customHeight="1" x14ac:dyDescent="0.2">
      <c r="A40" s="19" t="s">
        <v>162</v>
      </c>
    </row>
    <row r="41" spans="1:28" ht="9" customHeight="1" x14ac:dyDescent="0.2">
      <c r="A41" s="19" t="s">
        <v>154</v>
      </c>
    </row>
    <row r="42" spans="1:28" ht="9" customHeight="1" x14ac:dyDescent="0.2">
      <c r="A42" s="18" t="s">
        <v>155</v>
      </c>
    </row>
    <row r="43" spans="1:28" ht="9" customHeight="1" x14ac:dyDescent="0.2">
      <c r="A43" s="18" t="s">
        <v>156</v>
      </c>
    </row>
    <row r="44" spans="1:28" ht="9" customHeight="1" x14ac:dyDescent="0.2">
      <c r="A44" s="18" t="s">
        <v>157</v>
      </c>
    </row>
    <row r="45" spans="1:28" ht="9" customHeight="1" x14ac:dyDescent="0.2">
      <c r="A45" s="18" t="s">
        <v>272</v>
      </c>
    </row>
    <row r="46" spans="1:28" ht="9" customHeight="1" x14ac:dyDescent="0.2">
      <c r="A46" s="19" t="s">
        <v>202</v>
      </c>
    </row>
  </sheetData>
  <mergeCells count="12">
    <mergeCell ref="A38:M38"/>
    <mergeCell ref="A33:M33"/>
    <mergeCell ref="A34:M34"/>
    <mergeCell ref="H3:I3"/>
    <mergeCell ref="O3:P3"/>
    <mergeCell ref="A35:M35"/>
    <mergeCell ref="A36:M36"/>
    <mergeCell ref="A37:M37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5.28515625" style="1" customWidth="1"/>
    <col min="3" max="3" width="6" style="1" customWidth="1"/>
    <col min="4" max="4" width="5.7109375" style="1" customWidth="1"/>
    <col min="5" max="5" width="5.85546875" style="1" customWidth="1"/>
    <col min="6" max="6" width="5.28515625" style="1" customWidth="1"/>
    <col min="7" max="7" width="5.42578125" style="1" customWidth="1"/>
    <col min="8" max="8" width="5.5703125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140625" style="4" customWidth="1"/>
    <col min="26" max="26" width="6.5703125" style="1" bestFit="1" customWidth="1"/>
    <col min="27" max="27" width="4.140625" style="1" customWidth="1"/>
    <col min="28" max="28" width="6.5703125" style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5">
      <c r="A1" s="12" t="s">
        <v>96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9.9499999999999993" customHeight="1" x14ac:dyDescent="0.2">
      <c r="A3" s="8"/>
      <c r="D3" s="2"/>
      <c r="E3" s="75"/>
      <c r="F3" s="76"/>
      <c r="G3" s="76" t="s">
        <v>135</v>
      </c>
      <c r="H3" s="234">
        <v>583672</v>
      </c>
      <c r="I3" s="235"/>
      <c r="J3" s="7"/>
      <c r="K3" s="7"/>
      <c r="L3" s="73"/>
      <c r="M3" s="74"/>
      <c r="N3" s="71" t="s">
        <v>184</v>
      </c>
      <c r="O3" s="236">
        <v>59533</v>
      </c>
      <c r="P3" s="237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11.1" customHeight="1" x14ac:dyDescent="0.2">
      <c r="A4" s="37" t="s">
        <v>33</v>
      </c>
      <c r="B4" s="8"/>
      <c r="C4" s="4"/>
      <c r="D4" s="4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11.1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120</v>
      </c>
      <c r="C6" s="21">
        <v>52</v>
      </c>
      <c r="D6" s="21">
        <v>0</v>
      </c>
      <c r="E6" s="21">
        <v>30</v>
      </c>
      <c r="F6" s="21">
        <v>268</v>
      </c>
      <c r="G6" s="21">
        <v>36</v>
      </c>
      <c r="H6" s="21">
        <v>552</v>
      </c>
      <c r="I6" s="21">
        <v>159</v>
      </c>
      <c r="J6" s="21">
        <v>183</v>
      </c>
      <c r="K6" s="21">
        <v>102</v>
      </c>
      <c r="L6" s="21">
        <v>26</v>
      </c>
      <c r="M6" s="21">
        <v>32</v>
      </c>
      <c r="N6" s="21">
        <v>48</v>
      </c>
      <c r="O6" s="21">
        <v>84</v>
      </c>
      <c r="P6" s="21">
        <v>15</v>
      </c>
      <c r="Q6" s="21">
        <v>75</v>
      </c>
      <c r="R6" s="21">
        <v>239</v>
      </c>
      <c r="S6" s="21">
        <v>0</v>
      </c>
      <c r="T6" s="21">
        <v>0</v>
      </c>
      <c r="U6" s="21">
        <v>21</v>
      </c>
      <c r="V6" s="21">
        <v>0</v>
      </c>
      <c r="W6" s="21">
        <v>3</v>
      </c>
      <c r="X6" s="21">
        <v>14</v>
      </c>
      <c r="Y6" s="21">
        <v>0</v>
      </c>
      <c r="Z6" s="22">
        <v>2059</v>
      </c>
    </row>
    <row r="7" spans="1:28" ht="9.9499999999999993" customHeight="1" x14ac:dyDescent="0.2">
      <c r="A7" s="23" t="s">
        <v>139</v>
      </c>
      <c r="B7" s="28">
        <v>8105</v>
      </c>
      <c r="C7" s="24">
        <v>3310</v>
      </c>
      <c r="D7" s="24">
        <v>435</v>
      </c>
      <c r="E7" s="24">
        <v>526</v>
      </c>
      <c r="F7" s="24">
        <v>13245</v>
      </c>
      <c r="G7" s="24">
        <v>1035</v>
      </c>
      <c r="H7" s="24">
        <v>27433</v>
      </c>
      <c r="I7" s="24">
        <v>8542</v>
      </c>
      <c r="J7" s="24">
        <v>4394</v>
      </c>
      <c r="K7" s="24">
        <v>2031</v>
      </c>
      <c r="L7" s="24">
        <v>1094</v>
      </c>
      <c r="M7" s="24">
        <v>909</v>
      </c>
      <c r="N7" s="24">
        <v>2572</v>
      </c>
      <c r="O7" s="24">
        <v>4349</v>
      </c>
      <c r="P7" s="24">
        <v>555</v>
      </c>
      <c r="Q7" s="24">
        <v>2869</v>
      </c>
      <c r="R7" s="24">
        <v>14982</v>
      </c>
      <c r="S7" s="24">
        <v>307</v>
      </c>
      <c r="T7" s="24">
        <v>301</v>
      </c>
      <c r="U7" s="24">
        <v>5643</v>
      </c>
      <c r="V7" s="24">
        <v>214</v>
      </c>
      <c r="W7" s="24">
        <v>20</v>
      </c>
      <c r="X7" s="24">
        <v>316</v>
      </c>
      <c r="Y7" s="24">
        <v>189</v>
      </c>
      <c r="Z7" s="25">
        <v>95271</v>
      </c>
    </row>
    <row r="8" spans="1:28" ht="9.9499999999999993" customHeight="1" x14ac:dyDescent="0.2">
      <c r="A8" s="29" t="s">
        <v>140</v>
      </c>
      <c r="B8" s="28">
        <v>0</v>
      </c>
      <c r="C8" s="24">
        <v>595</v>
      </c>
      <c r="D8" s="24">
        <v>84</v>
      </c>
      <c r="E8" s="24">
        <v>60</v>
      </c>
      <c r="F8" s="24">
        <v>1174</v>
      </c>
      <c r="G8" s="24">
        <v>55</v>
      </c>
      <c r="H8" s="24">
        <v>959</v>
      </c>
      <c r="I8" s="24">
        <v>1598</v>
      </c>
      <c r="J8" s="24">
        <v>85</v>
      </c>
      <c r="K8" s="24">
        <v>79</v>
      </c>
      <c r="L8" s="24">
        <v>112</v>
      </c>
      <c r="M8" s="24">
        <v>6603</v>
      </c>
      <c r="N8" s="24">
        <v>213</v>
      </c>
      <c r="O8" s="24">
        <v>810</v>
      </c>
      <c r="P8" s="24">
        <v>66</v>
      </c>
      <c r="Q8" s="24">
        <v>17</v>
      </c>
      <c r="R8" s="24">
        <v>2484</v>
      </c>
      <c r="S8" s="24">
        <v>21</v>
      </c>
      <c r="T8" s="24">
        <v>37</v>
      </c>
      <c r="U8" s="24">
        <v>1782</v>
      </c>
      <c r="V8" s="24">
        <v>1</v>
      </c>
      <c r="W8" s="24">
        <v>0</v>
      </c>
      <c r="X8" s="24">
        <v>6</v>
      </c>
      <c r="Y8" s="24">
        <v>0</v>
      </c>
      <c r="Z8" s="25">
        <v>16841</v>
      </c>
    </row>
    <row r="9" spans="1:28" ht="9.9499999999999993" customHeight="1" x14ac:dyDescent="0.2">
      <c r="A9" s="29" t="s">
        <v>141</v>
      </c>
      <c r="B9" s="28">
        <v>0</v>
      </c>
      <c r="C9" s="24">
        <v>65</v>
      </c>
      <c r="D9" s="24">
        <v>0</v>
      </c>
      <c r="E9" s="24">
        <v>2398</v>
      </c>
      <c r="F9" s="24">
        <v>312</v>
      </c>
      <c r="G9" s="24">
        <v>43</v>
      </c>
      <c r="H9" s="24">
        <v>10560</v>
      </c>
      <c r="I9" s="24">
        <v>998</v>
      </c>
      <c r="J9" s="24">
        <v>45</v>
      </c>
      <c r="K9" s="24">
        <v>6026</v>
      </c>
      <c r="L9" s="24">
        <v>515</v>
      </c>
      <c r="M9" s="24">
        <v>694</v>
      </c>
      <c r="N9" s="24">
        <v>80</v>
      </c>
      <c r="O9" s="24">
        <v>316</v>
      </c>
      <c r="P9" s="24">
        <v>38</v>
      </c>
      <c r="Q9" s="24">
        <v>187</v>
      </c>
      <c r="R9" s="24">
        <v>285</v>
      </c>
      <c r="S9" s="24">
        <v>40</v>
      </c>
      <c r="T9" s="24">
        <v>874</v>
      </c>
      <c r="U9" s="24">
        <v>1021</v>
      </c>
      <c r="V9" s="24">
        <v>130</v>
      </c>
      <c r="W9" s="24">
        <v>0</v>
      </c>
      <c r="X9" s="24">
        <v>0</v>
      </c>
      <c r="Y9" s="24">
        <v>89</v>
      </c>
      <c r="Z9" s="25">
        <v>24716</v>
      </c>
    </row>
    <row r="10" spans="1:28" ht="9.9499999999999993" customHeight="1" x14ac:dyDescent="0.2">
      <c r="A10" s="141" t="s">
        <v>163</v>
      </c>
      <c r="B10" s="24" t="s">
        <v>29</v>
      </c>
      <c r="C10" s="24" t="s">
        <v>29</v>
      </c>
      <c r="D10" s="24" t="s">
        <v>29</v>
      </c>
      <c r="E10" s="24" t="s">
        <v>29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 t="s">
        <v>29</v>
      </c>
      <c r="L10" s="24" t="s">
        <v>29</v>
      </c>
      <c r="M10" s="24" t="s">
        <v>29</v>
      </c>
      <c r="N10" s="24" t="s">
        <v>29</v>
      </c>
      <c r="O10" s="24" t="s">
        <v>29</v>
      </c>
      <c r="P10" s="24" t="s">
        <v>29</v>
      </c>
      <c r="Q10" s="24" t="s">
        <v>29</v>
      </c>
      <c r="R10" s="142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 t="s">
        <v>29</v>
      </c>
      <c r="X10" s="24" t="s">
        <v>29</v>
      </c>
      <c r="Y10" s="24" t="s">
        <v>29</v>
      </c>
      <c r="Z10" s="25">
        <v>141183</v>
      </c>
    </row>
    <row r="11" spans="1:28" ht="9.9499999999999993" customHeight="1" x14ac:dyDescent="0.2">
      <c r="A11" s="141" t="s">
        <v>164</v>
      </c>
      <c r="B11" s="24" t="s">
        <v>29</v>
      </c>
      <c r="C11" s="24" t="s">
        <v>29</v>
      </c>
      <c r="D11" s="24" t="s">
        <v>29</v>
      </c>
      <c r="E11" s="24" t="s">
        <v>29</v>
      </c>
      <c r="F11" s="24" t="s">
        <v>29</v>
      </c>
      <c r="G11" s="24" t="s">
        <v>29</v>
      </c>
      <c r="H11" s="24" t="s">
        <v>29</v>
      </c>
      <c r="I11" s="24" t="s">
        <v>29</v>
      </c>
      <c r="J11" s="24" t="s">
        <v>29</v>
      </c>
      <c r="K11" s="24" t="s">
        <v>29</v>
      </c>
      <c r="L11" s="24" t="s">
        <v>29</v>
      </c>
      <c r="M11" s="24" t="s">
        <v>29</v>
      </c>
      <c r="N11" s="24" t="s">
        <v>29</v>
      </c>
      <c r="O11" s="24" t="s">
        <v>29</v>
      </c>
      <c r="P11" s="24" t="s">
        <v>29</v>
      </c>
      <c r="Q11" s="24" t="s">
        <v>29</v>
      </c>
      <c r="R11" s="142" t="s">
        <v>29</v>
      </c>
      <c r="S11" s="24" t="s">
        <v>29</v>
      </c>
      <c r="T11" s="24" t="s">
        <v>29</v>
      </c>
      <c r="U11" s="24" t="s">
        <v>29</v>
      </c>
      <c r="V11" s="24" t="s">
        <v>29</v>
      </c>
      <c r="W11" s="24" t="s">
        <v>29</v>
      </c>
      <c r="X11" s="24" t="s">
        <v>29</v>
      </c>
      <c r="Y11" s="24" t="s">
        <v>29</v>
      </c>
      <c r="Z11" s="25">
        <v>65199</v>
      </c>
      <c r="AB11" s="4"/>
    </row>
    <row r="12" spans="1:28" ht="9.9499999999999993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11.1" customHeight="1" x14ac:dyDescent="0.2">
      <c r="A13" s="36" t="s">
        <v>22</v>
      </c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77"/>
      <c r="M13" s="77"/>
      <c r="N13" s="77"/>
      <c r="O13" s="77"/>
      <c r="P13" s="77"/>
      <c r="Q13" s="77"/>
      <c r="R13" s="77"/>
      <c r="S13" s="77"/>
      <c r="T13" s="77"/>
      <c r="U13" s="78"/>
      <c r="V13" s="39"/>
      <c r="W13" s="39"/>
      <c r="X13" s="77"/>
      <c r="Y13" s="77"/>
      <c r="Z13" s="77"/>
    </row>
    <row r="14" spans="1:28" ht="11.1" customHeight="1" x14ac:dyDescent="0.2">
      <c r="A14" s="42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8" customHeight="1" x14ac:dyDescent="0.2">
      <c r="A15" s="31" t="s">
        <v>108</v>
      </c>
      <c r="B15" s="32">
        <v>281.88203915180003</v>
      </c>
      <c r="C15" s="32">
        <v>9.2512550846000003</v>
      </c>
      <c r="D15" s="32" t="s">
        <v>29</v>
      </c>
      <c r="E15" s="32">
        <v>3.2213341901000003</v>
      </c>
      <c r="F15" s="32">
        <v>15.187872592699998</v>
      </c>
      <c r="G15" s="32" t="s">
        <v>29</v>
      </c>
      <c r="H15" s="32">
        <v>25.540594384399999</v>
      </c>
      <c r="I15" s="32">
        <v>26.126190749199999</v>
      </c>
      <c r="J15" s="32">
        <v>6.7113811463999982</v>
      </c>
      <c r="K15" s="32">
        <v>10.0214610224</v>
      </c>
      <c r="L15" s="32">
        <v>11.230045618799998</v>
      </c>
      <c r="M15" s="32">
        <v>28.741029569500007</v>
      </c>
      <c r="N15" s="32">
        <v>19.269415435799999</v>
      </c>
      <c r="O15" s="32">
        <v>11.0446613499</v>
      </c>
      <c r="P15" s="32" t="s">
        <v>29</v>
      </c>
      <c r="Q15" s="32">
        <v>8.9393032783000006</v>
      </c>
      <c r="R15" s="32">
        <v>22.042673861200001</v>
      </c>
      <c r="S15" s="109">
        <v>0</v>
      </c>
      <c r="T15" s="124">
        <v>175.84928303449999</v>
      </c>
      <c r="U15" s="128">
        <v>14.5412242653</v>
      </c>
      <c r="V15" s="111" t="s">
        <v>31</v>
      </c>
      <c r="W15" s="33" t="s">
        <v>31</v>
      </c>
      <c r="X15" s="33" t="s">
        <v>31</v>
      </c>
      <c r="Y15" s="33" t="s">
        <v>31</v>
      </c>
      <c r="Z15" s="34">
        <v>655.05854046960008</v>
      </c>
      <c r="AB15" s="20"/>
    </row>
    <row r="16" spans="1:28" ht="9.9499999999999993" customHeight="1" x14ac:dyDescent="0.2">
      <c r="A16" s="35" t="s">
        <v>103</v>
      </c>
      <c r="B16" s="32">
        <v>0</v>
      </c>
      <c r="C16" s="32">
        <v>8.31</v>
      </c>
      <c r="D16" s="32" t="s">
        <v>29</v>
      </c>
      <c r="E16" s="32">
        <v>6.9799999999999995</v>
      </c>
      <c r="F16" s="32">
        <v>18.59</v>
      </c>
      <c r="G16" s="32" t="s">
        <v>29</v>
      </c>
      <c r="H16" s="32">
        <v>41.730000000000004</v>
      </c>
      <c r="I16" s="32">
        <v>13.15</v>
      </c>
      <c r="J16" s="32">
        <v>3.42</v>
      </c>
      <c r="K16" s="32">
        <v>10.370000000000001</v>
      </c>
      <c r="L16" s="32">
        <v>9.11</v>
      </c>
      <c r="M16" s="32">
        <v>7.96</v>
      </c>
      <c r="N16" s="32">
        <v>4.49</v>
      </c>
      <c r="O16" s="32">
        <v>6.01</v>
      </c>
      <c r="P16" s="32" t="s">
        <v>29</v>
      </c>
      <c r="Q16" s="32">
        <v>2.62</v>
      </c>
      <c r="R16" s="32">
        <v>35.070000000000007</v>
      </c>
      <c r="S16" s="109">
        <v>0</v>
      </c>
      <c r="T16" s="124">
        <v>0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167.81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14.059999999999999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14.059999999999999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0</v>
      </c>
      <c r="AB18" s="20"/>
    </row>
    <row r="19" spans="1:28" ht="9.9499999999999993" customHeight="1" x14ac:dyDescent="0.2">
      <c r="A19" s="30" t="s">
        <v>111</v>
      </c>
      <c r="B19" s="32">
        <v>281.88203915180003</v>
      </c>
      <c r="C19" s="32">
        <v>17.561255084599999</v>
      </c>
      <c r="D19" s="32" t="s">
        <v>29</v>
      </c>
      <c r="E19" s="32">
        <v>10.201334190099999</v>
      </c>
      <c r="F19" s="32">
        <v>33.7778725927</v>
      </c>
      <c r="G19" s="32" t="s">
        <v>29</v>
      </c>
      <c r="H19" s="32">
        <v>67.270594384399999</v>
      </c>
      <c r="I19" s="32">
        <v>39.276190749199998</v>
      </c>
      <c r="J19" s="32">
        <v>10.131381146399999</v>
      </c>
      <c r="K19" s="32">
        <v>20.391461022400001</v>
      </c>
      <c r="L19" s="32">
        <v>20.340045618799998</v>
      </c>
      <c r="M19" s="32">
        <v>36.701029569500008</v>
      </c>
      <c r="N19" s="32">
        <v>23.759415435800001</v>
      </c>
      <c r="O19" s="32">
        <v>17.054661349900002</v>
      </c>
      <c r="P19" s="32" t="s">
        <v>29</v>
      </c>
      <c r="Q19" s="32">
        <v>11.5593032783</v>
      </c>
      <c r="R19" s="32">
        <v>57.112673861200008</v>
      </c>
      <c r="S19" s="109">
        <v>0</v>
      </c>
      <c r="T19" s="124">
        <v>189.90928303449999</v>
      </c>
      <c r="U19" s="128">
        <v>14.5412242653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836.92854046959997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35" t="s">
        <v>110</v>
      </c>
      <c r="B21" s="32">
        <v>4.7700809513999998</v>
      </c>
      <c r="C21" s="32">
        <v>6.354220950300002</v>
      </c>
      <c r="D21" s="32" t="s">
        <v>29</v>
      </c>
      <c r="E21" s="32">
        <v>7.6439045999999997E-2</v>
      </c>
      <c r="F21" s="32">
        <v>0.60023354879999991</v>
      </c>
      <c r="G21" s="32" t="s">
        <v>29</v>
      </c>
      <c r="H21" s="32">
        <v>5.9712980341999975</v>
      </c>
      <c r="I21" s="32">
        <v>7.5282657042000016</v>
      </c>
      <c r="J21" s="32">
        <v>1.7626445226999998</v>
      </c>
      <c r="K21" s="32">
        <v>2.8057426045000016</v>
      </c>
      <c r="L21" s="32">
        <v>5.0633686766999997</v>
      </c>
      <c r="M21" s="32">
        <v>2.6458828077000001</v>
      </c>
      <c r="N21" s="32">
        <v>0.79147353389999986</v>
      </c>
      <c r="O21" s="32">
        <v>1.4998332425000001</v>
      </c>
      <c r="P21" s="32" t="s">
        <v>29</v>
      </c>
      <c r="Q21" s="32">
        <v>0.1229521558</v>
      </c>
      <c r="R21" s="32">
        <v>4.1054492763000008</v>
      </c>
      <c r="S21" s="109">
        <v>0</v>
      </c>
      <c r="T21" s="124">
        <v>9.5279640774000018</v>
      </c>
      <c r="U21" s="128">
        <v>1.6833431108000001</v>
      </c>
      <c r="V21" s="111" t="s">
        <v>31</v>
      </c>
      <c r="W21" s="33" t="s">
        <v>31</v>
      </c>
      <c r="X21" s="33" t="s">
        <v>31</v>
      </c>
      <c r="Y21" s="33" t="s">
        <v>31</v>
      </c>
      <c r="Z21" s="34">
        <v>53.625849132400006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11.1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11.1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175</v>
      </c>
      <c r="G25" s="177" t="s">
        <v>271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>
        <v>52.6</v>
      </c>
      <c r="J26" s="181" t="s">
        <v>31</v>
      </c>
      <c r="K26" s="181">
        <v>49.1</v>
      </c>
      <c r="L26" s="181">
        <v>4.7</v>
      </c>
      <c r="M26" s="181">
        <v>32.799999999999997</v>
      </c>
      <c r="N26" s="181">
        <v>12.7</v>
      </c>
      <c r="O26" s="180" t="s">
        <v>29</v>
      </c>
      <c r="P26" s="180">
        <v>0</v>
      </c>
      <c r="Q26" s="195">
        <v>0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578</v>
      </c>
      <c r="C27" s="182">
        <v>70</v>
      </c>
      <c r="D27" s="182">
        <v>103</v>
      </c>
      <c r="E27" s="182">
        <v>7</v>
      </c>
      <c r="F27" s="183">
        <v>503</v>
      </c>
      <c r="G27" s="183">
        <v>300</v>
      </c>
      <c r="H27" s="188">
        <v>68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>
        <v>274</v>
      </c>
      <c r="L28" s="180" t="s">
        <v>29</v>
      </c>
      <c r="M28" s="180">
        <v>135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>
        <v>479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6</v>
      </c>
      <c r="J29" s="182">
        <v>1</v>
      </c>
      <c r="K29" s="182">
        <v>20</v>
      </c>
      <c r="L29" s="180" t="s">
        <v>29</v>
      </c>
      <c r="M29" s="181">
        <v>7</v>
      </c>
      <c r="N29" s="181">
        <v>9</v>
      </c>
      <c r="O29" s="180">
        <v>27</v>
      </c>
      <c r="P29" s="180">
        <v>3</v>
      </c>
      <c r="Q29" s="195">
        <v>0</v>
      </c>
      <c r="R29" s="190" t="s">
        <v>31</v>
      </c>
      <c r="S29" s="180" t="s">
        <v>31</v>
      </c>
      <c r="T29" s="180">
        <v>34</v>
      </c>
      <c r="U29" s="180" t="s">
        <v>29</v>
      </c>
      <c r="V29" s="180" t="s">
        <v>31</v>
      </c>
      <c r="W29" s="180">
        <v>0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>
        <v>1989</v>
      </c>
      <c r="J30" s="179" t="s">
        <v>31</v>
      </c>
      <c r="K30" s="179">
        <v>130</v>
      </c>
      <c r="L30" s="179">
        <v>99</v>
      </c>
      <c r="M30" s="179">
        <v>197</v>
      </c>
      <c r="N30" s="179">
        <v>326</v>
      </c>
      <c r="O30" s="180" t="s">
        <v>29</v>
      </c>
      <c r="P30" s="180" t="s">
        <v>29</v>
      </c>
      <c r="Q30" s="195" t="s">
        <v>29</v>
      </c>
      <c r="R30" s="190" t="s">
        <v>31</v>
      </c>
      <c r="S30" s="179" t="s">
        <v>31</v>
      </c>
      <c r="T30" s="179" t="s">
        <v>31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1.1" customHeight="1" x14ac:dyDescent="0.2">
      <c r="A32" s="37" t="s">
        <v>32</v>
      </c>
      <c r="B32" s="4"/>
      <c r="J32"/>
      <c r="K32"/>
      <c r="L32"/>
      <c r="X32" s="1"/>
      <c r="Y32" s="1"/>
    </row>
    <row r="33" spans="1:28" ht="11.1" customHeight="1" x14ac:dyDescent="0.2">
      <c r="A33" s="231" t="s">
        <v>165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3"/>
      <c r="N33" s="43" t="s">
        <v>4</v>
      </c>
      <c r="P33" s="7"/>
      <c r="V33" s="4"/>
      <c r="W33" s="4"/>
      <c r="Z33" s="4"/>
      <c r="AA33" s="4"/>
      <c r="AB33" s="4"/>
    </row>
    <row r="34" spans="1:28" ht="9.9499999999999993" customHeight="1" x14ac:dyDescent="0.2">
      <c r="A34" s="229" t="s">
        <v>84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4" t="s">
        <v>31</v>
      </c>
      <c r="P34" s="7"/>
      <c r="Q34" s="7"/>
      <c r="R34" s="7"/>
      <c r="S34" s="7"/>
      <c r="T34" s="7"/>
      <c r="U34" s="7"/>
      <c r="V34" s="4"/>
      <c r="W34" s="4"/>
      <c r="Z34" s="4"/>
      <c r="AA34" s="4"/>
      <c r="AB34" s="4"/>
    </row>
    <row r="35" spans="1:28" ht="9.9499999999999993" customHeight="1" x14ac:dyDescent="0.15">
      <c r="A35" s="229" t="s">
        <v>85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4" t="s">
        <v>31</v>
      </c>
      <c r="P35" s="7"/>
      <c r="Q35" s="7"/>
      <c r="R35" s="7"/>
      <c r="S35" s="7"/>
      <c r="T35" s="7"/>
      <c r="U35" s="7"/>
      <c r="V35" s="14"/>
      <c r="W35" s="14"/>
      <c r="X35" s="14"/>
      <c r="Y35" s="14"/>
      <c r="Z35" s="14"/>
      <c r="AA35" s="14"/>
      <c r="AB35" s="15"/>
    </row>
    <row r="36" spans="1:28" ht="9.9499999999999993" customHeight="1" x14ac:dyDescent="0.15">
      <c r="A36" s="229" t="s">
        <v>113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4" t="s">
        <v>31</v>
      </c>
      <c r="P36" s="7"/>
      <c r="Q36" s="7"/>
      <c r="R36" s="7"/>
      <c r="S36" s="7"/>
      <c r="T36" s="7"/>
      <c r="U36" s="7"/>
      <c r="V36" s="14"/>
      <c r="W36" s="14"/>
      <c r="X36" s="14"/>
      <c r="Y36" s="14"/>
      <c r="Z36" s="14"/>
      <c r="AA36" s="14"/>
      <c r="AB36" s="15"/>
    </row>
    <row r="37" spans="1:28" ht="9.9499999999999993" customHeight="1" x14ac:dyDescent="0.15">
      <c r="A37" s="229" t="s">
        <v>86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4" t="s">
        <v>31</v>
      </c>
      <c r="P37" s="7"/>
      <c r="Q37" s="7"/>
      <c r="R37" s="7"/>
      <c r="S37" s="7"/>
      <c r="T37" s="7"/>
      <c r="U37" s="7"/>
      <c r="V37" s="14"/>
      <c r="W37" s="14"/>
      <c r="X37" s="14"/>
      <c r="Y37" s="14"/>
      <c r="Z37" s="14"/>
      <c r="AA37" s="14"/>
      <c r="AB37" s="15"/>
    </row>
    <row r="38" spans="1:28" ht="9.9499999999999993" customHeight="1" x14ac:dyDescent="0.2">
      <c r="A38" s="229" t="s">
        <v>89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4" t="s">
        <v>31</v>
      </c>
      <c r="P38" s="7"/>
      <c r="Q38" s="7"/>
      <c r="R38" s="7"/>
      <c r="S38" s="7"/>
      <c r="T38" s="7"/>
      <c r="U38" s="7"/>
      <c r="V38" s="16"/>
      <c r="W38" s="14"/>
      <c r="X38" s="14"/>
      <c r="Y38" s="14"/>
      <c r="Z38" s="14"/>
      <c r="AA38" s="14"/>
      <c r="AB38" s="15"/>
    </row>
    <row r="39" spans="1:28" ht="8.4499999999999993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X39" s="1"/>
      <c r="Y39" s="1"/>
    </row>
    <row r="40" spans="1:28" ht="9" customHeight="1" x14ac:dyDescent="0.2">
      <c r="A40" s="19" t="s">
        <v>162</v>
      </c>
    </row>
    <row r="41" spans="1:28" ht="9" customHeight="1" x14ac:dyDescent="0.2">
      <c r="A41" s="19" t="s">
        <v>154</v>
      </c>
    </row>
    <row r="42" spans="1:28" ht="9" customHeight="1" x14ac:dyDescent="0.2">
      <c r="A42" s="18" t="s">
        <v>155</v>
      </c>
    </row>
    <row r="43" spans="1:28" ht="9" customHeight="1" x14ac:dyDescent="0.2">
      <c r="A43" s="18" t="s">
        <v>156</v>
      </c>
    </row>
    <row r="44" spans="1:28" ht="9" customHeight="1" x14ac:dyDescent="0.2">
      <c r="A44" s="18" t="s">
        <v>157</v>
      </c>
    </row>
    <row r="45" spans="1:28" ht="9" customHeight="1" x14ac:dyDescent="0.2">
      <c r="A45" s="18" t="s">
        <v>272</v>
      </c>
    </row>
    <row r="46" spans="1:28" ht="9" customHeight="1" x14ac:dyDescent="0.2">
      <c r="A46" s="19" t="s">
        <v>317</v>
      </c>
    </row>
  </sheetData>
  <mergeCells count="12">
    <mergeCell ref="A38:M38"/>
    <mergeCell ref="A33:M33"/>
    <mergeCell ref="A34:M34"/>
    <mergeCell ref="H3:I3"/>
    <mergeCell ref="O3:P3"/>
    <mergeCell ref="A35:M35"/>
    <mergeCell ref="A36:M36"/>
    <mergeCell ref="A37:M37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5.28515625" style="1" customWidth="1"/>
    <col min="3" max="3" width="6" style="1" customWidth="1"/>
    <col min="4" max="4" width="5.7109375" style="1" customWidth="1"/>
    <col min="5" max="5" width="5.85546875" style="1" customWidth="1"/>
    <col min="6" max="6" width="5.28515625" style="1" customWidth="1"/>
    <col min="7" max="7" width="6.140625" style="1" customWidth="1"/>
    <col min="8" max="8" width="6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140625" style="4" customWidth="1"/>
    <col min="26" max="26" width="6.5703125" style="1" bestFit="1" customWidth="1"/>
    <col min="27" max="27" width="4.140625" style="1" customWidth="1"/>
    <col min="28" max="28" width="6.57031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5">
      <c r="A1" s="12" t="s">
        <v>42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9.9499999999999993" customHeight="1" x14ac:dyDescent="0.2">
      <c r="A3" s="8"/>
      <c r="D3" s="2"/>
      <c r="E3" s="75"/>
      <c r="F3" s="76"/>
      <c r="G3" s="76" t="s">
        <v>135</v>
      </c>
      <c r="H3" s="234">
        <v>247574</v>
      </c>
      <c r="I3" s="235"/>
      <c r="J3" s="7"/>
      <c r="K3" s="7"/>
      <c r="L3" s="73"/>
      <c r="M3" s="74"/>
      <c r="N3" s="71" t="s">
        <v>184</v>
      </c>
      <c r="O3" s="236">
        <v>23376</v>
      </c>
      <c r="P3" s="237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11.1" customHeight="1" x14ac:dyDescent="0.2">
      <c r="A4" s="37" t="s">
        <v>33</v>
      </c>
      <c r="B4" s="8"/>
      <c r="C4" s="4"/>
      <c r="D4" s="4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11.1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46</v>
      </c>
      <c r="C6" s="21">
        <v>26</v>
      </c>
      <c r="D6" s="21">
        <v>0</v>
      </c>
      <c r="E6" s="21">
        <v>30</v>
      </c>
      <c r="F6" s="21">
        <v>149</v>
      </c>
      <c r="G6" s="21">
        <v>0</v>
      </c>
      <c r="H6" s="21">
        <v>330</v>
      </c>
      <c r="I6" s="21">
        <v>103</v>
      </c>
      <c r="J6" s="21">
        <v>110</v>
      </c>
      <c r="K6" s="21">
        <v>133</v>
      </c>
      <c r="L6" s="21">
        <v>0</v>
      </c>
      <c r="M6" s="21">
        <v>7</v>
      </c>
      <c r="N6" s="21">
        <v>0</v>
      </c>
      <c r="O6" s="21">
        <v>2</v>
      </c>
      <c r="P6" s="21">
        <v>0</v>
      </c>
      <c r="Q6" s="21">
        <v>0</v>
      </c>
      <c r="R6" s="21">
        <v>117</v>
      </c>
      <c r="S6" s="21">
        <v>0</v>
      </c>
      <c r="T6" s="21">
        <v>0</v>
      </c>
      <c r="U6" s="21">
        <v>0</v>
      </c>
      <c r="V6" s="21">
        <v>0</v>
      </c>
      <c r="W6" s="21">
        <v>20</v>
      </c>
      <c r="X6" s="21">
        <v>8</v>
      </c>
      <c r="Y6" s="21">
        <v>0</v>
      </c>
      <c r="Z6" s="22">
        <v>1081</v>
      </c>
    </row>
    <row r="7" spans="1:28" ht="9.9499999999999993" customHeight="1" x14ac:dyDescent="0.2">
      <c r="A7" s="23" t="s">
        <v>139</v>
      </c>
      <c r="B7" s="28">
        <v>3734</v>
      </c>
      <c r="C7" s="24">
        <v>2647</v>
      </c>
      <c r="D7" s="24">
        <v>185</v>
      </c>
      <c r="E7" s="24">
        <v>192</v>
      </c>
      <c r="F7" s="24">
        <v>6903</v>
      </c>
      <c r="G7" s="24">
        <v>508</v>
      </c>
      <c r="H7" s="24">
        <v>16314</v>
      </c>
      <c r="I7" s="24">
        <v>4393</v>
      </c>
      <c r="J7" s="24">
        <v>3183</v>
      </c>
      <c r="K7" s="24">
        <v>1166</v>
      </c>
      <c r="L7" s="24">
        <v>494</v>
      </c>
      <c r="M7" s="24">
        <v>567</v>
      </c>
      <c r="N7" s="24">
        <v>1220</v>
      </c>
      <c r="O7" s="24">
        <v>1451</v>
      </c>
      <c r="P7" s="24">
        <v>186</v>
      </c>
      <c r="Q7" s="24">
        <v>973</v>
      </c>
      <c r="R7" s="24">
        <v>5934</v>
      </c>
      <c r="S7" s="24">
        <v>214</v>
      </c>
      <c r="T7" s="24">
        <v>407</v>
      </c>
      <c r="U7" s="24">
        <v>515</v>
      </c>
      <c r="V7" s="24">
        <v>195</v>
      </c>
      <c r="W7" s="24">
        <v>135</v>
      </c>
      <c r="X7" s="24">
        <v>230</v>
      </c>
      <c r="Y7" s="24">
        <v>63</v>
      </c>
      <c r="Z7" s="25">
        <v>48075</v>
      </c>
    </row>
    <row r="8" spans="1:28" ht="9.9499999999999993" customHeight="1" x14ac:dyDescent="0.2">
      <c r="A8" s="29" t="s">
        <v>140</v>
      </c>
      <c r="B8" s="28">
        <v>0</v>
      </c>
      <c r="C8" s="24">
        <v>452</v>
      </c>
      <c r="D8" s="24">
        <v>76</v>
      </c>
      <c r="E8" s="24">
        <v>1</v>
      </c>
      <c r="F8" s="24">
        <v>961</v>
      </c>
      <c r="G8" s="24">
        <v>20</v>
      </c>
      <c r="H8" s="24">
        <v>776</v>
      </c>
      <c r="I8" s="24">
        <v>879</v>
      </c>
      <c r="J8" s="24">
        <v>40</v>
      </c>
      <c r="K8" s="24">
        <v>14</v>
      </c>
      <c r="L8" s="24">
        <v>43</v>
      </c>
      <c r="M8" s="24">
        <v>3185</v>
      </c>
      <c r="N8" s="24">
        <v>101</v>
      </c>
      <c r="O8" s="24">
        <v>406</v>
      </c>
      <c r="P8" s="24">
        <v>63</v>
      </c>
      <c r="Q8" s="24">
        <v>61</v>
      </c>
      <c r="R8" s="24">
        <v>1305</v>
      </c>
      <c r="S8" s="24">
        <v>13</v>
      </c>
      <c r="T8" s="24">
        <v>28</v>
      </c>
      <c r="U8" s="24">
        <v>149</v>
      </c>
      <c r="V8" s="24">
        <v>0</v>
      </c>
      <c r="W8" s="24">
        <v>2</v>
      </c>
      <c r="X8" s="24">
        <v>1</v>
      </c>
      <c r="Y8" s="24">
        <v>0</v>
      </c>
      <c r="Z8" s="25">
        <v>8576</v>
      </c>
    </row>
    <row r="9" spans="1:28" ht="9.9499999999999993" customHeight="1" x14ac:dyDescent="0.2">
      <c r="A9" s="29" t="s">
        <v>141</v>
      </c>
      <c r="B9" s="28">
        <v>0</v>
      </c>
      <c r="C9" s="24">
        <v>20</v>
      </c>
      <c r="D9" s="24">
        <v>2</v>
      </c>
      <c r="E9" s="24">
        <v>514</v>
      </c>
      <c r="F9" s="24">
        <v>87</v>
      </c>
      <c r="G9" s="24">
        <v>2</v>
      </c>
      <c r="H9" s="24">
        <v>3506</v>
      </c>
      <c r="I9" s="24">
        <v>120</v>
      </c>
      <c r="J9" s="24">
        <v>176</v>
      </c>
      <c r="K9" s="24">
        <v>1838</v>
      </c>
      <c r="L9" s="24">
        <v>262</v>
      </c>
      <c r="M9" s="24">
        <v>28</v>
      </c>
      <c r="N9" s="24">
        <v>21</v>
      </c>
      <c r="O9" s="24">
        <v>287</v>
      </c>
      <c r="P9" s="24">
        <v>32</v>
      </c>
      <c r="Q9" s="24">
        <v>281</v>
      </c>
      <c r="R9" s="24">
        <v>92</v>
      </c>
      <c r="S9" s="24">
        <v>174</v>
      </c>
      <c r="T9" s="24">
        <v>25</v>
      </c>
      <c r="U9" s="24">
        <v>1351</v>
      </c>
      <c r="V9" s="24">
        <v>0</v>
      </c>
      <c r="W9" s="24">
        <v>0</v>
      </c>
      <c r="X9" s="24">
        <v>0</v>
      </c>
      <c r="Y9" s="24">
        <v>70</v>
      </c>
      <c r="Z9" s="25">
        <v>8888</v>
      </c>
    </row>
    <row r="10" spans="1:28" ht="9.9499999999999993" customHeight="1" x14ac:dyDescent="0.2">
      <c r="A10" s="141" t="s">
        <v>163</v>
      </c>
      <c r="B10" s="24" t="s">
        <v>29</v>
      </c>
      <c r="C10" s="24" t="s">
        <v>29</v>
      </c>
      <c r="D10" s="24" t="s">
        <v>29</v>
      </c>
      <c r="E10" s="24" t="s">
        <v>29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 t="s">
        <v>29</v>
      </c>
      <c r="L10" s="24" t="s">
        <v>29</v>
      </c>
      <c r="M10" s="24" t="s">
        <v>29</v>
      </c>
      <c r="N10" s="24" t="s">
        <v>29</v>
      </c>
      <c r="O10" s="24" t="s">
        <v>29</v>
      </c>
      <c r="P10" s="24" t="s">
        <v>29</v>
      </c>
      <c r="Q10" s="24" t="s">
        <v>29</v>
      </c>
      <c r="R10" s="142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 t="s">
        <v>29</v>
      </c>
      <c r="X10" s="24" t="s">
        <v>29</v>
      </c>
      <c r="Y10" s="24" t="s">
        <v>29</v>
      </c>
      <c r="Z10" s="25">
        <v>57625</v>
      </c>
    </row>
    <row r="11" spans="1:28" ht="9.9499999999999993" customHeight="1" x14ac:dyDescent="0.2">
      <c r="A11" s="141" t="s">
        <v>164</v>
      </c>
      <c r="B11" s="24" t="s">
        <v>29</v>
      </c>
      <c r="C11" s="24" t="s">
        <v>29</v>
      </c>
      <c r="D11" s="24" t="s">
        <v>29</v>
      </c>
      <c r="E11" s="24" t="s">
        <v>29</v>
      </c>
      <c r="F11" s="24" t="s">
        <v>29</v>
      </c>
      <c r="G11" s="24" t="s">
        <v>29</v>
      </c>
      <c r="H11" s="24" t="s">
        <v>29</v>
      </c>
      <c r="I11" s="24" t="s">
        <v>29</v>
      </c>
      <c r="J11" s="24" t="s">
        <v>29</v>
      </c>
      <c r="K11" s="24" t="s">
        <v>29</v>
      </c>
      <c r="L11" s="24" t="s">
        <v>29</v>
      </c>
      <c r="M11" s="24" t="s">
        <v>29</v>
      </c>
      <c r="N11" s="24" t="s">
        <v>29</v>
      </c>
      <c r="O11" s="24" t="s">
        <v>29</v>
      </c>
      <c r="P11" s="24" t="s">
        <v>29</v>
      </c>
      <c r="Q11" s="24" t="s">
        <v>29</v>
      </c>
      <c r="R11" s="142" t="s">
        <v>29</v>
      </c>
      <c r="S11" s="24" t="s">
        <v>29</v>
      </c>
      <c r="T11" s="24" t="s">
        <v>29</v>
      </c>
      <c r="U11" s="24" t="s">
        <v>29</v>
      </c>
      <c r="V11" s="24" t="s">
        <v>29</v>
      </c>
      <c r="W11" s="24" t="s">
        <v>29</v>
      </c>
      <c r="X11" s="24" t="s">
        <v>29</v>
      </c>
      <c r="Y11" s="24" t="s">
        <v>29</v>
      </c>
      <c r="Z11" s="25">
        <v>26696</v>
      </c>
      <c r="AB11" s="4"/>
    </row>
    <row r="12" spans="1:28" ht="9.9499999999999993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11.1" customHeight="1" x14ac:dyDescent="0.2">
      <c r="A13" s="36" t="s">
        <v>22</v>
      </c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77"/>
      <c r="M13" s="77"/>
      <c r="N13" s="77"/>
      <c r="O13" s="77"/>
      <c r="P13" s="77"/>
      <c r="Q13" s="77"/>
      <c r="R13" s="77"/>
      <c r="S13" s="77"/>
      <c r="T13" s="77"/>
      <c r="U13" s="78"/>
      <c r="V13" s="39"/>
      <c r="W13" s="39"/>
      <c r="X13" s="77"/>
      <c r="Y13" s="77"/>
      <c r="Z13" s="77"/>
    </row>
    <row r="14" spans="1:28" ht="11.1" customHeight="1" x14ac:dyDescent="0.2">
      <c r="A14" s="42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8" customHeight="1" x14ac:dyDescent="0.2">
      <c r="A15" s="31" t="s">
        <v>108</v>
      </c>
      <c r="B15" s="32">
        <v>116.76879357580006</v>
      </c>
      <c r="C15" s="32">
        <v>4.7823442648000007</v>
      </c>
      <c r="D15" s="32" t="s">
        <v>29</v>
      </c>
      <c r="E15" s="32">
        <v>0.65544800999999997</v>
      </c>
      <c r="F15" s="32">
        <v>4.0375802428999998</v>
      </c>
      <c r="G15" s="32" t="s">
        <v>29</v>
      </c>
      <c r="H15" s="32">
        <v>7.5695141769999994</v>
      </c>
      <c r="I15" s="32">
        <v>8.8065953604000011</v>
      </c>
      <c r="J15" s="32">
        <v>2.2652393856000002</v>
      </c>
      <c r="K15" s="32">
        <v>4.3690997943000003</v>
      </c>
      <c r="L15" s="32">
        <v>3.4600604556999999</v>
      </c>
      <c r="M15" s="32">
        <v>10.521030963400001</v>
      </c>
      <c r="N15" s="32">
        <v>5.4935361050000004</v>
      </c>
      <c r="O15" s="32">
        <v>3.7103395429000003</v>
      </c>
      <c r="P15" s="32" t="s">
        <v>29</v>
      </c>
      <c r="Q15" s="32">
        <v>5.2537397758000006</v>
      </c>
      <c r="R15" s="32">
        <v>6.6029697420999991</v>
      </c>
      <c r="S15" s="109">
        <v>0</v>
      </c>
      <c r="T15" s="124">
        <v>94.172620028899985</v>
      </c>
      <c r="U15" s="128">
        <v>5.3909804048999987</v>
      </c>
      <c r="V15" s="111" t="s">
        <v>31</v>
      </c>
      <c r="W15" s="33" t="s">
        <v>31</v>
      </c>
      <c r="X15" s="33" t="s">
        <v>31</v>
      </c>
      <c r="Y15" s="33" t="s">
        <v>31</v>
      </c>
      <c r="Z15" s="34">
        <v>278.46891142460004</v>
      </c>
      <c r="AB15" s="20"/>
    </row>
    <row r="16" spans="1:28" ht="9.9499999999999993" customHeight="1" x14ac:dyDescent="0.2">
      <c r="A16" s="35" t="s">
        <v>103</v>
      </c>
      <c r="B16" s="32">
        <v>0</v>
      </c>
      <c r="C16" s="32">
        <v>2.54</v>
      </c>
      <c r="D16" s="32" t="s">
        <v>29</v>
      </c>
      <c r="E16" s="32">
        <v>1.65</v>
      </c>
      <c r="F16" s="32">
        <v>13.330000000000002</v>
      </c>
      <c r="G16" s="32" t="s">
        <v>29</v>
      </c>
      <c r="H16" s="32">
        <v>19.059999999999999</v>
      </c>
      <c r="I16" s="32">
        <v>9.69</v>
      </c>
      <c r="J16" s="32">
        <v>2.4500000000000002</v>
      </c>
      <c r="K16" s="32">
        <v>1.72</v>
      </c>
      <c r="L16" s="32">
        <v>0</v>
      </c>
      <c r="M16" s="32">
        <v>1.02</v>
      </c>
      <c r="N16" s="32">
        <v>0</v>
      </c>
      <c r="O16" s="32">
        <v>0</v>
      </c>
      <c r="P16" s="32" t="s">
        <v>29</v>
      </c>
      <c r="Q16" s="32">
        <v>0</v>
      </c>
      <c r="R16" s="32">
        <v>10.119999999999999</v>
      </c>
      <c r="S16" s="109">
        <v>0</v>
      </c>
      <c r="T16" s="124">
        <v>0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61.58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2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2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0</v>
      </c>
      <c r="AB18" s="20"/>
    </row>
    <row r="19" spans="1:28" ht="9.9499999999999993" customHeight="1" x14ac:dyDescent="0.2">
      <c r="A19" s="30" t="s">
        <v>111</v>
      </c>
      <c r="B19" s="32">
        <v>116.76879357580006</v>
      </c>
      <c r="C19" s="32">
        <v>7.3223442648000008</v>
      </c>
      <c r="D19" s="32" t="s">
        <v>29</v>
      </c>
      <c r="E19" s="32">
        <v>2.3054480100000001</v>
      </c>
      <c r="F19" s="32">
        <v>17.367580242900001</v>
      </c>
      <c r="G19" s="32" t="s">
        <v>29</v>
      </c>
      <c r="H19" s="32">
        <v>26.629514176999997</v>
      </c>
      <c r="I19" s="32">
        <v>18.496595360400001</v>
      </c>
      <c r="J19" s="32">
        <v>4.7152393856000003</v>
      </c>
      <c r="K19" s="32">
        <v>6.0890997943</v>
      </c>
      <c r="L19" s="32">
        <v>3.4600604556999999</v>
      </c>
      <c r="M19" s="32">
        <v>11.541030963400001</v>
      </c>
      <c r="N19" s="32">
        <v>5.4935361050000004</v>
      </c>
      <c r="O19" s="32">
        <v>3.7103395429000003</v>
      </c>
      <c r="P19" s="32" t="s">
        <v>29</v>
      </c>
      <c r="Q19" s="32">
        <v>5.2537397758000006</v>
      </c>
      <c r="R19" s="32">
        <v>16.722969742099998</v>
      </c>
      <c r="S19" s="109">
        <v>0</v>
      </c>
      <c r="T19" s="124">
        <v>96.172620028899985</v>
      </c>
      <c r="U19" s="128">
        <v>5.3909804048999987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342.04891142460002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35" t="s">
        <v>110</v>
      </c>
      <c r="B21" s="32">
        <v>1.3462520762000001</v>
      </c>
      <c r="C21" s="32">
        <v>1.5949673643000004</v>
      </c>
      <c r="D21" s="32" t="s">
        <v>29</v>
      </c>
      <c r="E21" s="32">
        <v>3.8367783799999999E-2</v>
      </c>
      <c r="F21" s="32">
        <v>0.17020284070000002</v>
      </c>
      <c r="G21" s="32" t="s">
        <v>29</v>
      </c>
      <c r="H21" s="32">
        <v>0.9135658417000001</v>
      </c>
      <c r="I21" s="32">
        <v>3.6574027958999999</v>
      </c>
      <c r="J21" s="32">
        <v>0.18403528460000004</v>
      </c>
      <c r="K21" s="32">
        <v>0.4173992284000001</v>
      </c>
      <c r="L21" s="32">
        <v>0.76658119540000014</v>
      </c>
      <c r="M21" s="32">
        <v>0.37907850529999998</v>
      </c>
      <c r="N21" s="32">
        <v>0.20988059669999998</v>
      </c>
      <c r="O21" s="32">
        <v>0.51437698170000001</v>
      </c>
      <c r="P21" s="32" t="s">
        <v>29</v>
      </c>
      <c r="Q21" s="32">
        <v>2.51293592E-2</v>
      </c>
      <c r="R21" s="32">
        <v>0.48238999120000003</v>
      </c>
      <c r="S21" s="109">
        <v>8.2279624000000003E-3</v>
      </c>
      <c r="T21" s="124">
        <v>3.8814883051000009</v>
      </c>
      <c r="U21" s="128">
        <v>1.1288574327999998</v>
      </c>
      <c r="V21" s="111" t="s">
        <v>31</v>
      </c>
      <c r="W21" s="33" t="s">
        <v>31</v>
      </c>
      <c r="X21" s="33" t="s">
        <v>31</v>
      </c>
      <c r="Y21" s="33" t="s">
        <v>31</v>
      </c>
      <c r="Z21" s="34">
        <v>14.589346112600001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11.1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11.1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175</v>
      </c>
      <c r="G25" s="177" t="s">
        <v>271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>
        <v>21.8</v>
      </c>
      <c r="J26" s="181" t="s">
        <v>31</v>
      </c>
      <c r="K26" s="181">
        <v>44.2</v>
      </c>
      <c r="L26" s="185">
        <v>6.9</v>
      </c>
      <c r="M26" s="181">
        <v>33.799999999999997</v>
      </c>
      <c r="N26" s="181">
        <v>4.7</v>
      </c>
      <c r="O26" s="180" t="s">
        <v>29</v>
      </c>
      <c r="P26" s="180">
        <v>0</v>
      </c>
      <c r="Q26" s="195">
        <v>0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190</v>
      </c>
      <c r="C27" s="182">
        <v>17</v>
      </c>
      <c r="D27" s="182">
        <v>34</v>
      </c>
      <c r="E27" s="182">
        <v>6</v>
      </c>
      <c r="F27" s="183">
        <v>111</v>
      </c>
      <c r="G27" s="183">
        <v>56</v>
      </c>
      <c r="H27" s="188">
        <v>18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>
        <v>338</v>
      </c>
      <c r="L28" s="180" t="s">
        <v>29</v>
      </c>
      <c r="M28" s="180">
        <v>145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>
        <v>224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5</v>
      </c>
      <c r="J29" s="182">
        <v>1</v>
      </c>
      <c r="K29" s="182">
        <v>19</v>
      </c>
      <c r="L29" s="180" t="s">
        <v>29</v>
      </c>
      <c r="M29" s="182">
        <v>6</v>
      </c>
      <c r="N29" s="181">
        <v>8</v>
      </c>
      <c r="O29" s="180">
        <v>25</v>
      </c>
      <c r="P29" s="180">
        <v>1</v>
      </c>
      <c r="Q29" s="195">
        <v>0</v>
      </c>
      <c r="R29" s="190" t="s">
        <v>31</v>
      </c>
      <c r="S29" s="180" t="s">
        <v>31</v>
      </c>
      <c r="T29" s="180">
        <v>18</v>
      </c>
      <c r="U29" s="180" t="s">
        <v>29</v>
      </c>
      <c r="V29" s="180" t="s">
        <v>31</v>
      </c>
      <c r="W29" s="180">
        <v>0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>
        <v>1214</v>
      </c>
      <c r="J30" s="179" t="s">
        <v>31</v>
      </c>
      <c r="K30" s="179">
        <v>122</v>
      </c>
      <c r="L30" s="179">
        <v>116</v>
      </c>
      <c r="M30" s="179">
        <v>190</v>
      </c>
      <c r="N30" s="179">
        <v>253</v>
      </c>
      <c r="O30" s="180" t="s">
        <v>29</v>
      </c>
      <c r="P30" s="180" t="s">
        <v>29</v>
      </c>
      <c r="Q30" s="195" t="s">
        <v>29</v>
      </c>
      <c r="R30" s="190" t="s">
        <v>31</v>
      </c>
      <c r="S30" s="179" t="s">
        <v>31</v>
      </c>
      <c r="T30" s="179" t="s">
        <v>31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1.1" customHeight="1" x14ac:dyDescent="0.2">
      <c r="A32" s="37" t="s">
        <v>32</v>
      </c>
      <c r="B32" s="4"/>
      <c r="J32"/>
      <c r="K32"/>
      <c r="L32"/>
      <c r="X32" s="1"/>
      <c r="Y32" s="1"/>
    </row>
    <row r="33" spans="1:28" ht="11.1" customHeight="1" x14ac:dyDescent="0.2">
      <c r="A33" s="231" t="s">
        <v>165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3"/>
      <c r="N33" s="43" t="s">
        <v>4</v>
      </c>
      <c r="P33" s="7"/>
      <c r="V33" s="4"/>
      <c r="W33" s="4"/>
      <c r="Z33" s="4"/>
      <c r="AA33" s="4"/>
      <c r="AB33" s="4"/>
    </row>
    <row r="34" spans="1:28" ht="9.9499999999999993" customHeight="1" x14ac:dyDescent="0.2">
      <c r="A34" s="229" t="s">
        <v>84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4" t="s">
        <v>31</v>
      </c>
      <c r="P34" s="7"/>
      <c r="Q34" s="7"/>
      <c r="R34" s="7"/>
      <c r="S34" s="7"/>
      <c r="T34" s="7"/>
      <c r="U34" s="7"/>
      <c r="V34" s="4"/>
      <c r="W34" s="4"/>
      <c r="Z34" s="4"/>
      <c r="AA34" s="4"/>
      <c r="AB34" s="4"/>
    </row>
    <row r="35" spans="1:28" ht="9.9499999999999993" customHeight="1" x14ac:dyDescent="0.15">
      <c r="A35" s="229" t="s">
        <v>85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4" t="s">
        <v>31</v>
      </c>
      <c r="P35" s="7"/>
      <c r="Q35" s="7"/>
      <c r="R35" s="7"/>
      <c r="S35" s="7"/>
      <c r="T35" s="7"/>
      <c r="U35" s="7"/>
      <c r="V35" s="14"/>
      <c r="W35" s="14"/>
      <c r="X35" s="14"/>
      <c r="Y35" s="14"/>
      <c r="Z35" s="14"/>
      <c r="AA35" s="14"/>
      <c r="AB35" s="15"/>
    </row>
    <row r="36" spans="1:28" ht="9.9499999999999993" customHeight="1" x14ac:dyDescent="0.15">
      <c r="A36" s="229" t="s">
        <v>113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4" t="s">
        <v>31</v>
      </c>
      <c r="P36" s="7"/>
      <c r="Q36" s="7"/>
      <c r="R36" s="7"/>
      <c r="S36" s="7"/>
      <c r="T36" s="7"/>
      <c r="U36" s="7"/>
      <c r="V36" s="14"/>
      <c r="W36" s="14"/>
      <c r="X36" s="14"/>
      <c r="Y36" s="14"/>
      <c r="Z36" s="14"/>
      <c r="AA36" s="14"/>
      <c r="AB36" s="15"/>
    </row>
    <row r="37" spans="1:28" ht="9.9499999999999993" customHeight="1" x14ac:dyDescent="0.15">
      <c r="A37" s="229" t="s">
        <v>86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4" t="s">
        <v>31</v>
      </c>
      <c r="P37" s="7"/>
      <c r="Q37" s="7"/>
      <c r="R37" s="7"/>
      <c r="S37" s="7"/>
      <c r="T37" s="7"/>
      <c r="U37" s="7"/>
      <c r="V37" s="14"/>
      <c r="W37" s="14"/>
      <c r="X37" s="14"/>
      <c r="Y37" s="14"/>
      <c r="Z37" s="14"/>
      <c r="AA37" s="14"/>
      <c r="AB37" s="15"/>
    </row>
    <row r="38" spans="1:28" ht="9.9499999999999993" customHeight="1" x14ac:dyDescent="0.2">
      <c r="A38" s="229" t="s">
        <v>89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4" t="s">
        <v>31</v>
      </c>
      <c r="P38" s="7"/>
      <c r="Q38" s="7"/>
      <c r="R38" s="7"/>
      <c r="S38" s="7"/>
      <c r="T38" s="7"/>
      <c r="U38" s="7"/>
      <c r="V38" s="16"/>
      <c r="W38" s="14"/>
      <c r="X38" s="14"/>
      <c r="Y38" s="14"/>
      <c r="Z38" s="14"/>
      <c r="AA38" s="14"/>
      <c r="AB38" s="15"/>
    </row>
    <row r="39" spans="1:28" ht="9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X39" s="1"/>
      <c r="Y39" s="1"/>
    </row>
    <row r="40" spans="1:28" ht="9" customHeight="1" x14ac:dyDescent="0.2">
      <c r="A40" s="19" t="s">
        <v>162</v>
      </c>
    </row>
    <row r="41" spans="1:28" ht="9" customHeight="1" x14ac:dyDescent="0.2">
      <c r="A41" s="19" t="s">
        <v>154</v>
      </c>
    </row>
    <row r="42" spans="1:28" ht="9" customHeight="1" x14ac:dyDescent="0.2">
      <c r="A42" s="18" t="s">
        <v>155</v>
      </c>
    </row>
    <row r="43" spans="1:28" ht="9" customHeight="1" x14ac:dyDescent="0.2">
      <c r="A43" s="18" t="s">
        <v>156</v>
      </c>
    </row>
    <row r="44" spans="1:28" ht="9" customHeight="1" x14ac:dyDescent="0.2">
      <c r="A44" s="18" t="s">
        <v>157</v>
      </c>
    </row>
    <row r="45" spans="1:28" ht="9" customHeight="1" x14ac:dyDescent="0.2">
      <c r="A45" s="18" t="s">
        <v>272</v>
      </c>
    </row>
    <row r="46" spans="1:28" ht="9" customHeight="1" x14ac:dyDescent="0.2">
      <c r="A46" s="19" t="s">
        <v>314</v>
      </c>
    </row>
  </sheetData>
  <mergeCells count="12">
    <mergeCell ref="A38:M38"/>
    <mergeCell ref="A33:M33"/>
    <mergeCell ref="A34:M34"/>
    <mergeCell ref="H3:I3"/>
    <mergeCell ref="O3:P3"/>
    <mergeCell ref="A35:M35"/>
    <mergeCell ref="A36:M36"/>
    <mergeCell ref="A37:M37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5.28515625" style="1" customWidth="1"/>
    <col min="3" max="3" width="6" style="1" customWidth="1"/>
    <col min="4" max="4" width="5.7109375" style="1" customWidth="1"/>
    <col min="5" max="5" width="7.42578125" style="1" customWidth="1"/>
    <col min="6" max="6" width="5.28515625" style="1" customWidth="1"/>
    <col min="7" max="7" width="5.85546875" style="1" customWidth="1"/>
    <col min="8" max="8" width="5.5703125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140625" style="4" customWidth="1"/>
    <col min="26" max="26" width="6.5703125" style="1" bestFit="1" customWidth="1"/>
    <col min="27" max="27" width="4.140625" style="1" customWidth="1"/>
    <col min="28" max="28" width="6.7109375" style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5">
      <c r="A1" s="12" t="s">
        <v>43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9.9499999999999993" customHeight="1" x14ac:dyDescent="0.2">
      <c r="A3" s="8"/>
      <c r="D3" s="2"/>
      <c r="E3" s="75"/>
      <c r="F3" s="76"/>
      <c r="G3" s="76" t="s">
        <v>135</v>
      </c>
      <c r="H3" s="234">
        <v>358928</v>
      </c>
      <c r="I3" s="235"/>
      <c r="J3" s="7"/>
      <c r="K3" s="7"/>
      <c r="L3" s="73"/>
      <c r="M3" s="74"/>
      <c r="N3" s="71" t="s">
        <v>184</v>
      </c>
      <c r="O3" s="236">
        <v>32852</v>
      </c>
      <c r="P3" s="237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11.1" customHeight="1" x14ac:dyDescent="0.2">
      <c r="A4" s="37" t="s">
        <v>33</v>
      </c>
      <c r="B4" s="8"/>
      <c r="C4" s="4"/>
      <c r="D4" s="4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11.1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197</v>
      </c>
      <c r="C6" s="21">
        <v>91</v>
      </c>
      <c r="D6" s="21">
        <v>37</v>
      </c>
      <c r="E6" s="21">
        <v>54</v>
      </c>
      <c r="F6" s="21">
        <v>360</v>
      </c>
      <c r="G6" s="21">
        <v>90</v>
      </c>
      <c r="H6" s="21">
        <v>641</v>
      </c>
      <c r="I6" s="21">
        <v>160</v>
      </c>
      <c r="J6" s="21">
        <v>207</v>
      </c>
      <c r="K6" s="21">
        <v>299</v>
      </c>
      <c r="L6" s="21">
        <v>67</v>
      </c>
      <c r="M6" s="21">
        <v>42</v>
      </c>
      <c r="N6" s="21">
        <v>86</v>
      </c>
      <c r="O6" s="21">
        <v>119</v>
      </c>
      <c r="P6" s="21">
        <v>24</v>
      </c>
      <c r="Q6" s="21">
        <v>129</v>
      </c>
      <c r="R6" s="21">
        <v>342</v>
      </c>
      <c r="S6" s="21">
        <v>21</v>
      </c>
      <c r="T6" s="21">
        <v>33</v>
      </c>
      <c r="U6" s="21">
        <v>141</v>
      </c>
      <c r="V6" s="21">
        <v>49</v>
      </c>
      <c r="W6" s="21">
        <v>9</v>
      </c>
      <c r="X6" s="21">
        <v>26</v>
      </c>
      <c r="Y6" s="21">
        <v>35</v>
      </c>
      <c r="Z6" s="22">
        <v>3259</v>
      </c>
    </row>
    <row r="7" spans="1:28" ht="9.9499999999999993" customHeight="1" x14ac:dyDescent="0.2">
      <c r="A7" s="23" t="s">
        <v>139</v>
      </c>
      <c r="B7" s="28">
        <v>4495</v>
      </c>
      <c r="C7" s="24">
        <v>3380</v>
      </c>
      <c r="D7" s="24">
        <v>1099</v>
      </c>
      <c r="E7" s="24">
        <v>333</v>
      </c>
      <c r="F7" s="24">
        <v>8664</v>
      </c>
      <c r="G7" s="24">
        <v>956</v>
      </c>
      <c r="H7" s="24">
        <v>19596</v>
      </c>
      <c r="I7" s="24">
        <v>6265</v>
      </c>
      <c r="J7" s="24">
        <v>3630</v>
      </c>
      <c r="K7" s="24">
        <v>3411</v>
      </c>
      <c r="L7" s="24">
        <v>1765</v>
      </c>
      <c r="M7" s="24">
        <v>721</v>
      </c>
      <c r="N7" s="24">
        <v>2522</v>
      </c>
      <c r="O7" s="24">
        <v>3541</v>
      </c>
      <c r="P7" s="24">
        <v>620</v>
      </c>
      <c r="Q7" s="24">
        <v>4092</v>
      </c>
      <c r="R7" s="24">
        <v>9065</v>
      </c>
      <c r="S7" s="24">
        <v>502</v>
      </c>
      <c r="T7" s="24">
        <v>803</v>
      </c>
      <c r="U7" s="24">
        <v>3849</v>
      </c>
      <c r="V7" s="24">
        <v>769</v>
      </c>
      <c r="W7" s="24">
        <v>58</v>
      </c>
      <c r="X7" s="24">
        <v>417</v>
      </c>
      <c r="Y7" s="24">
        <v>198</v>
      </c>
      <c r="Z7" s="25">
        <v>76256</v>
      </c>
    </row>
    <row r="8" spans="1:28" ht="9.9499999999999993" customHeight="1" x14ac:dyDescent="0.2">
      <c r="A8" s="29" t="s">
        <v>140</v>
      </c>
      <c r="B8" s="28">
        <v>0</v>
      </c>
      <c r="C8" s="24">
        <v>503</v>
      </c>
      <c r="D8" s="24">
        <v>644</v>
      </c>
      <c r="E8" s="24">
        <v>19</v>
      </c>
      <c r="F8" s="24">
        <v>423</v>
      </c>
      <c r="G8" s="24">
        <v>22</v>
      </c>
      <c r="H8" s="24">
        <v>2495</v>
      </c>
      <c r="I8" s="24">
        <v>1195</v>
      </c>
      <c r="J8" s="24">
        <v>56</v>
      </c>
      <c r="K8" s="24">
        <v>96</v>
      </c>
      <c r="L8" s="24">
        <v>113</v>
      </c>
      <c r="M8" s="24">
        <v>4770</v>
      </c>
      <c r="N8" s="24">
        <v>235</v>
      </c>
      <c r="O8" s="24">
        <v>517</v>
      </c>
      <c r="P8" s="24">
        <v>57</v>
      </c>
      <c r="Q8" s="24">
        <v>243</v>
      </c>
      <c r="R8" s="24">
        <v>1094</v>
      </c>
      <c r="S8" s="24">
        <v>16</v>
      </c>
      <c r="T8" s="24">
        <v>44</v>
      </c>
      <c r="U8" s="24">
        <v>1019</v>
      </c>
      <c r="V8" s="24">
        <v>0</v>
      </c>
      <c r="W8" s="24">
        <v>0</v>
      </c>
      <c r="X8" s="24">
        <v>1</v>
      </c>
      <c r="Y8" s="24">
        <v>4</v>
      </c>
      <c r="Z8" s="25">
        <v>13566</v>
      </c>
    </row>
    <row r="9" spans="1:28" ht="9.9499999999999993" customHeight="1" x14ac:dyDescent="0.2">
      <c r="A9" s="29" t="s">
        <v>141</v>
      </c>
      <c r="B9" s="28">
        <v>0</v>
      </c>
      <c r="C9" s="24">
        <v>452</v>
      </c>
      <c r="D9" s="24">
        <v>23</v>
      </c>
      <c r="E9" s="24">
        <v>2086</v>
      </c>
      <c r="F9" s="24">
        <v>43</v>
      </c>
      <c r="G9" s="24">
        <v>0</v>
      </c>
      <c r="H9" s="24">
        <v>5305</v>
      </c>
      <c r="I9" s="24">
        <v>187</v>
      </c>
      <c r="J9" s="24">
        <v>74</v>
      </c>
      <c r="K9" s="24">
        <v>8854</v>
      </c>
      <c r="L9" s="24">
        <v>720</v>
      </c>
      <c r="M9" s="24">
        <v>22</v>
      </c>
      <c r="N9" s="24">
        <v>76</v>
      </c>
      <c r="O9" s="24">
        <v>416</v>
      </c>
      <c r="P9" s="24">
        <v>100</v>
      </c>
      <c r="Q9" s="24">
        <v>718</v>
      </c>
      <c r="R9" s="24">
        <v>300</v>
      </c>
      <c r="S9" s="24">
        <v>374</v>
      </c>
      <c r="T9" s="24">
        <v>36</v>
      </c>
      <c r="U9" s="24">
        <v>118</v>
      </c>
      <c r="V9" s="24">
        <v>8</v>
      </c>
      <c r="W9" s="24">
        <v>0</v>
      </c>
      <c r="X9" s="24">
        <v>0</v>
      </c>
      <c r="Y9" s="24">
        <v>1576</v>
      </c>
      <c r="Z9" s="25">
        <v>21488</v>
      </c>
    </row>
    <row r="10" spans="1:28" ht="9.9499999999999993" customHeight="1" x14ac:dyDescent="0.2">
      <c r="A10" s="141" t="s">
        <v>163</v>
      </c>
      <c r="B10" s="24" t="s">
        <v>29</v>
      </c>
      <c r="C10" s="24" t="s">
        <v>29</v>
      </c>
      <c r="D10" s="24" t="s">
        <v>29</v>
      </c>
      <c r="E10" s="24" t="s">
        <v>29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 t="s">
        <v>29</v>
      </c>
      <c r="L10" s="24" t="s">
        <v>29</v>
      </c>
      <c r="M10" s="24" t="s">
        <v>29</v>
      </c>
      <c r="N10" s="24" t="s">
        <v>29</v>
      </c>
      <c r="O10" s="24" t="s">
        <v>29</v>
      </c>
      <c r="P10" s="24" t="s">
        <v>29</v>
      </c>
      <c r="Q10" s="24" t="s">
        <v>29</v>
      </c>
      <c r="R10" s="142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 t="s">
        <v>29</v>
      </c>
      <c r="X10" s="24" t="s">
        <v>29</v>
      </c>
      <c r="Y10" s="24" t="s">
        <v>29</v>
      </c>
      <c r="Z10" s="25">
        <v>83101</v>
      </c>
    </row>
    <row r="11" spans="1:28" ht="9.9499999999999993" customHeight="1" x14ac:dyDescent="0.2">
      <c r="A11" s="141" t="s">
        <v>164</v>
      </c>
      <c r="B11" s="24" t="s">
        <v>29</v>
      </c>
      <c r="C11" s="24" t="s">
        <v>29</v>
      </c>
      <c r="D11" s="24" t="s">
        <v>29</v>
      </c>
      <c r="E11" s="24" t="s">
        <v>29</v>
      </c>
      <c r="F11" s="24" t="s">
        <v>29</v>
      </c>
      <c r="G11" s="24" t="s">
        <v>29</v>
      </c>
      <c r="H11" s="24" t="s">
        <v>29</v>
      </c>
      <c r="I11" s="24" t="s">
        <v>29</v>
      </c>
      <c r="J11" s="24" t="s">
        <v>29</v>
      </c>
      <c r="K11" s="24" t="s">
        <v>29</v>
      </c>
      <c r="L11" s="24" t="s">
        <v>29</v>
      </c>
      <c r="M11" s="24" t="s">
        <v>29</v>
      </c>
      <c r="N11" s="24" t="s">
        <v>29</v>
      </c>
      <c r="O11" s="24" t="s">
        <v>29</v>
      </c>
      <c r="P11" s="24" t="s">
        <v>29</v>
      </c>
      <c r="Q11" s="24" t="s">
        <v>29</v>
      </c>
      <c r="R11" s="142" t="s">
        <v>29</v>
      </c>
      <c r="S11" s="24" t="s">
        <v>29</v>
      </c>
      <c r="T11" s="24" t="s">
        <v>29</v>
      </c>
      <c r="U11" s="24" t="s">
        <v>29</v>
      </c>
      <c r="V11" s="24" t="s">
        <v>29</v>
      </c>
      <c r="W11" s="24" t="s">
        <v>29</v>
      </c>
      <c r="X11" s="24" t="s">
        <v>29</v>
      </c>
      <c r="Y11" s="24" t="s">
        <v>29</v>
      </c>
      <c r="Z11" s="25">
        <v>38450</v>
      </c>
      <c r="AB11" s="4"/>
    </row>
    <row r="12" spans="1:28" ht="9.9499999999999993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11.1" customHeight="1" x14ac:dyDescent="0.2">
      <c r="A13" s="36" t="s">
        <v>22</v>
      </c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77"/>
      <c r="M13" s="77"/>
      <c r="N13" s="77"/>
      <c r="O13" s="77"/>
      <c r="P13" s="77"/>
      <c r="Q13" s="77"/>
      <c r="R13" s="77"/>
      <c r="S13" s="77"/>
      <c r="T13" s="77"/>
      <c r="U13" s="78"/>
      <c r="V13" s="39"/>
      <c r="W13" s="39"/>
      <c r="X13" s="77"/>
      <c r="Y13" s="77"/>
      <c r="Z13" s="77"/>
    </row>
    <row r="14" spans="1:28" ht="11.1" customHeight="1" x14ac:dyDescent="0.2">
      <c r="A14" s="42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8" customHeight="1" x14ac:dyDescent="0.2">
      <c r="A15" s="31" t="s">
        <v>108</v>
      </c>
      <c r="B15" s="32">
        <v>148.58588432050001</v>
      </c>
      <c r="C15" s="32">
        <v>11.591984811399998</v>
      </c>
      <c r="D15" s="32" t="s">
        <v>29</v>
      </c>
      <c r="E15" s="32">
        <v>1.7870597212999999</v>
      </c>
      <c r="F15" s="32">
        <v>3.3053113627999999</v>
      </c>
      <c r="G15" s="32" t="s">
        <v>29</v>
      </c>
      <c r="H15" s="32">
        <v>15.666463919700004</v>
      </c>
      <c r="I15" s="32">
        <v>25.974018581700005</v>
      </c>
      <c r="J15" s="32">
        <v>7.4727862174000004</v>
      </c>
      <c r="K15" s="32">
        <v>5.9965912150999996</v>
      </c>
      <c r="L15" s="32">
        <v>11.573276366200002</v>
      </c>
      <c r="M15" s="32">
        <v>19.1490323698</v>
      </c>
      <c r="N15" s="32">
        <v>12.566817245499998</v>
      </c>
      <c r="O15" s="32">
        <v>8.8156231401000014</v>
      </c>
      <c r="P15" s="32" t="s">
        <v>29</v>
      </c>
      <c r="Q15" s="32">
        <v>7.7777963251000006</v>
      </c>
      <c r="R15" s="32">
        <v>14.252430348099999</v>
      </c>
      <c r="S15" s="109">
        <v>0</v>
      </c>
      <c r="T15" s="124">
        <v>119.5580628892</v>
      </c>
      <c r="U15" s="128">
        <v>10.144055634700001</v>
      </c>
      <c r="V15" s="111" t="s">
        <v>31</v>
      </c>
      <c r="W15" s="33" t="s">
        <v>31</v>
      </c>
      <c r="X15" s="33" t="s">
        <v>31</v>
      </c>
      <c r="Y15" s="33" t="s">
        <v>31</v>
      </c>
      <c r="Z15" s="34">
        <v>414.07313883390003</v>
      </c>
      <c r="AB15" s="20"/>
    </row>
    <row r="16" spans="1:28" ht="9.9499999999999993" customHeight="1" x14ac:dyDescent="0.2">
      <c r="A16" s="35" t="s">
        <v>103</v>
      </c>
      <c r="B16" s="32">
        <v>5.95</v>
      </c>
      <c r="C16" s="32">
        <v>17.59</v>
      </c>
      <c r="D16" s="32" t="s">
        <v>29</v>
      </c>
      <c r="E16" s="32">
        <v>4.0599999999999996</v>
      </c>
      <c r="F16" s="32">
        <v>25.25</v>
      </c>
      <c r="G16" s="32" t="s">
        <v>29</v>
      </c>
      <c r="H16" s="32">
        <v>46.08</v>
      </c>
      <c r="I16" s="32">
        <v>18.52</v>
      </c>
      <c r="J16" s="32">
        <v>25.139999999999997</v>
      </c>
      <c r="K16" s="32">
        <v>14.14</v>
      </c>
      <c r="L16" s="32">
        <v>12.71</v>
      </c>
      <c r="M16" s="32">
        <v>14.71</v>
      </c>
      <c r="N16" s="32">
        <v>7.89</v>
      </c>
      <c r="O16" s="32">
        <v>8.98</v>
      </c>
      <c r="P16" s="32" t="s">
        <v>29</v>
      </c>
      <c r="Q16" s="32">
        <v>4.12</v>
      </c>
      <c r="R16" s="32">
        <v>32.15</v>
      </c>
      <c r="S16" s="109">
        <v>5.98</v>
      </c>
      <c r="T16" s="124">
        <v>0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243.26999999999995</v>
      </c>
      <c r="AB16" s="20"/>
    </row>
    <row r="17" spans="1:28" ht="9.9499999999999993" customHeight="1" x14ac:dyDescent="0.2">
      <c r="A17" s="35" t="s">
        <v>104</v>
      </c>
      <c r="B17" s="32">
        <v>1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0.15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36.5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37.65</v>
      </c>
      <c r="AB17" s="20"/>
    </row>
    <row r="18" spans="1:28" ht="9.9499999999999993" customHeight="1" x14ac:dyDescent="0.2">
      <c r="A18" s="35" t="s">
        <v>105</v>
      </c>
      <c r="B18" s="32">
        <v>0.86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0.86</v>
      </c>
      <c r="AB18" s="20"/>
    </row>
    <row r="19" spans="1:28" ht="9.9499999999999993" customHeight="1" x14ac:dyDescent="0.2">
      <c r="A19" s="30" t="s">
        <v>111</v>
      </c>
      <c r="B19" s="32">
        <v>156.39588432050002</v>
      </c>
      <c r="C19" s="32">
        <v>29.1819848114</v>
      </c>
      <c r="D19" s="32" t="s">
        <v>29</v>
      </c>
      <c r="E19" s="32">
        <v>5.8470597212999991</v>
      </c>
      <c r="F19" s="32">
        <v>28.555311362800001</v>
      </c>
      <c r="G19" s="32" t="s">
        <v>29</v>
      </c>
      <c r="H19" s="32">
        <v>61.746463919700005</v>
      </c>
      <c r="I19" s="32">
        <v>44.494018581700004</v>
      </c>
      <c r="J19" s="32">
        <v>32.6127862174</v>
      </c>
      <c r="K19" s="32">
        <v>20.2865912151</v>
      </c>
      <c r="L19" s="32">
        <v>24.283276366200003</v>
      </c>
      <c r="M19" s="32">
        <v>33.859032369800005</v>
      </c>
      <c r="N19" s="32">
        <v>20.456817245499998</v>
      </c>
      <c r="O19" s="32">
        <v>17.795623140100002</v>
      </c>
      <c r="P19" s="32" t="s">
        <v>29</v>
      </c>
      <c r="Q19" s="32">
        <v>11.8977963251</v>
      </c>
      <c r="R19" s="32">
        <v>46.402430348099998</v>
      </c>
      <c r="S19" s="109">
        <v>5.98</v>
      </c>
      <c r="T19" s="124">
        <v>156.05806288920002</v>
      </c>
      <c r="U19" s="128">
        <v>10.144055634700001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695.85313883390018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35" t="s">
        <v>110</v>
      </c>
      <c r="B21" s="32">
        <v>7.9696612713999979</v>
      </c>
      <c r="C21" s="32">
        <v>1.5943002279</v>
      </c>
      <c r="D21" s="32" t="s">
        <v>29</v>
      </c>
      <c r="E21" s="32">
        <v>3.0184637000000001E-3</v>
      </c>
      <c r="F21" s="32">
        <v>1.7247227459999996</v>
      </c>
      <c r="G21" s="32" t="s">
        <v>29</v>
      </c>
      <c r="H21" s="32">
        <v>2.6200102167000003</v>
      </c>
      <c r="I21" s="32">
        <v>4.7574671841000011</v>
      </c>
      <c r="J21" s="32">
        <v>0.86439851310000004</v>
      </c>
      <c r="K21" s="32">
        <v>2.4167416038000002</v>
      </c>
      <c r="L21" s="32">
        <v>2.2801377788999995</v>
      </c>
      <c r="M21" s="32">
        <v>2.5926035991000003</v>
      </c>
      <c r="N21" s="32">
        <v>0.84121023430000019</v>
      </c>
      <c r="O21" s="32">
        <v>0.32874219510000002</v>
      </c>
      <c r="P21" s="32" t="s">
        <v>29</v>
      </c>
      <c r="Q21" s="32">
        <v>5.8869999999999997E-5</v>
      </c>
      <c r="R21" s="32">
        <v>2.3889049167</v>
      </c>
      <c r="S21" s="109">
        <v>4.6453309700000001E-2</v>
      </c>
      <c r="T21" s="124">
        <v>9.9788995084000014</v>
      </c>
      <c r="U21" s="128">
        <v>1.6923158562000002</v>
      </c>
      <c r="V21" s="111" t="s">
        <v>31</v>
      </c>
      <c r="W21" s="33" t="s">
        <v>31</v>
      </c>
      <c r="X21" s="33" t="s">
        <v>31</v>
      </c>
      <c r="Y21" s="33" t="s">
        <v>31</v>
      </c>
      <c r="Z21" s="34">
        <v>40.4073306389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11.1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11.1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175</v>
      </c>
      <c r="G25" s="177" t="s">
        <v>271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 t="s">
        <v>31</v>
      </c>
      <c r="J26" s="181" t="s">
        <v>31</v>
      </c>
      <c r="K26" s="181" t="s">
        <v>31</v>
      </c>
      <c r="L26" s="181" t="s">
        <v>31</v>
      </c>
      <c r="M26" s="181" t="s">
        <v>31</v>
      </c>
      <c r="N26" s="181" t="s">
        <v>31</v>
      </c>
      <c r="O26" s="180" t="s">
        <v>29</v>
      </c>
      <c r="P26" s="180" t="s">
        <v>31</v>
      </c>
      <c r="Q26" s="195">
        <v>9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332</v>
      </c>
      <c r="C27" s="182">
        <v>43</v>
      </c>
      <c r="D27" s="182">
        <v>43</v>
      </c>
      <c r="E27" s="182">
        <v>2</v>
      </c>
      <c r="F27" s="183">
        <v>460</v>
      </c>
      <c r="G27" s="183">
        <v>263</v>
      </c>
      <c r="H27" s="188">
        <v>41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>
        <v>470</v>
      </c>
      <c r="L28" s="180" t="s">
        <v>29</v>
      </c>
      <c r="M28" s="180">
        <v>153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>
        <v>398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3</v>
      </c>
      <c r="J29" s="182">
        <v>1</v>
      </c>
      <c r="K29" s="182">
        <v>64</v>
      </c>
      <c r="L29" s="180" t="s">
        <v>29</v>
      </c>
      <c r="M29" s="179">
        <v>11</v>
      </c>
      <c r="N29" s="181">
        <v>6</v>
      </c>
      <c r="O29" s="180" t="s">
        <v>31</v>
      </c>
      <c r="P29" s="180" t="s">
        <v>31</v>
      </c>
      <c r="Q29" s="195" t="s">
        <v>31</v>
      </c>
      <c r="R29" s="190">
        <v>4</v>
      </c>
      <c r="S29" s="180">
        <v>2</v>
      </c>
      <c r="T29" s="180">
        <v>23</v>
      </c>
      <c r="U29" s="180" t="s">
        <v>29</v>
      </c>
      <c r="V29" s="180">
        <v>0</v>
      </c>
      <c r="W29" s="180">
        <v>0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 t="s">
        <v>31</v>
      </c>
      <c r="J30" s="179" t="s">
        <v>31</v>
      </c>
      <c r="K30" s="179">
        <v>599</v>
      </c>
      <c r="L30" s="179">
        <v>266</v>
      </c>
      <c r="M30" s="179">
        <v>361</v>
      </c>
      <c r="N30" s="179">
        <v>1343</v>
      </c>
      <c r="O30" s="180" t="s">
        <v>29</v>
      </c>
      <c r="P30" s="180" t="s">
        <v>29</v>
      </c>
      <c r="Q30" s="195" t="s">
        <v>29</v>
      </c>
      <c r="R30" s="190" t="s">
        <v>31</v>
      </c>
      <c r="S30" s="179" t="s">
        <v>31</v>
      </c>
      <c r="T30" s="179">
        <v>376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1.1" customHeight="1" x14ac:dyDescent="0.2">
      <c r="A32" s="37" t="s">
        <v>32</v>
      </c>
      <c r="B32" s="4"/>
      <c r="J32"/>
      <c r="K32"/>
      <c r="L32"/>
      <c r="X32" s="1"/>
      <c r="Y32" s="1"/>
    </row>
    <row r="33" spans="1:28" ht="11.1" customHeight="1" x14ac:dyDescent="0.2">
      <c r="A33" s="231" t="s">
        <v>165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3"/>
      <c r="N33" s="43" t="s">
        <v>4</v>
      </c>
      <c r="P33" s="7"/>
      <c r="V33" s="4"/>
      <c r="W33" s="4"/>
      <c r="Z33" s="4"/>
      <c r="AA33" s="4"/>
      <c r="AB33" s="4"/>
    </row>
    <row r="34" spans="1:28" ht="9.9499999999999993" customHeight="1" x14ac:dyDescent="0.2">
      <c r="A34" s="229" t="s">
        <v>84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4" t="s">
        <v>31</v>
      </c>
      <c r="P34" s="7"/>
      <c r="Q34" s="7"/>
      <c r="R34" s="7"/>
      <c r="S34" s="7"/>
      <c r="T34" s="7"/>
      <c r="U34" s="7"/>
      <c r="V34" s="4"/>
      <c r="W34" s="4"/>
      <c r="Z34" s="4"/>
      <c r="AA34" s="4"/>
      <c r="AB34" s="4"/>
    </row>
    <row r="35" spans="1:28" ht="9.9499999999999993" customHeight="1" x14ac:dyDescent="0.15">
      <c r="A35" s="229" t="s">
        <v>85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4" t="s">
        <v>31</v>
      </c>
      <c r="P35" s="7"/>
      <c r="Q35" s="7"/>
      <c r="R35" s="7"/>
      <c r="S35" s="7"/>
      <c r="T35" s="7"/>
      <c r="U35" s="7"/>
      <c r="V35" s="14"/>
      <c r="W35" s="14"/>
      <c r="X35" s="14"/>
      <c r="Y35" s="14"/>
      <c r="Z35" s="14"/>
      <c r="AA35" s="14"/>
      <c r="AB35" s="15"/>
    </row>
    <row r="36" spans="1:28" ht="9.9499999999999993" customHeight="1" x14ac:dyDescent="0.15">
      <c r="A36" s="229" t="s">
        <v>113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4" t="s">
        <v>31</v>
      </c>
      <c r="P36" s="7"/>
      <c r="Q36" s="7"/>
      <c r="R36" s="7"/>
      <c r="S36" s="7"/>
      <c r="T36" s="7"/>
      <c r="U36" s="7"/>
      <c r="V36" s="14"/>
      <c r="W36" s="14"/>
      <c r="X36" s="14"/>
      <c r="Y36" s="14"/>
      <c r="Z36" s="14"/>
      <c r="AA36" s="14"/>
      <c r="AB36" s="15"/>
    </row>
    <row r="37" spans="1:28" ht="9.9499999999999993" customHeight="1" x14ac:dyDescent="0.15">
      <c r="A37" s="229" t="s">
        <v>86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4" t="s">
        <v>31</v>
      </c>
      <c r="P37" s="7"/>
      <c r="Q37" s="7"/>
      <c r="R37" s="7"/>
      <c r="S37" s="7"/>
      <c r="T37" s="7"/>
      <c r="U37" s="7"/>
      <c r="V37" s="14"/>
      <c r="W37" s="14"/>
      <c r="X37" s="14"/>
      <c r="Y37" s="14"/>
      <c r="Z37" s="14"/>
      <c r="AA37" s="14"/>
      <c r="AB37" s="15"/>
    </row>
    <row r="38" spans="1:28" ht="9.9499999999999993" customHeight="1" x14ac:dyDescent="0.2">
      <c r="A38" s="229" t="s">
        <v>89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4" t="s">
        <v>31</v>
      </c>
      <c r="P38" s="7"/>
      <c r="Q38" s="7"/>
      <c r="R38" s="7"/>
      <c r="S38" s="7"/>
      <c r="T38" s="7"/>
      <c r="U38" s="7"/>
      <c r="V38" s="16"/>
      <c r="W38" s="14"/>
      <c r="X38" s="14"/>
      <c r="Y38" s="14"/>
      <c r="Z38" s="14"/>
      <c r="AA38" s="14"/>
      <c r="AB38" s="15"/>
    </row>
    <row r="39" spans="1:28" ht="8.4499999999999993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X39" s="1"/>
      <c r="Y39" s="1"/>
    </row>
    <row r="40" spans="1:28" ht="9" customHeight="1" x14ac:dyDescent="0.2">
      <c r="A40" s="19" t="s">
        <v>162</v>
      </c>
    </row>
    <row r="41" spans="1:28" ht="9" customHeight="1" x14ac:dyDescent="0.2">
      <c r="A41" s="19" t="s">
        <v>154</v>
      </c>
    </row>
    <row r="42" spans="1:28" ht="9" customHeight="1" x14ac:dyDescent="0.2">
      <c r="A42" s="18" t="s">
        <v>155</v>
      </c>
    </row>
    <row r="43" spans="1:28" ht="9" customHeight="1" x14ac:dyDescent="0.2">
      <c r="A43" s="18" t="s">
        <v>156</v>
      </c>
    </row>
    <row r="44" spans="1:28" ht="9" customHeight="1" x14ac:dyDescent="0.2">
      <c r="A44" s="18" t="s">
        <v>157</v>
      </c>
    </row>
    <row r="45" spans="1:28" ht="9" customHeight="1" x14ac:dyDescent="0.2">
      <c r="A45" s="18" t="s">
        <v>272</v>
      </c>
    </row>
    <row r="46" spans="1:28" ht="9" customHeight="1" x14ac:dyDescent="0.2">
      <c r="A46" s="19" t="s">
        <v>316</v>
      </c>
    </row>
  </sheetData>
  <mergeCells count="12">
    <mergeCell ref="A38:M38"/>
    <mergeCell ref="A33:M33"/>
    <mergeCell ref="A34:M34"/>
    <mergeCell ref="H3:I3"/>
    <mergeCell ref="O3:P3"/>
    <mergeCell ref="A35:M35"/>
    <mergeCell ref="A36:M36"/>
    <mergeCell ref="A37:M37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5.28515625" style="1" customWidth="1"/>
    <col min="3" max="3" width="6" style="1" customWidth="1"/>
    <col min="4" max="4" width="5.7109375" style="1" customWidth="1"/>
    <col min="5" max="5" width="6.7109375" style="1" customWidth="1"/>
    <col min="6" max="6" width="5.28515625" style="1" customWidth="1"/>
    <col min="7" max="8" width="6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140625" style="4" customWidth="1"/>
    <col min="26" max="26" width="6.5703125" style="1" bestFit="1" customWidth="1"/>
    <col min="27" max="27" width="4.140625" style="1" customWidth="1"/>
    <col min="28" max="28" width="6.57031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5">
      <c r="A1" s="12" t="s">
        <v>44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9.9499999999999993" customHeight="1" x14ac:dyDescent="0.2">
      <c r="A3" s="8"/>
      <c r="D3" s="2"/>
      <c r="E3" s="75"/>
      <c r="F3" s="76"/>
      <c r="G3" s="76" t="s">
        <v>135</v>
      </c>
      <c r="H3" s="234">
        <v>235733</v>
      </c>
      <c r="I3" s="235"/>
      <c r="J3" s="7"/>
      <c r="K3" s="7"/>
      <c r="L3" s="73"/>
      <c r="M3" s="74"/>
      <c r="N3" s="71" t="s">
        <v>184</v>
      </c>
      <c r="O3" s="236">
        <v>20595</v>
      </c>
      <c r="P3" s="237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11.1" customHeight="1" x14ac:dyDescent="0.2">
      <c r="A4" s="37" t="s">
        <v>33</v>
      </c>
      <c r="B4" s="8"/>
      <c r="C4" s="4"/>
      <c r="D4" s="4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11.1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49</v>
      </c>
      <c r="C6" s="21">
        <v>32</v>
      </c>
      <c r="D6" s="21">
        <v>0</v>
      </c>
      <c r="E6" s="21">
        <v>0</v>
      </c>
      <c r="F6" s="21">
        <v>131</v>
      </c>
      <c r="G6" s="21">
        <v>0</v>
      </c>
      <c r="H6" s="21">
        <v>312</v>
      </c>
      <c r="I6" s="21">
        <v>79</v>
      </c>
      <c r="J6" s="21">
        <v>52</v>
      </c>
      <c r="K6" s="21">
        <v>66</v>
      </c>
      <c r="L6" s="21">
        <v>30</v>
      </c>
      <c r="M6" s="21">
        <v>25</v>
      </c>
      <c r="N6" s="21">
        <v>30</v>
      </c>
      <c r="O6" s="21">
        <v>33</v>
      </c>
      <c r="P6" s="21">
        <v>0</v>
      </c>
      <c r="Q6" s="21">
        <v>63</v>
      </c>
      <c r="R6" s="21">
        <v>175</v>
      </c>
      <c r="S6" s="21">
        <v>8</v>
      </c>
      <c r="T6" s="21">
        <v>0</v>
      </c>
      <c r="U6" s="21">
        <v>11</v>
      </c>
      <c r="V6" s="21">
        <v>44</v>
      </c>
      <c r="W6" s="21">
        <v>20</v>
      </c>
      <c r="X6" s="21">
        <v>10</v>
      </c>
      <c r="Y6" s="21">
        <v>25</v>
      </c>
      <c r="Z6" s="22">
        <v>1195</v>
      </c>
    </row>
    <row r="7" spans="1:28" ht="9.9499999999999993" customHeight="1" x14ac:dyDescent="0.2">
      <c r="A7" s="23" t="s">
        <v>139</v>
      </c>
      <c r="B7" s="28">
        <v>2684</v>
      </c>
      <c r="C7" s="24">
        <v>2578</v>
      </c>
      <c r="D7" s="24">
        <v>153</v>
      </c>
      <c r="E7" s="24">
        <v>207</v>
      </c>
      <c r="F7" s="24">
        <v>4902</v>
      </c>
      <c r="G7" s="24">
        <v>360</v>
      </c>
      <c r="H7" s="24">
        <v>12963</v>
      </c>
      <c r="I7" s="24">
        <v>4437</v>
      </c>
      <c r="J7" s="24">
        <v>2383</v>
      </c>
      <c r="K7" s="24">
        <v>1641</v>
      </c>
      <c r="L7" s="24">
        <v>934</v>
      </c>
      <c r="M7" s="24">
        <v>554</v>
      </c>
      <c r="N7" s="24">
        <v>1644</v>
      </c>
      <c r="O7" s="24">
        <v>2332</v>
      </c>
      <c r="P7" s="24">
        <v>93</v>
      </c>
      <c r="Q7" s="24">
        <v>2889</v>
      </c>
      <c r="R7" s="24">
        <v>6841</v>
      </c>
      <c r="S7" s="24">
        <v>219</v>
      </c>
      <c r="T7" s="24">
        <v>498</v>
      </c>
      <c r="U7" s="24">
        <v>1058</v>
      </c>
      <c r="V7" s="24">
        <v>707</v>
      </c>
      <c r="W7" s="24">
        <v>54</v>
      </c>
      <c r="X7" s="24">
        <v>228</v>
      </c>
      <c r="Y7" s="24">
        <v>213</v>
      </c>
      <c r="Z7" s="25">
        <v>47888</v>
      </c>
    </row>
    <row r="8" spans="1:28" ht="9.9499999999999993" customHeight="1" x14ac:dyDescent="0.2">
      <c r="A8" s="29" t="s">
        <v>140</v>
      </c>
      <c r="B8" s="28">
        <v>0</v>
      </c>
      <c r="C8" s="24">
        <v>643</v>
      </c>
      <c r="D8" s="24">
        <v>66</v>
      </c>
      <c r="E8" s="24">
        <v>10</v>
      </c>
      <c r="F8" s="24">
        <v>532</v>
      </c>
      <c r="G8" s="24">
        <v>4</v>
      </c>
      <c r="H8" s="24">
        <v>1423</v>
      </c>
      <c r="I8" s="24">
        <v>959</v>
      </c>
      <c r="J8" s="24">
        <v>107</v>
      </c>
      <c r="K8" s="24">
        <v>39</v>
      </c>
      <c r="L8" s="24">
        <v>355</v>
      </c>
      <c r="M8" s="24">
        <v>3028</v>
      </c>
      <c r="N8" s="24">
        <v>214</v>
      </c>
      <c r="O8" s="24">
        <v>387</v>
      </c>
      <c r="P8" s="24">
        <v>13</v>
      </c>
      <c r="Q8" s="24">
        <v>120</v>
      </c>
      <c r="R8" s="24">
        <v>1437</v>
      </c>
      <c r="S8" s="24">
        <v>11</v>
      </c>
      <c r="T8" s="24">
        <v>14</v>
      </c>
      <c r="U8" s="24">
        <v>449</v>
      </c>
      <c r="V8" s="24">
        <v>1</v>
      </c>
      <c r="W8" s="24">
        <v>0</v>
      </c>
      <c r="X8" s="24">
        <v>2</v>
      </c>
      <c r="Y8" s="24">
        <v>45</v>
      </c>
      <c r="Z8" s="25">
        <v>9859</v>
      </c>
    </row>
    <row r="9" spans="1:28" ht="9.9499999999999993" customHeight="1" x14ac:dyDescent="0.2">
      <c r="A9" s="29" t="s">
        <v>141</v>
      </c>
      <c r="B9" s="28">
        <v>0</v>
      </c>
      <c r="C9" s="24">
        <v>87</v>
      </c>
      <c r="D9" s="24">
        <v>6</v>
      </c>
      <c r="E9" s="24">
        <v>574</v>
      </c>
      <c r="F9" s="24">
        <v>439</v>
      </c>
      <c r="G9" s="24">
        <v>0</v>
      </c>
      <c r="H9" s="24">
        <v>3577</v>
      </c>
      <c r="I9" s="24">
        <v>145</v>
      </c>
      <c r="J9" s="24">
        <v>53</v>
      </c>
      <c r="K9" s="24">
        <v>2181</v>
      </c>
      <c r="L9" s="24">
        <v>188</v>
      </c>
      <c r="M9" s="24">
        <v>9</v>
      </c>
      <c r="N9" s="24">
        <v>69</v>
      </c>
      <c r="O9" s="24">
        <v>31</v>
      </c>
      <c r="P9" s="24">
        <v>7</v>
      </c>
      <c r="Q9" s="24">
        <v>730</v>
      </c>
      <c r="R9" s="24">
        <v>42</v>
      </c>
      <c r="S9" s="24">
        <v>214</v>
      </c>
      <c r="T9" s="24">
        <v>35</v>
      </c>
      <c r="U9" s="24">
        <v>22</v>
      </c>
      <c r="V9" s="24">
        <v>0</v>
      </c>
      <c r="W9" s="24">
        <v>0</v>
      </c>
      <c r="X9" s="24">
        <v>0</v>
      </c>
      <c r="Y9" s="24">
        <v>419</v>
      </c>
      <c r="Z9" s="25">
        <v>8828</v>
      </c>
    </row>
    <row r="10" spans="1:28" ht="9.9499999999999993" customHeight="1" x14ac:dyDescent="0.2">
      <c r="A10" s="141" t="s">
        <v>163</v>
      </c>
      <c r="B10" s="24" t="s">
        <v>29</v>
      </c>
      <c r="C10" s="24" t="s">
        <v>29</v>
      </c>
      <c r="D10" s="24" t="s">
        <v>29</v>
      </c>
      <c r="E10" s="24" t="s">
        <v>29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 t="s">
        <v>29</v>
      </c>
      <c r="L10" s="24" t="s">
        <v>29</v>
      </c>
      <c r="M10" s="24" t="s">
        <v>29</v>
      </c>
      <c r="N10" s="24" t="s">
        <v>29</v>
      </c>
      <c r="O10" s="24" t="s">
        <v>29</v>
      </c>
      <c r="P10" s="24" t="s">
        <v>29</v>
      </c>
      <c r="Q10" s="24" t="s">
        <v>29</v>
      </c>
      <c r="R10" s="142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 t="s">
        <v>29</v>
      </c>
      <c r="X10" s="24" t="s">
        <v>29</v>
      </c>
      <c r="Y10" s="24" t="s">
        <v>29</v>
      </c>
      <c r="Z10" s="25">
        <v>55093</v>
      </c>
    </row>
    <row r="11" spans="1:28" ht="9.9499999999999993" customHeight="1" x14ac:dyDescent="0.2">
      <c r="A11" s="141" t="s">
        <v>164</v>
      </c>
      <c r="B11" s="24" t="s">
        <v>29</v>
      </c>
      <c r="C11" s="24" t="s">
        <v>29</v>
      </c>
      <c r="D11" s="24" t="s">
        <v>29</v>
      </c>
      <c r="E11" s="24" t="s">
        <v>29</v>
      </c>
      <c r="F11" s="24" t="s">
        <v>29</v>
      </c>
      <c r="G11" s="24" t="s">
        <v>29</v>
      </c>
      <c r="H11" s="24" t="s">
        <v>29</v>
      </c>
      <c r="I11" s="24" t="s">
        <v>29</v>
      </c>
      <c r="J11" s="24" t="s">
        <v>29</v>
      </c>
      <c r="K11" s="24" t="s">
        <v>29</v>
      </c>
      <c r="L11" s="24" t="s">
        <v>29</v>
      </c>
      <c r="M11" s="24" t="s">
        <v>29</v>
      </c>
      <c r="N11" s="24" t="s">
        <v>29</v>
      </c>
      <c r="O11" s="24" t="s">
        <v>29</v>
      </c>
      <c r="P11" s="24" t="s">
        <v>29</v>
      </c>
      <c r="Q11" s="24" t="s">
        <v>29</v>
      </c>
      <c r="R11" s="142" t="s">
        <v>29</v>
      </c>
      <c r="S11" s="24" t="s">
        <v>29</v>
      </c>
      <c r="T11" s="24" t="s">
        <v>29</v>
      </c>
      <c r="U11" s="24" t="s">
        <v>29</v>
      </c>
      <c r="V11" s="24" t="s">
        <v>29</v>
      </c>
      <c r="W11" s="24" t="s">
        <v>29</v>
      </c>
      <c r="X11" s="24" t="s">
        <v>29</v>
      </c>
      <c r="Y11" s="24" t="s">
        <v>29</v>
      </c>
      <c r="Z11" s="25">
        <v>25667</v>
      </c>
      <c r="AB11" s="4"/>
    </row>
    <row r="12" spans="1:28" ht="9.9499999999999993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11.1" customHeight="1" x14ac:dyDescent="0.2">
      <c r="A13" s="36" t="s">
        <v>22</v>
      </c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77"/>
      <c r="M13" s="77"/>
      <c r="N13" s="77"/>
      <c r="O13" s="77"/>
      <c r="P13" s="77"/>
      <c r="Q13" s="77"/>
      <c r="R13" s="77"/>
      <c r="S13" s="77"/>
      <c r="T13" s="77"/>
      <c r="U13" s="78"/>
      <c r="V13" s="39"/>
      <c r="W13" s="39"/>
      <c r="X13" s="77"/>
      <c r="Y13" s="77"/>
      <c r="Z13" s="77"/>
    </row>
    <row r="14" spans="1:28" ht="11.1" customHeight="1" x14ac:dyDescent="0.2">
      <c r="A14" s="42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8" customHeight="1" x14ac:dyDescent="0.2">
      <c r="A15" s="31" t="s">
        <v>108</v>
      </c>
      <c r="B15" s="32">
        <v>105.66318434899995</v>
      </c>
      <c r="C15" s="32">
        <v>7.9618158279000006</v>
      </c>
      <c r="D15" s="32" t="s">
        <v>29</v>
      </c>
      <c r="E15" s="32">
        <v>1.537411141</v>
      </c>
      <c r="F15" s="32">
        <v>2.78898066</v>
      </c>
      <c r="G15" s="32" t="s">
        <v>29</v>
      </c>
      <c r="H15" s="32">
        <v>4.8802086461999998</v>
      </c>
      <c r="I15" s="32">
        <v>11.1618917214</v>
      </c>
      <c r="J15" s="32">
        <v>2.7836484455999999</v>
      </c>
      <c r="K15" s="32">
        <v>2.8177932844</v>
      </c>
      <c r="L15" s="32">
        <v>7.5721743735000011</v>
      </c>
      <c r="M15" s="32">
        <v>11.621289026199999</v>
      </c>
      <c r="N15" s="32">
        <v>6.5257569224000003</v>
      </c>
      <c r="O15" s="32">
        <v>3.3409117961999999</v>
      </c>
      <c r="P15" s="32" t="s">
        <v>29</v>
      </c>
      <c r="Q15" s="32">
        <v>6.4809512192000014</v>
      </c>
      <c r="R15" s="32">
        <v>5.7686594856999989</v>
      </c>
      <c r="S15" s="109">
        <v>0</v>
      </c>
      <c r="T15" s="124">
        <v>79.278130406700001</v>
      </c>
      <c r="U15" s="128">
        <v>4.1309562346000002</v>
      </c>
      <c r="V15" s="111" t="s">
        <v>31</v>
      </c>
      <c r="W15" s="33" t="s">
        <v>31</v>
      </c>
      <c r="X15" s="33" t="s">
        <v>31</v>
      </c>
      <c r="Y15" s="33" t="s">
        <v>31</v>
      </c>
      <c r="Z15" s="34">
        <v>260.18280730539993</v>
      </c>
      <c r="AB15" s="20"/>
    </row>
    <row r="16" spans="1:28" ht="9.9499999999999993" customHeight="1" x14ac:dyDescent="0.2">
      <c r="A16" s="35" t="s">
        <v>103</v>
      </c>
      <c r="B16" s="32">
        <v>4.34</v>
      </c>
      <c r="C16" s="32">
        <v>5.41</v>
      </c>
      <c r="D16" s="32" t="s">
        <v>29</v>
      </c>
      <c r="E16" s="32">
        <v>0</v>
      </c>
      <c r="F16" s="32">
        <v>4.7100000000000009</v>
      </c>
      <c r="G16" s="32" t="s">
        <v>29</v>
      </c>
      <c r="H16" s="32">
        <v>17.399999999999999</v>
      </c>
      <c r="I16" s="32">
        <v>4.4799999999999995</v>
      </c>
      <c r="J16" s="32">
        <v>1.56</v>
      </c>
      <c r="K16" s="32">
        <v>2.9299999999999997</v>
      </c>
      <c r="L16" s="32">
        <v>5.19</v>
      </c>
      <c r="M16" s="32">
        <v>6.9400000000000013</v>
      </c>
      <c r="N16" s="32">
        <v>2.34</v>
      </c>
      <c r="O16" s="32">
        <v>3.48</v>
      </c>
      <c r="P16" s="32" t="s">
        <v>29</v>
      </c>
      <c r="Q16" s="32">
        <v>2.09</v>
      </c>
      <c r="R16" s="32">
        <v>17.23</v>
      </c>
      <c r="S16" s="109">
        <v>3.36</v>
      </c>
      <c r="T16" s="124">
        <v>0.03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81.489999999999995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12.52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12.52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0</v>
      </c>
      <c r="AB18" s="20"/>
    </row>
    <row r="19" spans="1:28" ht="9.9499999999999993" customHeight="1" x14ac:dyDescent="0.2">
      <c r="A19" s="30" t="s">
        <v>111</v>
      </c>
      <c r="B19" s="32">
        <v>110.00318434899995</v>
      </c>
      <c r="C19" s="32">
        <v>13.371815827900001</v>
      </c>
      <c r="D19" s="32" t="s">
        <v>29</v>
      </c>
      <c r="E19" s="32">
        <v>1.537411141</v>
      </c>
      <c r="F19" s="32">
        <v>7.4989806600000009</v>
      </c>
      <c r="G19" s="32" t="s">
        <v>29</v>
      </c>
      <c r="H19" s="32">
        <v>22.280208646199998</v>
      </c>
      <c r="I19" s="32">
        <v>15.6418917214</v>
      </c>
      <c r="J19" s="32">
        <v>4.3436484455999995</v>
      </c>
      <c r="K19" s="32">
        <v>5.7477932844000001</v>
      </c>
      <c r="L19" s="32">
        <v>12.762174373500002</v>
      </c>
      <c r="M19" s="32">
        <v>18.561289026200001</v>
      </c>
      <c r="N19" s="32">
        <v>8.8657569223999992</v>
      </c>
      <c r="O19" s="32">
        <v>6.8209117961999999</v>
      </c>
      <c r="P19" s="32" t="s">
        <v>29</v>
      </c>
      <c r="Q19" s="32">
        <v>8.5709512192000012</v>
      </c>
      <c r="R19" s="32">
        <v>22.998659485699999</v>
      </c>
      <c r="S19" s="109">
        <v>3.36</v>
      </c>
      <c r="T19" s="124">
        <v>91.828130406699998</v>
      </c>
      <c r="U19" s="128">
        <v>4.1309562346000002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354.19280730539992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35" t="s">
        <v>110</v>
      </c>
      <c r="B21" s="32">
        <v>2.8445955802999996</v>
      </c>
      <c r="C21" s="32">
        <v>1.1035677722000001</v>
      </c>
      <c r="D21" s="32" t="s">
        <v>29</v>
      </c>
      <c r="E21" s="32">
        <v>1.7688220800000001E-2</v>
      </c>
      <c r="F21" s="32">
        <v>9.3429066899999996E-2</v>
      </c>
      <c r="G21" s="32" t="s">
        <v>29</v>
      </c>
      <c r="H21" s="32">
        <v>1.5919735802000003</v>
      </c>
      <c r="I21" s="32">
        <v>4.7409471748999987</v>
      </c>
      <c r="J21" s="32">
        <v>0.52794097900000014</v>
      </c>
      <c r="K21" s="32">
        <v>0.8304326595</v>
      </c>
      <c r="L21" s="32">
        <v>1.2005803594999997</v>
      </c>
      <c r="M21" s="32">
        <v>1.5939165698999997</v>
      </c>
      <c r="N21" s="32">
        <v>0.71277476800000006</v>
      </c>
      <c r="O21" s="32">
        <v>0.32686123290000002</v>
      </c>
      <c r="P21" s="32" t="s">
        <v>29</v>
      </c>
      <c r="Q21" s="32">
        <v>1.1303392799999999E-2</v>
      </c>
      <c r="R21" s="32">
        <v>1.3437383008000001</v>
      </c>
      <c r="S21" s="109">
        <v>9.2602428799999997E-2</v>
      </c>
      <c r="T21" s="124">
        <v>4.9276954721000008</v>
      </c>
      <c r="U21" s="128">
        <v>1.0076980573000001</v>
      </c>
      <c r="V21" s="111" t="s">
        <v>31</v>
      </c>
      <c r="W21" s="33" t="s">
        <v>31</v>
      </c>
      <c r="X21" s="33" t="s">
        <v>31</v>
      </c>
      <c r="Y21" s="33" t="s">
        <v>31</v>
      </c>
      <c r="Z21" s="34">
        <v>21.960047558599999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11.1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11.1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175</v>
      </c>
      <c r="G25" s="177" t="s">
        <v>271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 t="s">
        <v>31</v>
      </c>
      <c r="J26" s="181" t="s">
        <v>31</v>
      </c>
      <c r="K26" s="181" t="s">
        <v>31</v>
      </c>
      <c r="L26" s="181" t="s">
        <v>31</v>
      </c>
      <c r="M26" s="181" t="s">
        <v>31</v>
      </c>
      <c r="N26" s="181" t="s">
        <v>31</v>
      </c>
      <c r="O26" s="180" t="s">
        <v>29</v>
      </c>
      <c r="P26" s="180" t="s">
        <v>31</v>
      </c>
      <c r="Q26" s="195">
        <v>0</v>
      </c>
      <c r="R26" s="190" t="s">
        <v>29</v>
      </c>
      <c r="S26" s="180" t="s">
        <v>29</v>
      </c>
      <c r="T26" s="180" t="s">
        <v>29</v>
      </c>
      <c r="U26" s="181" t="s">
        <v>178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214</v>
      </c>
      <c r="C27" s="182">
        <v>22</v>
      </c>
      <c r="D27" s="182">
        <v>28</v>
      </c>
      <c r="E27" s="182">
        <v>1</v>
      </c>
      <c r="F27" s="183">
        <v>132</v>
      </c>
      <c r="G27" s="183">
        <v>97</v>
      </c>
      <c r="H27" s="188">
        <v>16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>
        <v>194</v>
      </c>
      <c r="L28" s="180" t="s">
        <v>29</v>
      </c>
      <c r="M28" s="180">
        <v>67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>
        <v>36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3</v>
      </c>
      <c r="J29" s="182">
        <v>1</v>
      </c>
      <c r="K29" s="182">
        <v>40</v>
      </c>
      <c r="L29" s="180" t="s">
        <v>29</v>
      </c>
      <c r="M29" s="179">
        <v>8</v>
      </c>
      <c r="N29" s="181">
        <v>2</v>
      </c>
      <c r="O29" s="180" t="s">
        <v>31</v>
      </c>
      <c r="P29" s="180" t="s">
        <v>31</v>
      </c>
      <c r="Q29" s="195" t="s">
        <v>31</v>
      </c>
      <c r="R29" s="190">
        <v>1</v>
      </c>
      <c r="S29" s="180">
        <v>3</v>
      </c>
      <c r="T29" s="180">
        <v>4</v>
      </c>
      <c r="U29" s="180" t="s">
        <v>29</v>
      </c>
      <c r="V29" s="180">
        <v>0</v>
      </c>
      <c r="W29" s="180">
        <v>0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 t="s">
        <v>31</v>
      </c>
      <c r="J30" s="179" t="s">
        <v>31</v>
      </c>
      <c r="K30" s="179">
        <v>203</v>
      </c>
      <c r="L30" s="179">
        <v>267</v>
      </c>
      <c r="M30" s="179">
        <v>219</v>
      </c>
      <c r="N30" s="179">
        <v>94</v>
      </c>
      <c r="O30" s="180" t="s">
        <v>29</v>
      </c>
      <c r="P30" s="180" t="s">
        <v>29</v>
      </c>
      <c r="Q30" s="195" t="s">
        <v>29</v>
      </c>
      <c r="R30" s="190" t="s">
        <v>31</v>
      </c>
      <c r="S30" s="180" t="s">
        <v>31</v>
      </c>
      <c r="T30" s="179">
        <v>35</v>
      </c>
      <c r="U30" s="179" t="s">
        <v>178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1.1" customHeight="1" x14ac:dyDescent="0.2">
      <c r="A32" s="37" t="s">
        <v>32</v>
      </c>
      <c r="B32" s="4"/>
      <c r="J32"/>
      <c r="K32"/>
      <c r="L32"/>
      <c r="X32" s="1"/>
      <c r="Y32" s="1"/>
    </row>
    <row r="33" spans="1:28" ht="11.1" customHeight="1" x14ac:dyDescent="0.2">
      <c r="A33" s="231" t="s">
        <v>165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3"/>
      <c r="N33" s="43" t="s">
        <v>4</v>
      </c>
      <c r="P33" s="7"/>
      <c r="V33" s="4"/>
      <c r="W33" s="4"/>
      <c r="Z33" s="4"/>
      <c r="AA33" s="4"/>
      <c r="AB33" s="4"/>
    </row>
    <row r="34" spans="1:28" ht="9.9499999999999993" customHeight="1" x14ac:dyDescent="0.2">
      <c r="A34" s="229" t="s">
        <v>84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4" t="s">
        <v>31</v>
      </c>
      <c r="P34" s="7"/>
      <c r="Q34" s="7"/>
      <c r="R34" s="7"/>
      <c r="S34" s="7"/>
      <c r="T34" s="7"/>
      <c r="U34" s="7"/>
      <c r="V34" s="4"/>
      <c r="W34" s="4"/>
      <c r="Z34" s="4"/>
      <c r="AA34" s="4"/>
      <c r="AB34" s="4"/>
    </row>
    <row r="35" spans="1:28" ht="9.9499999999999993" customHeight="1" x14ac:dyDescent="0.15">
      <c r="A35" s="229" t="s">
        <v>85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4" t="s">
        <v>31</v>
      </c>
      <c r="P35" s="7"/>
      <c r="Q35" s="7"/>
      <c r="R35" s="7"/>
      <c r="S35" s="7"/>
      <c r="T35" s="7"/>
      <c r="U35" s="7"/>
      <c r="V35" s="14"/>
      <c r="W35" s="14"/>
      <c r="X35" s="14"/>
      <c r="Y35" s="14"/>
      <c r="Z35" s="14"/>
      <c r="AA35" s="14"/>
      <c r="AB35" s="15"/>
    </row>
    <row r="36" spans="1:28" ht="9.9499999999999993" customHeight="1" x14ac:dyDescent="0.15">
      <c r="A36" s="229" t="s">
        <v>113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4" t="s">
        <v>31</v>
      </c>
      <c r="P36" s="7"/>
      <c r="Q36" s="7"/>
      <c r="R36" s="7"/>
      <c r="S36" s="7"/>
      <c r="T36" s="7"/>
      <c r="U36" s="7"/>
      <c r="V36" s="14"/>
      <c r="W36" s="14"/>
      <c r="X36" s="14"/>
      <c r="Y36" s="14"/>
      <c r="Z36" s="14"/>
      <c r="AA36" s="14"/>
      <c r="AB36" s="15"/>
    </row>
    <row r="37" spans="1:28" ht="9.9499999999999993" customHeight="1" x14ac:dyDescent="0.15">
      <c r="A37" s="229" t="s">
        <v>86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4" t="s">
        <v>31</v>
      </c>
      <c r="P37" s="7"/>
      <c r="Q37" s="7"/>
      <c r="R37" s="7"/>
      <c r="S37" s="7"/>
      <c r="T37" s="7"/>
      <c r="U37" s="7"/>
      <c r="V37" s="14"/>
      <c r="W37" s="14"/>
      <c r="X37" s="14"/>
      <c r="Y37" s="14"/>
      <c r="Z37" s="14"/>
      <c r="AA37" s="14"/>
      <c r="AB37" s="15"/>
    </row>
    <row r="38" spans="1:28" ht="9.9499999999999993" customHeight="1" x14ac:dyDescent="0.2">
      <c r="A38" s="229" t="s">
        <v>89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4" t="s">
        <v>31</v>
      </c>
      <c r="P38" s="7"/>
      <c r="Q38" s="7"/>
      <c r="R38" s="7"/>
      <c r="S38" s="7"/>
      <c r="T38" s="7"/>
      <c r="U38" s="7"/>
      <c r="V38" s="16"/>
      <c r="W38" s="14"/>
      <c r="X38" s="14"/>
      <c r="Y38" s="14"/>
      <c r="Z38" s="14"/>
      <c r="AA38" s="14"/>
      <c r="AB38" s="15"/>
    </row>
    <row r="39" spans="1:28" ht="8.4499999999999993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X39" s="1"/>
      <c r="Y39" s="1"/>
    </row>
    <row r="40" spans="1:28" ht="9" customHeight="1" x14ac:dyDescent="0.2">
      <c r="A40" s="19" t="s">
        <v>162</v>
      </c>
    </row>
    <row r="41" spans="1:28" ht="9" customHeight="1" x14ac:dyDescent="0.2">
      <c r="A41" s="19" t="s">
        <v>154</v>
      </c>
    </row>
    <row r="42" spans="1:28" ht="9" customHeight="1" x14ac:dyDescent="0.2">
      <c r="A42" s="18" t="s">
        <v>155</v>
      </c>
    </row>
    <row r="43" spans="1:28" ht="9" customHeight="1" x14ac:dyDescent="0.2">
      <c r="A43" s="18" t="s">
        <v>156</v>
      </c>
    </row>
    <row r="44" spans="1:28" ht="9" customHeight="1" x14ac:dyDescent="0.2">
      <c r="A44" s="18" t="s">
        <v>157</v>
      </c>
    </row>
    <row r="45" spans="1:28" ht="9" customHeight="1" x14ac:dyDescent="0.2">
      <c r="A45" s="18" t="s">
        <v>272</v>
      </c>
    </row>
    <row r="46" spans="1:28" ht="9" customHeight="1" x14ac:dyDescent="0.2">
      <c r="A46" s="19" t="s">
        <v>311</v>
      </c>
    </row>
  </sheetData>
  <mergeCells count="12">
    <mergeCell ref="A38:M38"/>
    <mergeCell ref="A33:M33"/>
    <mergeCell ref="A34:M34"/>
    <mergeCell ref="H3:I3"/>
    <mergeCell ref="O3:P3"/>
    <mergeCell ref="A35:M35"/>
    <mergeCell ref="A36:M36"/>
    <mergeCell ref="A37:M37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5.28515625" style="1" customWidth="1"/>
    <col min="3" max="3" width="6" style="1" customWidth="1"/>
    <col min="4" max="4" width="5.7109375" style="1" customWidth="1"/>
    <col min="5" max="5" width="5.85546875" style="1" customWidth="1"/>
    <col min="6" max="6" width="5.28515625" style="1" customWidth="1"/>
    <col min="7" max="7" width="5.5703125" style="1" customWidth="1"/>
    <col min="8" max="8" width="6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140625" style="4" customWidth="1"/>
    <col min="26" max="26" width="6.5703125" style="1" bestFit="1" customWidth="1"/>
    <col min="27" max="27" width="4.140625" style="1" customWidth="1"/>
    <col min="28" max="28" width="6.57031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5">
      <c r="A1" s="12" t="s">
        <v>45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11.1" customHeight="1" x14ac:dyDescent="0.2">
      <c r="A3" s="8"/>
      <c r="D3" s="2"/>
      <c r="E3" s="70"/>
      <c r="F3" s="71"/>
      <c r="G3" s="71" t="s">
        <v>135</v>
      </c>
      <c r="H3" s="236">
        <v>279021</v>
      </c>
      <c r="I3" s="237"/>
      <c r="J3" s="7"/>
      <c r="K3" s="7"/>
      <c r="L3" s="73"/>
      <c r="M3" s="74"/>
      <c r="N3" s="71" t="s">
        <v>184</v>
      </c>
      <c r="O3" s="236">
        <v>24541</v>
      </c>
      <c r="P3" s="237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11.1" customHeight="1" x14ac:dyDescent="0.2">
      <c r="A4" s="37" t="s">
        <v>33</v>
      </c>
      <c r="B4" s="8"/>
      <c r="C4" s="4"/>
      <c r="D4" s="4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11.1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12</v>
      </c>
      <c r="C6" s="21">
        <v>9</v>
      </c>
      <c r="D6" s="21">
        <v>0</v>
      </c>
      <c r="E6" s="21">
        <v>0</v>
      </c>
      <c r="F6" s="21">
        <v>62</v>
      </c>
      <c r="G6" s="21">
        <v>0</v>
      </c>
      <c r="H6" s="21">
        <v>149</v>
      </c>
      <c r="I6" s="21">
        <v>35</v>
      </c>
      <c r="J6" s="21">
        <v>0</v>
      </c>
      <c r="K6" s="21">
        <v>0</v>
      </c>
      <c r="L6" s="21">
        <v>0</v>
      </c>
      <c r="M6" s="21">
        <v>0</v>
      </c>
      <c r="N6" s="21">
        <v>1</v>
      </c>
      <c r="O6" s="21">
        <v>0</v>
      </c>
      <c r="P6" s="21">
        <v>0</v>
      </c>
      <c r="Q6" s="21">
        <v>0</v>
      </c>
      <c r="R6" s="21">
        <v>72</v>
      </c>
      <c r="S6" s="21">
        <v>0</v>
      </c>
      <c r="T6" s="21">
        <v>0</v>
      </c>
      <c r="U6" s="21">
        <v>0</v>
      </c>
      <c r="V6" s="21">
        <v>20</v>
      </c>
      <c r="W6" s="21">
        <v>0</v>
      </c>
      <c r="X6" s="21">
        <v>3</v>
      </c>
      <c r="Y6" s="21">
        <v>0</v>
      </c>
      <c r="Z6" s="22">
        <v>363</v>
      </c>
    </row>
    <row r="7" spans="1:28" ht="9.9499999999999993" customHeight="1" x14ac:dyDescent="0.2">
      <c r="A7" s="23" t="s">
        <v>139</v>
      </c>
      <c r="B7" s="28">
        <v>3309</v>
      </c>
      <c r="C7" s="24">
        <v>2578</v>
      </c>
      <c r="D7" s="24">
        <v>633</v>
      </c>
      <c r="E7" s="24">
        <v>244</v>
      </c>
      <c r="F7" s="24">
        <v>7358</v>
      </c>
      <c r="G7" s="24">
        <v>628</v>
      </c>
      <c r="H7" s="24">
        <v>16678</v>
      </c>
      <c r="I7" s="24">
        <v>4867</v>
      </c>
      <c r="J7" s="24">
        <v>2883</v>
      </c>
      <c r="K7" s="24">
        <v>1475</v>
      </c>
      <c r="L7" s="24">
        <v>1117</v>
      </c>
      <c r="M7" s="24">
        <v>522</v>
      </c>
      <c r="N7" s="24">
        <v>1638</v>
      </c>
      <c r="O7" s="24">
        <v>2276</v>
      </c>
      <c r="P7" s="24">
        <v>364</v>
      </c>
      <c r="Q7" s="24">
        <v>1930</v>
      </c>
      <c r="R7" s="24">
        <v>7889</v>
      </c>
      <c r="S7" s="24">
        <v>310</v>
      </c>
      <c r="T7" s="24">
        <v>483</v>
      </c>
      <c r="U7" s="24">
        <v>1861</v>
      </c>
      <c r="V7" s="24">
        <v>609</v>
      </c>
      <c r="W7" s="24">
        <v>28</v>
      </c>
      <c r="X7" s="24">
        <v>326</v>
      </c>
      <c r="Y7" s="24">
        <v>104</v>
      </c>
      <c r="Z7" s="25">
        <v>56801</v>
      </c>
    </row>
    <row r="8" spans="1:28" ht="9.9499999999999993" customHeight="1" x14ac:dyDescent="0.2">
      <c r="A8" s="29" t="s">
        <v>140</v>
      </c>
      <c r="B8" s="28">
        <v>0</v>
      </c>
      <c r="C8" s="24">
        <v>606</v>
      </c>
      <c r="D8" s="24">
        <v>301</v>
      </c>
      <c r="E8" s="24">
        <v>13</v>
      </c>
      <c r="F8" s="24">
        <v>309</v>
      </c>
      <c r="G8" s="24">
        <v>11</v>
      </c>
      <c r="H8" s="24">
        <v>1333</v>
      </c>
      <c r="I8" s="24">
        <v>957</v>
      </c>
      <c r="J8" s="24">
        <v>34</v>
      </c>
      <c r="K8" s="24">
        <v>36</v>
      </c>
      <c r="L8" s="24">
        <v>76</v>
      </c>
      <c r="M8" s="24">
        <v>4510</v>
      </c>
      <c r="N8" s="24">
        <v>200</v>
      </c>
      <c r="O8" s="24">
        <v>295</v>
      </c>
      <c r="P8" s="24">
        <v>35</v>
      </c>
      <c r="Q8" s="24">
        <v>174</v>
      </c>
      <c r="R8" s="24">
        <v>1270</v>
      </c>
      <c r="S8" s="24">
        <v>6</v>
      </c>
      <c r="T8" s="24">
        <v>19</v>
      </c>
      <c r="U8" s="24">
        <v>531</v>
      </c>
      <c r="V8" s="24">
        <v>0</v>
      </c>
      <c r="W8" s="24">
        <v>0</v>
      </c>
      <c r="X8" s="24">
        <v>0</v>
      </c>
      <c r="Y8" s="24">
        <v>2</v>
      </c>
      <c r="Z8" s="25">
        <v>10718</v>
      </c>
    </row>
    <row r="9" spans="1:28" ht="9.9499999999999993" customHeight="1" x14ac:dyDescent="0.2">
      <c r="A9" s="29" t="s">
        <v>141</v>
      </c>
      <c r="B9" s="28">
        <v>0</v>
      </c>
      <c r="C9" s="24">
        <v>129</v>
      </c>
      <c r="D9" s="24">
        <v>0</v>
      </c>
      <c r="E9" s="24">
        <v>473</v>
      </c>
      <c r="F9" s="24">
        <v>73</v>
      </c>
      <c r="G9" s="24">
        <v>0</v>
      </c>
      <c r="H9" s="24">
        <v>4212</v>
      </c>
      <c r="I9" s="24">
        <v>182</v>
      </c>
      <c r="J9" s="24">
        <v>95</v>
      </c>
      <c r="K9" s="24">
        <v>3712</v>
      </c>
      <c r="L9" s="24">
        <v>512</v>
      </c>
      <c r="M9" s="24">
        <v>16</v>
      </c>
      <c r="N9" s="24">
        <v>51</v>
      </c>
      <c r="O9" s="24">
        <v>409</v>
      </c>
      <c r="P9" s="24">
        <v>41</v>
      </c>
      <c r="Q9" s="24">
        <v>296</v>
      </c>
      <c r="R9" s="24">
        <v>291</v>
      </c>
      <c r="S9" s="24">
        <v>235</v>
      </c>
      <c r="T9" s="24">
        <v>24</v>
      </c>
      <c r="U9" s="24">
        <v>69</v>
      </c>
      <c r="V9" s="24">
        <v>760</v>
      </c>
      <c r="W9" s="24">
        <v>0</v>
      </c>
      <c r="X9" s="24">
        <v>0</v>
      </c>
      <c r="Y9" s="24">
        <v>455</v>
      </c>
      <c r="Z9" s="25">
        <v>12035</v>
      </c>
    </row>
    <row r="10" spans="1:28" ht="9.9499999999999993" customHeight="1" x14ac:dyDescent="0.2">
      <c r="A10" s="141" t="s">
        <v>163</v>
      </c>
      <c r="B10" s="24" t="s">
        <v>29</v>
      </c>
      <c r="C10" s="24" t="s">
        <v>29</v>
      </c>
      <c r="D10" s="24" t="s">
        <v>29</v>
      </c>
      <c r="E10" s="24" t="s">
        <v>29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 t="s">
        <v>29</v>
      </c>
      <c r="L10" s="24" t="s">
        <v>29</v>
      </c>
      <c r="M10" s="24" t="s">
        <v>29</v>
      </c>
      <c r="N10" s="24" t="s">
        <v>29</v>
      </c>
      <c r="O10" s="24" t="s">
        <v>29</v>
      </c>
      <c r="P10" s="24" t="s">
        <v>29</v>
      </c>
      <c r="Q10" s="24" t="s">
        <v>29</v>
      </c>
      <c r="R10" s="142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 t="s">
        <v>29</v>
      </c>
      <c r="X10" s="24" t="s">
        <v>29</v>
      </c>
      <c r="Y10" s="24" t="s">
        <v>29</v>
      </c>
      <c r="Z10" s="25">
        <v>65719</v>
      </c>
    </row>
    <row r="11" spans="1:28" ht="9.9499999999999993" customHeight="1" x14ac:dyDescent="0.2">
      <c r="A11" s="141" t="s">
        <v>164</v>
      </c>
      <c r="B11" s="24" t="s">
        <v>29</v>
      </c>
      <c r="C11" s="24" t="s">
        <v>29</v>
      </c>
      <c r="D11" s="24" t="s">
        <v>29</v>
      </c>
      <c r="E11" s="24" t="s">
        <v>29</v>
      </c>
      <c r="F11" s="24" t="s">
        <v>29</v>
      </c>
      <c r="G11" s="24" t="s">
        <v>29</v>
      </c>
      <c r="H11" s="24" t="s">
        <v>29</v>
      </c>
      <c r="I11" s="24" t="s">
        <v>29</v>
      </c>
      <c r="J11" s="24" t="s">
        <v>29</v>
      </c>
      <c r="K11" s="24" t="s">
        <v>29</v>
      </c>
      <c r="L11" s="24" t="s">
        <v>29</v>
      </c>
      <c r="M11" s="24" t="s">
        <v>29</v>
      </c>
      <c r="N11" s="24" t="s">
        <v>29</v>
      </c>
      <c r="O11" s="24" t="s">
        <v>29</v>
      </c>
      <c r="P11" s="24" t="s">
        <v>29</v>
      </c>
      <c r="Q11" s="24" t="s">
        <v>29</v>
      </c>
      <c r="R11" s="142" t="s">
        <v>29</v>
      </c>
      <c r="S11" s="24" t="s">
        <v>29</v>
      </c>
      <c r="T11" s="24" t="s">
        <v>29</v>
      </c>
      <c r="U11" s="24" t="s">
        <v>29</v>
      </c>
      <c r="V11" s="24" t="s">
        <v>29</v>
      </c>
      <c r="W11" s="24" t="s">
        <v>29</v>
      </c>
      <c r="X11" s="24" t="s">
        <v>29</v>
      </c>
      <c r="Y11" s="24" t="s">
        <v>29</v>
      </c>
      <c r="Z11" s="25">
        <v>30578</v>
      </c>
      <c r="AB11" s="4"/>
    </row>
    <row r="12" spans="1:28" ht="9.9499999999999993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11.1" customHeight="1" x14ac:dyDescent="0.2">
      <c r="A13" s="37" t="s">
        <v>22</v>
      </c>
      <c r="B13" s="4"/>
      <c r="C13" s="4"/>
      <c r="D13" s="4"/>
      <c r="E13" s="4"/>
      <c r="F13" s="4"/>
      <c r="G13" s="4"/>
      <c r="H13" s="4"/>
      <c r="I13" s="4"/>
      <c r="J13" s="4"/>
      <c r="K13" s="4"/>
      <c r="U13" s="6"/>
      <c r="V13" s="4"/>
      <c r="W13" s="4"/>
      <c r="X13" s="1"/>
      <c r="Y13" s="1"/>
    </row>
    <row r="14" spans="1:28" ht="11.1" customHeight="1" x14ac:dyDescent="0.2">
      <c r="A14" s="42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8" customHeight="1" x14ac:dyDescent="0.2">
      <c r="A15" s="31" t="s">
        <v>108</v>
      </c>
      <c r="B15" s="32">
        <v>124.17044290749999</v>
      </c>
      <c r="C15" s="32">
        <v>4.7319860702999996</v>
      </c>
      <c r="D15" s="32" t="s">
        <v>29</v>
      </c>
      <c r="E15" s="32">
        <v>1.1152255111</v>
      </c>
      <c r="F15" s="32">
        <v>0.93098499410000002</v>
      </c>
      <c r="G15" s="32" t="s">
        <v>29</v>
      </c>
      <c r="H15" s="32">
        <v>2.9769976576000001</v>
      </c>
      <c r="I15" s="32">
        <v>5.7916052534000002</v>
      </c>
      <c r="J15" s="32">
        <v>2.0103834827</v>
      </c>
      <c r="K15" s="32">
        <v>2.6112552922000001</v>
      </c>
      <c r="L15" s="32">
        <v>3.8381240266000001</v>
      </c>
      <c r="M15" s="32">
        <v>6.1727405771000008</v>
      </c>
      <c r="N15" s="32">
        <v>4.3310403723000004</v>
      </c>
      <c r="O15" s="32">
        <v>2.2245030353999997</v>
      </c>
      <c r="P15" s="32" t="s">
        <v>29</v>
      </c>
      <c r="Q15" s="32">
        <v>1.9237663555</v>
      </c>
      <c r="R15" s="32">
        <v>4.7495500978000003</v>
      </c>
      <c r="S15" s="109">
        <v>0</v>
      </c>
      <c r="T15" s="124">
        <v>90.007731607799997</v>
      </c>
      <c r="U15" s="128">
        <v>5.3701713496999997</v>
      </c>
      <c r="V15" s="111" t="s">
        <v>31</v>
      </c>
      <c r="W15" s="33" t="s">
        <v>31</v>
      </c>
      <c r="X15" s="33" t="s">
        <v>31</v>
      </c>
      <c r="Y15" s="33" t="s">
        <v>31</v>
      </c>
      <c r="Z15" s="34">
        <v>257.58633724140003</v>
      </c>
      <c r="AB15" s="20"/>
    </row>
    <row r="16" spans="1:28" ht="9.9499999999999993" customHeight="1" x14ac:dyDescent="0.2">
      <c r="A16" s="35" t="s">
        <v>103</v>
      </c>
      <c r="B16" s="32">
        <v>0</v>
      </c>
      <c r="C16" s="32">
        <v>0.37</v>
      </c>
      <c r="D16" s="32" t="s">
        <v>29</v>
      </c>
      <c r="E16" s="32">
        <v>0</v>
      </c>
      <c r="F16" s="32">
        <v>3.17</v>
      </c>
      <c r="G16" s="32" t="s">
        <v>29</v>
      </c>
      <c r="H16" s="32">
        <v>8.39</v>
      </c>
      <c r="I16" s="32">
        <v>4.5600000000000005</v>
      </c>
      <c r="J16" s="32">
        <v>0.01</v>
      </c>
      <c r="K16" s="32">
        <v>1.92</v>
      </c>
      <c r="L16" s="32">
        <v>0</v>
      </c>
      <c r="M16" s="32">
        <v>0.15</v>
      </c>
      <c r="N16" s="32">
        <v>0.01</v>
      </c>
      <c r="O16" s="32">
        <v>0.01</v>
      </c>
      <c r="P16" s="32" t="s">
        <v>29</v>
      </c>
      <c r="Q16" s="32">
        <v>0</v>
      </c>
      <c r="R16" s="32">
        <v>10.54</v>
      </c>
      <c r="S16" s="109">
        <v>0</v>
      </c>
      <c r="T16" s="124">
        <v>0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29.130000000000003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3.22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3.22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0</v>
      </c>
      <c r="AB18" s="20"/>
    </row>
    <row r="19" spans="1:28" ht="9.9499999999999993" customHeight="1" x14ac:dyDescent="0.2">
      <c r="A19" s="30" t="s">
        <v>111</v>
      </c>
      <c r="B19" s="32">
        <v>124.17044290749999</v>
      </c>
      <c r="C19" s="32">
        <v>5.1019860702999997</v>
      </c>
      <c r="D19" s="32" t="s">
        <v>29</v>
      </c>
      <c r="E19" s="32">
        <v>1.1152255111</v>
      </c>
      <c r="F19" s="32">
        <v>4.1009849941000001</v>
      </c>
      <c r="G19" s="32" t="s">
        <v>29</v>
      </c>
      <c r="H19" s="32">
        <v>11.366997657600001</v>
      </c>
      <c r="I19" s="32">
        <v>10.351605253400001</v>
      </c>
      <c r="J19" s="32">
        <v>2.0203834826999998</v>
      </c>
      <c r="K19" s="32">
        <v>4.5312552922</v>
      </c>
      <c r="L19" s="32">
        <v>3.8381240266000001</v>
      </c>
      <c r="M19" s="32">
        <v>6.3227405771000011</v>
      </c>
      <c r="N19" s="32">
        <v>4.3410403723000002</v>
      </c>
      <c r="O19" s="32">
        <v>2.2345030353999995</v>
      </c>
      <c r="P19" s="32" t="s">
        <v>29</v>
      </c>
      <c r="Q19" s="32">
        <v>1.9237663555</v>
      </c>
      <c r="R19" s="32">
        <v>15.289550097799999</v>
      </c>
      <c r="S19" s="109">
        <v>0</v>
      </c>
      <c r="T19" s="124">
        <v>93.227731607799996</v>
      </c>
      <c r="U19" s="128">
        <v>5.3701713496999997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289.9363372414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35" t="s">
        <v>110</v>
      </c>
      <c r="B21" s="32">
        <v>3.2253623126000011</v>
      </c>
      <c r="C21" s="32">
        <v>0.93303790620000004</v>
      </c>
      <c r="D21" s="32" t="s">
        <v>29</v>
      </c>
      <c r="E21" s="32">
        <v>2.8229840000000002E-3</v>
      </c>
      <c r="F21" s="32">
        <v>0.21708773749999999</v>
      </c>
      <c r="G21" s="32" t="s">
        <v>29</v>
      </c>
      <c r="H21" s="32">
        <v>1.6552165698999999</v>
      </c>
      <c r="I21" s="32">
        <v>4.3443506570999997</v>
      </c>
      <c r="J21" s="32">
        <v>0.2048512743</v>
      </c>
      <c r="K21" s="32">
        <v>0.41909350900000009</v>
      </c>
      <c r="L21" s="32">
        <v>0.97079109740000002</v>
      </c>
      <c r="M21" s="32">
        <v>2.0985452701000007</v>
      </c>
      <c r="N21" s="32">
        <v>0.34553036620000005</v>
      </c>
      <c r="O21" s="32">
        <v>1.2910129243999999</v>
      </c>
      <c r="P21" s="32" t="s">
        <v>29</v>
      </c>
      <c r="Q21" s="32">
        <v>0</v>
      </c>
      <c r="R21" s="32">
        <v>0.37216944090000004</v>
      </c>
      <c r="S21" s="109">
        <v>5.4565549999999999E-4</v>
      </c>
      <c r="T21" s="124">
        <v>2.6788041745000002</v>
      </c>
      <c r="U21" s="128">
        <v>6.1367385400000002E-2</v>
      </c>
      <c r="V21" s="111" t="s">
        <v>31</v>
      </c>
      <c r="W21" s="33" t="s">
        <v>31</v>
      </c>
      <c r="X21" s="33" t="s">
        <v>31</v>
      </c>
      <c r="Y21" s="33" t="s">
        <v>31</v>
      </c>
      <c r="Z21" s="34">
        <v>18.759221879600002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11.1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11.1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175</v>
      </c>
      <c r="G25" s="177" t="s">
        <v>271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 t="s">
        <v>31</v>
      </c>
      <c r="J26" s="181" t="s">
        <v>31</v>
      </c>
      <c r="K26" s="181" t="s">
        <v>31</v>
      </c>
      <c r="L26" s="181" t="s">
        <v>31</v>
      </c>
      <c r="M26" s="181" t="s">
        <v>31</v>
      </c>
      <c r="N26" s="181" t="s">
        <v>31</v>
      </c>
      <c r="O26" s="180" t="s">
        <v>29</v>
      </c>
      <c r="P26" s="180" t="s">
        <v>31</v>
      </c>
      <c r="Q26" s="195">
        <v>2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232</v>
      </c>
      <c r="C27" s="182">
        <v>30</v>
      </c>
      <c r="D27" s="182">
        <v>44</v>
      </c>
      <c r="E27" s="182">
        <v>5</v>
      </c>
      <c r="F27" s="183">
        <v>105</v>
      </c>
      <c r="G27" s="183">
        <v>72</v>
      </c>
      <c r="H27" s="188">
        <v>10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>
        <v>390</v>
      </c>
      <c r="L28" s="180" t="s">
        <v>29</v>
      </c>
      <c r="M28" s="180">
        <v>120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>
        <v>53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6</v>
      </c>
      <c r="J29" s="182">
        <v>1</v>
      </c>
      <c r="K29" s="182">
        <v>44</v>
      </c>
      <c r="L29" s="180" t="s">
        <v>29</v>
      </c>
      <c r="M29" s="179">
        <v>16</v>
      </c>
      <c r="N29" s="179">
        <v>3</v>
      </c>
      <c r="O29" s="180" t="s">
        <v>31</v>
      </c>
      <c r="P29" s="180" t="s">
        <v>31</v>
      </c>
      <c r="Q29" s="195" t="s">
        <v>31</v>
      </c>
      <c r="R29" s="190">
        <v>2</v>
      </c>
      <c r="S29" s="180">
        <v>5</v>
      </c>
      <c r="T29" s="180">
        <v>6</v>
      </c>
      <c r="U29" s="180" t="s">
        <v>29</v>
      </c>
      <c r="V29" s="180" t="s">
        <v>31</v>
      </c>
      <c r="W29" s="180" t="s">
        <v>31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 t="s">
        <v>31</v>
      </c>
      <c r="J30" s="179" t="s">
        <v>31</v>
      </c>
      <c r="K30" s="179">
        <v>420</v>
      </c>
      <c r="L30" s="179">
        <v>137</v>
      </c>
      <c r="M30" s="179">
        <v>270</v>
      </c>
      <c r="N30" s="179">
        <v>248</v>
      </c>
      <c r="O30" s="180" t="s">
        <v>29</v>
      </c>
      <c r="P30" s="180" t="s">
        <v>29</v>
      </c>
      <c r="Q30" s="195" t="s">
        <v>29</v>
      </c>
      <c r="R30" s="190" t="s">
        <v>31</v>
      </c>
      <c r="S30" s="179" t="s">
        <v>31</v>
      </c>
      <c r="T30" s="179">
        <v>48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1.1" customHeight="1" x14ac:dyDescent="0.2">
      <c r="A32" s="37" t="s">
        <v>32</v>
      </c>
      <c r="B32" s="4"/>
      <c r="J32"/>
      <c r="K32"/>
      <c r="L32"/>
      <c r="X32" s="1"/>
      <c r="Y32" s="1"/>
    </row>
    <row r="33" spans="1:28" ht="11.1" customHeight="1" x14ac:dyDescent="0.2">
      <c r="A33" s="238" t="s">
        <v>165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43" t="s">
        <v>4</v>
      </c>
      <c r="P33" s="7"/>
      <c r="V33" s="4"/>
      <c r="W33" s="4"/>
      <c r="Z33" s="4"/>
      <c r="AA33" s="4"/>
      <c r="AB33" s="4"/>
    </row>
    <row r="34" spans="1:28" ht="9.9499999999999993" customHeight="1" x14ac:dyDescent="0.2">
      <c r="A34" s="229" t="s">
        <v>84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4" t="s">
        <v>31</v>
      </c>
      <c r="P34" s="7"/>
      <c r="Q34" s="7"/>
      <c r="R34" s="7"/>
      <c r="S34" s="7"/>
      <c r="T34" s="7"/>
      <c r="U34" s="7"/>
      <c r="V34" s="4"/>
      <c r="W34" s="4"/>
      <c r="Z34" s="4"/>
      <c r="AA34" s="4"/>
      <c r="AB34" s="4"/>
    </row>
    <row r="35" spans="1:28" ht="9.9499999999999993" customHeight="1" x14ac:dyDescent="0.15">
      <c r="A35" s="229" t="s">
        <v>85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4" t="s">
        <v>31</v>
      </c>
      <c r="P35" s="7"/>
      <c r="Q35" s="7"/>
      <c r="R35" s="7"/>
      <c r="S35" s="7"/>
      <c r="T35" s="7"/>
      <c r="U35" s="7"/>
      <c r="V35" s="14"/>
      <c r="W35" s="14"/>
      <c r="X35" s="14"/>
      <c r="Y35" s="14"/>
      <c r="Z35" s="14"/>
      <c r="AA35" s="14"/>
      <c r="AB35" s="15"/>
    </row>
    <row r="36" spans="1:28" ht="9.9499999999999993" customHeight="1" x14ac:dyDescent="0.15">
      <c r="A36" s="229" t="s">
        <v>113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4" t="s">
        <v>31</v>
      </c>
      <c r="P36" s="7"/>
      <c r="Q36" s="7"/>
      <c r="R36" s="7"/>
      <c r="S36" s="7"/>
      <c r="T36" s="7"/>
      <c r="U36" s="7"/>
      <c r="V36" s="14"/>
      <c r="W36" s="14"/>
      <c r="X36" s="14"/>
      <c r="Y36" s="14"/>
      <c r="Z36" s="14"/>
      <c r="AA36" s="14"/>
      <c r="AB36" s="15"/>
    </row>
    <row r="37" spans="1:28" ht="9.9499999999999993" customHeight="1" x14ac:dyDescent="0.15">
      <c r="A37" s="229" t="s">
        <v>86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4" t="s">
        <v>31</v>
      </c>
      <c r="P37" s="7"/>
      <c r="Q37" s="7"/>
      <c r="R37" s="7"/>
      <c r="S37" s="7"/>
      <c r="T37" s="7"/>
      <c r="U37" s="7"/>
      <c r="V37" s="14"/>
      <c r="W37" s="14"/>
      <c r="X37" s="14"/>
      <c r="Y37" s="14"/>
      <c r="Z37" s="14"/>
      <c r="AA37" s="14"/>
      <c r="AB37" s="15"/>
    </row>
    <row r="38" spans="1:28" ht="9.9499999999999993" customHeight="1" x14ac:dyDescent="0.2">
      <c r="A38" s="229" t="s">
        <v>89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4" t="s">
        <v>31</v>
      </c>
      <c r="P38" s="7"/>
      <c r="Q38" s="7"/>
      <c r="R38" s="7"/>
      <c r="S38" s="7"/>
      <c r="T38" s="7"/>
      <c r="U38" s="7"/>
      <c r="V38" s="16"/>
      <c r="W38" s="14"/>
      <c r="X38" s="14"/>
      <c r="Y38" s="14"/>
      <c r="Z38" s="14"/>
      <c r="AA38" s="14"/>
      <c r="AB38" s="15"/>
    </row>
    <row r="39" spans="1:28" ht="9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X39" s="1"/>
      <c r="Y39" s="1"/>
    </row>
    <row r="40" spans="1:28" ht="9" customHeight="1" x14ac:dyDescent="0.2">
      <c r="A40" s="19" t="s">
        <v>162</v>
      </c>
    </row>
    <row r="41" spans="1:28" ht="9" customHeight="1" x14ac:dyDescent="0.2">
      <c r="A41" s="19" t="s">
        <v>154</v>
      </c>
    </row>
    <row r="42" spans="1:28" ht="9" customHeight="1" x14ac:dyDescent="0.2">
      <c r="A42" s="18" t="s">
        <v>155</v>
      </c>
    </row>
    <row r="43" spans="1:28" ht="9" customHeight="1" x14ac:dyDescent="0.2">
      <c r="A43" s="18" t="s">
        <v>156</v>
      </c>
    </row>
    <row r="44" spans="1:28" ht="9" customHeight="1" x14ac:dyDescent="0.2">
      <c r="A44" s="18" t="s">
        <v>157</v>
      </c>
    </row>
    <row r="45" spans="1:28" ht="9" customHeight="1" x14ac:dyDescent="0.2">
      <c r="A45" s="18" t="s">
        <v>272</v>
      </c>
    </row>
    <row r="46" spans="1:28" ht="9" customHeight="1" x14ac:dyDescent="0.2">
      <c r="A46" s="19" t="s">
        <v>315</v>
      </c>
    </row>
  </sheetData>
  <mergeCells count="12">
    <mergeCell ref="A38:M38"/>
    <mergeCell ref="A33:M33"/>
    <mergeCell ref="A34:M34"/>
    <mergeCell ref="H3:I3"/>
    <mergeCell ref="O3:P3"/>
    <mergeCell ref="A35:M35"/>
    <mergeCell ref="A36:M36"/>
    <mergeCell ref="A37:M37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5.28515625" style="1" customWidth="1"/>
    <col min="3" max="3" width="6" style="1" customWidth="1"/>
    <col min="4" max="4" width="5.7109375" style="1" customWidth="1"/>
    <col min="5" max="5" width="5.85546875" style="1" customWidth="1"/>
    <col min="6" max="7" width="5.28515625" style="1" customWidth="1"/>
    <col min="8" max="8" width="6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140625" style="4" customWidth="1"/>
    <col min="26" max="26" width="6.5703125" style="1" bestFit="1" customWidth="1"/>
    <col min="27" max="27" width="4.140625" style="1" customWidth="1"/>
    <col min="28" max="28" width="6.57031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5">
      <c r="A1" s="12" t="s">
        <v>46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11.1" customHeight="1" x14ac:dyDescent="0.2">
      <c r="A3" s="8"/>
      <c r="D3" s="2"/>
      <c r="E3" s="70"/>
      <c r="F3" s="71"/>
      <c r="G3" s="71" t="s">
        <v>135</v>
      </c>
      <c r="H3" s="236">
        <v>156051</v>
      </c>
      <c r="I3" s="237"/>
      <c r="J3" s="7"/>
      <c r="K3" s="7"/>
      <c r="L3" s="73"/>
      <c r="M3" s="74"/>
      <c r="N3" s="71" t="s">
        <v>184</v>
      </c>
      <c r="O3" s="236">
        <v>15682</v>
      </c>
      <c r="P3" s="237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11.1" customHeight="1" x14ac:dyDescent="0.2">
      <c r="A4" s="37" t="s">
        <v>33</v>
      </c>
      <c r="B4" s="8"/>
      <c r="C4" s="4"/>
      <c r="D4" s="4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11.1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39</v>
      </c>
      <c r="C6" s="21">
        <v>34</v>
      </c>
      <c r="D6" s="21">
        <v>0</v>
      </c>
      <c r="E6" s="21">
        <v>0</v>
      </c>
      <c r="F6" s="21">
        <v>118</v>
      </c>
      <c r="G6" s="21">
        <v>0</v>
      </c>
      <c r="H6" s="21">
        <v>217</v>
      </c>
      <c r="I6" s="21">
        <v>53</v>
      </c>
      <c r="J6" s="21">
        <v>54</v>
      </c>
      <c r="K6" s="21">
        <v>50</v>
      </c>
      <c r="L6" s="21">
        <v>0</v>
      </c>
      <c r="M6" s="21">
        <v>15</v>
      </c>
      <c r="N6" s="21">
        <v>14</v>
      </c>
      <c r="O6" s="21">
        <v>30</v>
      </c>
      <c r="P6" s="21">
        <v>0</v>
      </c>
      <c r="Q6" s="21">
        <v>38</v>
      </c>
      <c r="R6" s="21">
        <v>151</v>
      </c>
      <c r="S6" s="21">
        <v>0</v>
      </c>
      <c r="T6" s="21">
        <v>0</v>
      </c>
      <c r="U6" s="21">
        <v>2</v>
      </c>
      <c r="V6" s="21">
        <v>90</v>
      </c>
      <c r="W6" s="21">
        <v>0</v>
      </c>
      <c r="X6" s="21">
        <v>12</v>
      </c>
      <c r="Y6" s="21">
        <v>12</v>
      </c>
      <c r="Z6" s="22">
        <v>929</v>
      </c>
    </row>
    <row r="7" spans="1:28" ht="9.9499999999999993" customHeight="1" x14ac:dyDescent="0.2">
      <c r="A7" s="23" t="s">
        <v>139</v>
      </c>
      <c r="B7" s="28">
        <v>2665</v>
      </c>
      <c r="C7" s="24">
        <v>2255</v>
      </c>
      <c r="D7" s="24">
        <v>158</v>
      </c>
      <c r="E7" s="24">
        <v>153</v>
      </c>
      <c r="F7" s="24">
        <v>4644</v>
      </c>
      <c r="G7" s="24">
        <v>323</v>
      </c>
      <c r="H7" s="24">
        <v>9177</v>
      </c>
      <c r="I7" s="24">
        <v>2914</v>
      </c>
      <c r="J7" s="24">
        <v>1705</v>
      </c>
      <c r="K7" s="24">
        <v>1064</v>
      </c>
      <c r="L7" s="24">
        <v>450</v>
      </c>
      <c r="M7" s="24">
        <v>373</v>
      </c>
      <c r="N7" s="24">
        <v>910</v>
      </c>
      <c r="O7" s="24">
        <v>1349</v>
      </c>
      <c r="P7" s="24">
        <v>89</v>
      </c>
      <c r="Q7" s="24">
        <v>1644</v>
      </c>
      <c r="R7" s="24">
        <v>5260</v>
      </c>
      <c r="S7" s="24">
        <v>151</v>
      </c>
      <c r="T7" s="24">
        <v>293</v>
      </c>
      <c r="U7" s="24">
        <v>599</v>
      </c>
      <c r="V7" s="24">
        <v>1079</v>
      </c>
      <c r="W7" s="24">
        <v>7</v>
      </c>
      <c r="X7" s="24">
        <v>281</v>
      </c>
      <c r="Y7" s="24">
        <v>142</v>
      </c>
      <c r="Z7" s="25">
        <v>35020</v>
      </c>
    </row>
    <row r="8" spans="1:28" ht="9.9499999999999993" customHeight="1" x14ac:dyDescent="0.2">
      <c r="A8" s="29" t="s">
        <v>140</v>
      </c>
      <c r="B8" s="28">
        <v>0</v>
      </c>
      <c r="C8" s="24">
        <v>303</v>
      </c>
      <c r="D8" s="24">
        <v>65</v>
      </c>
      <c r="E8" s="24">
        <v>9</v>
      </c>
      <c r="F8" s="24">
        <v>369</v>
      </c>
      <c r="G8" s="24">
        <v>9</v>
      </c>
      <c r="H8" s="24">
        <v>691</v>
      </c>
      <c r="I8" s="24">
        <v>485</v>
      </c>
      <c r="J8" s="24">
        <v>17</v>
      </c>
      <c r="K8" s="24">
        <v>36</v>
      </c>
      <c r="L8" s="24">
        <v>78</v>
      </c>
      <c r="M8" s="24">
        <v>1953</v>
      </c>
      <c r="N8" s="24">
        <v>98</v>
      </c>
      <c r="O8" s="24">
        <v>233</v>
      </c>
      <c r="P8" s="24">
        <v>6</v>
      </c>
      <c r="Q8" s="24">
        <v>58</v>
      </c>
      <c r="R8" s="24">
        <v>1128</v>
      </c>
      <c r="S8" s="24">
        <v>5</v>
      </c>
      <c r="T8" s="24">
        <v>8</v>
      </c>
      <c r="U8" s="24">
        <v>199</v>
      </c>
      <c r="V8" s="24">
        <v>0</v>
      </c>
      <c r="W8" s="24">
        <v>0</v>
      </c>
      <c r="X8" s="24">
        <v>0</v>
      </c>
      <c r="Y8" s="24">
        <v>4</v>
      </c>
      <c r="Z8" s="25">
        <v>5754</v>
      </c>
    </row>
    <row r="9" spans="1:28" ht="9.9499999999999993" customHeight="1" x14ac:dyDescent="0.2">
      <c r="A9" s="29" t="s">
        <v>141</v>
      </c>
      <c r="B9" s="28">
        <v>0</v>
      </c>
      <c r="C9" s="24">
        <v>3</v>
      </c>
      <c r="D9" s="24">
        <v>1</v>
      </c>
      <c r="E9" s="24">
        <v>30</v>
      </c>
      <c r="F9" s="24">
        <v>120</v>
      </c>
      <c r="G9" s="24">
        <v>0</v>
      </c>
      <c r="H9" s="24">
        <v>2456</v>
      </c>
      <c r="I9" s="24">
        <v>27</v>
      </c>
      <c r="J9" s="24">
        <v>43</v>
      </c>
      <c r="K9" s="24">
        <v>2931</v>
      </c>
      <c r="L9" s="24">
        <v>153</v>
      </c>
      <c r="M9" s="24">
        <v>5</v>
      </c>
      <c r="N9" s="24">
        <v>16</v>
      </c>
      <c r="O9" s="24">
        <v>228</v>
      </c>
      <c r="P9" s="24">
        <v>4</v>
      </c>
      <c r="Q9" s="24">
        <v>549</v>
      </c>
      <c r="R9" s="24">
        <v>99</v>
      </c>
      <c r="S9" s="24">
        <v>92</v>
      </c>
      <c r="T9" s="24">
        <v>24</v>
      </c>
      <c r="U9" s="24">
        <v>207</v>
      </c>
      <c r="V9" s="24">
        <v>0</v>
      </c>
      <c r="W9" s="24">
        <v>0</v>
      </c>
      <c r="X9" s="24">
        <v>1</v>
      </c>
      <c r="Y9" s="24">
        <v>123</v>
      </c>
      <c r="Z9" s="25">
        <v>7112</v>
      </c>
    </row>
    <row r="10" spans="1:28" ht="9.9499999999999993" customHeight="1" x14ac:dyDescent="0.2">
      <c r="A10" s="141" t="s">
        <v>163</v>
      </c>
      <c r="B10" s="24" t="s">
        <v>29</v>
      </c>
      <c r="C10" s="24" t="s">
        <v>29</v>
      </c>
      <c r="D10" s="24" t="s">
        <v>29</v>
      </c>
      <c r="E10" s="24" t="s">
        <v>29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 t="s">
        <v>29</v>
      </c>
      <c r="L10" s="24" t="s">
        <v>29</v>
      </c>
      <c r="M10" s="24" t="s">
        <v>29</v>
      </c>
      <c r="N10" s="24" t="s">
        <v>29</v>
      </c>
      <c r="O10" s="24" t="s">
        <v>29</v>
      </c>
      <c r="P10" s="24" t="s">
        <v>29</v>
      </c>
      <c r="Q10" s="24" t="s">
        <v>29</v>
      </c>
      <c r="R10" s="142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 t="s">
        <v>29</v>
      </c>
      <c r="X10" s="24" t="s">
        <v>29</v>
      </c>
      <c r="Y10" s="24" t="s">
        <v>29</v>
      </c>
      <c r="Z10" s="25">
        <v>37371</v>
      </c>
    </row>
    <row r="11" spans="1:28" ht="9.9499999999999993" customHeight="1" x14ac:dyDescent="0.2">
      <c r="A11" s="141" t="s">
        <v>164</v>
      </c>
      <c r="B11" s="24" t="s">
        <v>29</v>
      </c>
      <c r="C11" s="24" t="s">
        <v>29</v>
      </c>
      <c r="D11" s="24" t="s">
        <v>29</v>
      </c>
      <c r="E11" s="24" t="s">
        <v>29</v>
      </c>
      <c r="F11" s="24" t="s">
        <v>29</v>
      </c>
      <c r="G11" s="24" t="s">
        <v>29</v>
      </c>
      <c r="H11" s="24" t="s">
        <v>29</v>
      </c>
      <c r="I11" s="24" t="s">
        <v>29</v>
      </c>
      <c r="J11" s="24" t="s">
        <v>29</v>
      </c>
      <c r="K11" s="24" t="s">
        <v>29</v>
      </c>
      <c r="L11" s="24" t="s">
        <v>29</v>
      </c>
      <c r="M11" s="24" t="s">
        <v>29</v>
      </c>
      <c r="N11" s="24" t="s">
        <v>29</v>
      </c>
      <c r="O11" s="24" t="s">
        <v>29</v>
      </c>
      <c r="P11" s="24" t="s">
        <v>29</v>
      </c>
      <c r="Q11" s="24" t="s">
        <v>29</v>
      </c>
      <c r="R11" s="142" t="s">
        <v>29</v>
      </c>
      <c r="S11" s="24" t="s">
        <v>29</v>
      </c>
      <c r="T11" s="24" t="s">
        <v>29</v>
      </c>
      <c r="U11" s="24" t="s">
        <v>29</v>
      </c>
      <c r="V11" s="24" t="s">
        <v>29</v>
      </c>
      <c r="W11" s="24" t="s">
        <v>29</v>
      </c>
      <c r="X11" s="24" t="s">
        <v>29</v>
      </c>
      <c r="Y11" s="24" t="s">
        <v>29</v>
      </c>
      <c r="Z11" s="25">
        <v>17102</v>
      </c>
      <c r="AB11" s="4"/>
    </row>
    <row r="12" spans="1:28" ht="9.9499999999999993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11.1" customHeight="1" x14ac:dyDescent="0.2">
      <c r="A13" s="37" t="s">
        <v>22</v>
      </c>
      <c r="B13" s="4"/>
      <c r="C13" s="4"/>
      <c r="D13" s="4"/>
      <c r="E13" s="4"/>
      <c r="F13" s="4"/>
      <c r="G13" s="4"/>
      <c r="H13" s="4"/>
      <c r="I13" s="4"/>
      <c r="J13" s="4"/>
      <c r="K13" s="4"/>
      <c r="U13" s="6"/>
      <c r="V13" s="4"/>
      <c r="W13" s="4"/>
      <c r="X13" s="1"/>
      <c r="Y13" s="1"/>
    </row>
    <row r="14" spans="1:28" ht="11.1" customHeight="1" x14ac:dyDescent="0.2">
      <c r="A14" s="42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8" customHeight="1" x14ac:dyDescent="0.2">
      <c r="A15" s="31" t="s">
        <v>108</v>
      </c>
      <c r="B15" s="32">
        <v>71.370359787500007</v>
      </c>
      <c r="C15" s="32">
        <v>2.9035962361999994</v>
      </c>
      <c r="D15" s="32" t="s">
        <v>29</v>
      </c>
      <c r="E15" s="32">
        <v>1.1740230531</v>
      </c>
      <c r="F15" s="32">
        <v>0.62429979150000003</v>
      </c>
      <c r="G15" s="32" t="s">
        <v>29</v>
      </c>
      <c r="H15" s="32">
        <v>4.2456583511999995</v>
      </c>
      <c r="I15" s="32">
        <v>7.1261678088999991</v>
      </c>
      <c r="J15" s="32">
        <v>2.0912943018999997</v>
      </c>
      <c r="K15" s="32">
        <v>1.4873531215</v>
      </c>
      <c r="L15" s="32">
        <v>4.3195532927000002</v>
      </c>
      <c r="M15" s="32">
        <v>6.279867821899999</v>
      </c>
      <c r="N15" s="32">
        <v>3.8016252913999997</v>
      </c>
      <c r="O15" s="32">
        <v>3.2343351982999997</v>
      </c>
      <c r="P15" s="32" t="s">
        <v>29</v>
      </c>
      <c r="Q15" s="32">
        <v>3.3646811079000001</v>
      </c>
      <c r="R15" s="32">
        <v>4.0712452389999996</v>
      </c>
      <c r="S15" s="109">
        <v>0</v>
      </c>
      <c r="T15" s="124">
        <v>53.484486977499998</v>
      </c>
      <c r="U15" s="128">
        <v>5.9348860546000006</v>
      </c>
      <c r="V15" s="111" t="s">
        <v>31</v>
      </c>
      <c r="W15" s="33" t="s">
        <v>31</v>
      </c>
      <c r="X15" s="33" t="s">
        <v>31</v>
      </c>
      <c r="Y15" s="33" t="s">
        <v>31</v>
      </c>
      <c r="Z15" s="34">
        <v>169.57854738050003</v>
      </c>
      <c r="AB15" s="20"/>
    </row>
    <row r="16" spans="1:28" ht="9.9499999999999993" customHeight="1" x14ac:dyDescent="0.2">
      <c r="A16" s="35" t="s">
        <v>103</v>
      </c>
      <c r="B16" s="32">
        <v>0</v>
      </c>
      <c r="C16" s="32">
        <v>2</v>
      </c>
      <c r="D16" s="32" t="s">
        <v>29</v>
      </c>
      <c r="E16" s="32">
        <v>0</v>
      </c>
      <c r="F16" s="32">
        <v>3.78</v>
      </c>
      <c r="G16" s="32" t="s">
        <v>29</v>
      </c>
      <c r="H16" s="32">
        <v>10.99</v>
      </c>
      <c r="I16" s="32">
        <v>4.0599999999999996</v>
      </c>
      <c r="J16" s="32">
        <v>2.5</v>
      </c>
      <c r="K16" s="32">
        <v>4.2699999999999996</v>
      </c>
      <c r="L16" s="32">
        <v>0</v>
      </c>
      <c r="M16" s="32">
        <v>2.44</v>
      </c>
      <c r="N16" s="32">
        <v>1.95</v>
      </c>
      <c r="O16" s="32">
        <v>2.36</v>
      </c>
      <c r="P16" s="32" t="s">
        <v>29</v>
      </c>
      <c r="Q16" s="32">
        <v>1.58</v>
      </c>
      <c r="R16" s="32">
        <v>18.450000000000003</v>
      </c>
      <c r="S16" s="109">
        <v>0</v>
      </c>
      <c r="T16" s="124">
        <v>0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54.38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9.9700000000000006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9.9700000000000006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0</v>
      </c>
      <c r="AB18" s="20"/>
    </row>
    <row r="19" spans="1:28" ht="9.9499999999999993" customHeight="1" x14ac:dyDescent="0.2">
      <c r="A19" s="30" t="s">
        <v>111</v>
      </c>
      <c r="B19" s="32">
        <v>71.370359787500007</v>
      </c>
      <c r="C19" s="32">
        <v>4.9035962361999994</v>
      </c>
      <c r="D19" s="32" t="s">
        <v>29</v>
      </c>
      <c r="E19" s="32">
        <v>1.1740230531</v>
      </c>
      <c r="F19" s="32">
        <v>4.4042997914999997</v>
      </c>
      <c r="G19" s="32" t="s">
        <v>29</v>
      </c>
      <c r="H19" s="32">
        <v>15.2356583512</v>
      </c>
      <c r="I19" s="32">
        <v>11.186167808899999</v>
      </c>
      <c r="J19" s="32">
        <v>4.5912943018999997</v>
      </c>
      <c r="K19" s="32">
        <v>5.7573531214999996</v>
      </c>
      <c r="L19" s="32">
        <v>4.3195532927000002</v>
      </c>
      <c r="M19" s="32">
        <v>8.7198678218999994</v>
      </c>
      <c r="N19" s="32">
        <v>5.7516252913999999</v>
      </c>
      <c r="O19" s="32">
        <v>5.5943351982999996</v>
      </c>
      <c r="P19" s="32" t="s">
        <v>29</v>
      </c>
      <c r="Q19" s="32">
        <v>4.9446811079000001</v>
      </c>
      <c r="R19" s="32">
        <v>22.521245239000002</v>
      </c>
      <c r="S19" s="109">
        <v>0</v>
      </c>
      <c r="T19" s="124">
        <v>63.454486977499997</v>
      </c>
      <c r="U19" s="128">
        <v>5.9348860546000006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233.92854738049999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35" t="s">
        <v>110</v>
      </c>
      <c r="B21" s="32">
        <v>1.8145574159</v>
      </c>
      <c r="C21" s="32">
        <v>0.49623914899999999</v>
      </c>
      <c r="D21" s="32" t="s">
        <v>29</v>
      </c>
      <c r="E21" s="32">
        <v>2.20571481E-2</v>
      </c>
      <c r="F21" s="32">
        <v>2.6084194099999999E-2</v>
      </c>
      <c r="G21" s="32" t="s">
        <v>29</v>
      </c>
      <c r="H21" s="32">
        <v>1.4575081407999999</v>
      </c>
      <c r="I21" s="32">
        <v>2.3535403861999997</v>
      </c>
      <c r="J21" s="32">
        <v>0.23467394330000002</v>
      </c>
      <c r="K21" s="32">
        <v>0.35982991090000005</v>
      </c>
      <c r="L21" s="32">
        <v>0.69710673320000005</v>
      </c>
      <c r="M21" s="32">
        <v>0.28323156970000002</v>
      </c>
      <c r="N21" s="32">
        <v>3.8812418E-3</v>
      </c>
      <c r="O21" s="32">
        <v>6.2552590800000002E-2</v>
      </c>
      <c r="P21" s="32" t="s">
        <v>29</v>
      </c>
      <c r="Q21" s="32">
        <v>0</v>
      </c>
      <c r="R21" s="32">
        <v>0.64568085940000008</v>
      </c>
      <c r="S21" s="109">
        <v>0</v>
      </c>
      <c r="T21" s="124">
        <v>2.7187498291999996</v>
      </c>
      <c r="U21" s="128">
        <v>0.19614419229999999</v>
      </c>
      <c r="V21" s="111" t="s">
        <v>31</v>
      </c>
      <c r="W21" s="33" t="s">
        <v>31</v>
      </c>
      <c r="X21" s="33" t="s">
        <v>31</v>
      </c>
      <c r="Y21" s="33" t="s">
        <v>31</v>
      </c>
      <c r="Z21" s="34">
        <v>11.175693112400001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11.1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11.1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175</v>
      </c>
      <c r="G25" s="177" t="s">
        <v>271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 t="s">
        <v>31</v>
      </c>
      <c r="J26" s="181" t="s">
        <v>31</v>
      </c>
      <c r="K26" s="181" t="s">
        <v>31</v>
      </c>
      <c r="L26" s="181" t="s">
        <v>31</v>
      </c>
      <c r="M26" s="181" t="s">
        <v>31</v>
      </c>
      <c r="N26" s="181" t="s">
        <v>31</v>
      </c>
      <c r="O26" s="180" t="s">
        <v>29</v>
      </c>
      <c r="P26" s="180" t="s">
        <v>31</v>
      </c>
      <c r="Q26" s="195">
        <v>0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167</v>
      </c>
      <c r="C27" s="182">
        <v>17</v>
      </c>
      <c r="D27" s="182">
        <v>26</v>
      </c>
      <c r="E27" s="182">
        <v>1</v>
      </c>
      <c r="F27" s="183">
        <v>93</v>
      </c>
      <c r="G27" s="183">
        <v>63</v>
      </c>
      <c r="H27" s="188">
        <v>6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>
        <v>151</v>
      </c>
      <c r="L28" s="180" t="s">
        <v>29</v>
      </c>
      <c r="M28" s="180">
        <v>57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>
        <v>192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2</v>
      </c>
      <c r="J29" s="182">
        <v>1</v>
      </c>
      <c r="K29" s="182">
        <v>17</v>
      </c>
      <c r="L29" s="180" t="s">
        <v>29</v>
      </c>
      <c r="M29" s="181">
        <v>8</v>
      </c>
      <c r="N29" s="181">
        <v>3</v>
      </c>
      <c r="O29" s="180" t="s">
        <v>31</v>
      </c>
      <c r="P29" s="180" t="s">
        <v>31</v>
      </c>
      <c r="Q29" s="195" t="s">
        <v>31</v>
      </c>
      <c r="R29" s="190">
        <v>0</v>
      </c>
      <c r="S29" s="180">
        <v>2</v>
      </c>
      <c r="T29" s="180">
        <v>17</v>
      </c>
      <c r="U29" s="180" t="s">
        <v>29</v>
      </c>
      <c r="V29" s="180">
        <v>0</v>
      </c>
      <c r="W29" s="180">
        <v>0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 t="s">
        <v>31</v>
      </c>
      <c r="J30" s="179" t="s">
        <v>31</v>
      </c>
      <c r="K30" s="179">
        <v>191</v>
      </c>
      <c r="L30" s="179">
        <v>79</v>
      </c>
      <c r="M30" s="179">
        <v>189</v>
      </c>
      <c r="N30" s="179">
        <v>252</v>
      </c>
      <c r="O30" s="180" t="s">
        <v>29</v>
      </c>
      <c r="P30" s="180" t="s">
        <v>29</v>
      </c>
      <c r="Q30" s="195" t="s">
        <v>29</v>
      </c>
      <c r="R30" s="190" t="s">
        <v>31</v>
      </c>
      <c r="S30" s="179" t="s">
        <v>31</v>
      </c>
      <c r="T30" s="179">
        <v>170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1.1" customHeight="1" x14ac:dyDescent="0.2">
      <c r="A32" s="37" t="s">
        <v>32</v>
      </c>
      <c r="B32" s="4"/>
      <c r="J32"/>
      <c r="K32"/>
      <c r="L32"/>
      <c r="X32" s="1"/>
      <c r="Y32" s="1"/>
    </row>
    <row r="33" spans="1:28" ht="11.1" customHeight="1" x14ac:dyDescent="0.2">
      <c r="A33" s="238" t="s">
        <v>165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43" t="s">
        <v>4</v>
      </c>
      <c r="P33" s="7"/>
      <c r="V33" s="4"/>
      <c r="W33" s="4"/>
      <c r="Z33" s="4"/>
      <c r="AA33" s="4"/>
      <c r="AB33" s="4"/>
    </row>
    <row r="34" spans="1:28" ht="9.9499999999999993" customHeight="1" x14ac:dyDescent="0.2">
      <c r="A34" s="229" t="s">
        <v>84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4" t="s">
        <v>31</v>
      </c>
      <c r="P34" s="7"/>
      <c r="Q34" s="7"/>
      <c r="R34" s="7"/>
      <c r="S34" s="7"/>
      <c r="T34" s="7"/>
      <c r="U34" s="7"/>
      <c r="V34" s="4"/>
      <c r="W34" s="4"/>
      <c r="Z34" s="4"/>
      <c r="AA34" s="4"/>
      <c r="AB34" s="4"/>
    </row>
    <row r="35" spans="1:28" ht="9.9499999999999993" customHeight="1" x14ac:dyDescent="0.15">
      <c r="A35" s="229" t="s">
        <v>85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4" t="s">
        <v>31</v>
      </c>
      <c r="P35" s="7"/>
      <c r="Q35" s="7"/>
      <c r="R35" s="7"/>
      <c r="S35" s="7"/>
      <c r="T35" s="7"/>
      <c r="U35" s="7"/>
      <c r="V35" s="14"/>
      <c r="W35" s="14"/>
      <c r="X35" s="14"/>
      <c r="Y35" s="14"/>
      <c r="Z35" s="14"/>
      <c r="AA35" s="14"/>
      <c r="AB35" s="15"/>
    </row>
    <row r="36" spans="1:28" ht="9.9499999999999993" customHeight="1" x14ac:dyDescent="0.15">
      <c r="A36" s="229" t="s">
        <v>113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4" t="s">
        <v>31</v>
      </c>
      <c r="P36" s="7"/>
      <c r="Q36" s="7"/>
      <c r="R36" s="7"/>
      <c r="S36" s="7"/>
      <c r="T36" s="7"/>
      <c r="U36" s="7"/>
      <c r="V36" s="14"/>
      <c r="W36" s="14"/>
      <c r="X36" s="14"/>
      <c r="Y36" s="14"/>
      <c r="Z36" s="14"/>
      <c r="AA36" s="14"/>
      <c r="AB36" s="15"/>
    </row>
    <row r="37" spans="1:28" ht="9.9499999999999993" customHeight="1" x14ac:dyDescent="0.15">
      <c r="A37" s="229" t="s">
        <v>86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4" t="s">
        <v>31</v>
      </c>
      <c r="P37" s="7"/>
      <c r="Q37" s="7"/>
      <c r="R37" s="7"/>
      <c r="S37" s="7"/>
      <c r="T37" s="7"/>
      <c r="U37" s="7"/>
      <c r="V37" s="14"/>
      <c r="W37" s="14"/>
      <c r="X37" s="14"/>
      <c r="Y37" s="14"/>
      <c r="Z37" s="14"/>
      <c r="AA37" s="14"/>
      <c r="AB37" s="15"/>
    </row>
    <row r="38" spans="1:28" ht="9.9499999999999993" customHeight="1" x14ac:dyDescent="0.2">
      <c r="A38" s="229" t="s">
        <v>89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4" t="s">
        <v>31</v>
      </c>
      <c r="P38" s="7"/>
      <c r="Q38" s="7"/>
      <c r="R38" s="7"/>
      <c r="S38" s="7"/>
      <c r="T38" s="7"/>
      <c r="U38" s="7"/>
      <c r="V38" s="16"/>
      <c r="W38" s="14"/>
      <c r="X38" s="14"/>
      <c r="Y38" s="14"/>
      <c r="Z38" s="14"/>
      <c r="AA38" s="14"/>
      <c r="AB38" s="15"/>
    </row>
    <row r="39" spans="1:28" ht="9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X39" s="1"/>
      <c r="Y39" s="1"/>
    </row>
    <row r="40" spans="1:28" ht="9" customHeight="1" x14ac:dyDescent="0.2">
      <c r="A40" s="19" t="s">
        <v>162</v>
      </c>
    </row>
    <row r="41" spans="1:28" ht="9" customHeight="1" x14ac:dyDescent="0.2">
      <c r="A41" s="19" t="s">
        <v>154</v>
      </c>
    </row>
    <row r="42" spans="1:28" ht="9" customHeight="1" x14ac:dyDescent="0.2">
      <c r="A42" s="18" t="s">
        <v>155</v>
      </c>
    </row>
    <row r="43" spans="1:28" ht="9" customHeight="1" x14ac:dyDescent="0.2">
      <c r="A43" s="18" t="s">
        <v>156</v>
      </c>
    </row>
    <row r="44" spans="1:28" ht="9" customHeight="1" x14ac:dyDescent="0.2">
      <c r="A44" s="18" t="s">
        <v>157</v>
      </c>
    </row>
    <row r="45" spans="1:28" ht="9" customHeight="1" x14ac:dyDescent="0.2">
      <c r="A45" s="18" t="s">
        <v>272</v>
      </c>
    </row>
    <row r="46" spans="1:28" ht="9" customHeight="1" x14ac:dyDescent="0.2">
      <c r="A46" s="19" t="s">
        <v>199</v>
      </c>
    </row>
  </sheetData>
  <mergeCells count="12">
    <mergeCell ref="A38:M38"/>
    <mergeCell ref="A33:M33"/>
    <mergeCell ref="A34:M34"/>
    <mergeCell ref="H3:I3"/>
    <mergeCell ref="O3:P3"/>
    <mergeCell ref="A35:M35"/>
    <mergeCell ref="A36:M36"/>
    <mergeCell ref="A37:M37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5.28515625" style="1" customWidth="1"/>
    <col min="3" max="3" width="6" style="1" customWidth="1"/>
    <col min="4" max="4" width="5.7109375" style="1" customWidth="1"/>
    <col min="5" max="5" width="5.85546875" style="1" customWidth="1"/>
    <col min="6" max="6" width="5.28515625" style="1" customWidth="1"/>
    <col min="7" max="7" width="5" style="1" customWidth="1"/>
    <col min="8" max="8" width="6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140625" style="4" customWidth="1"/>
    <col min="26" max="26" width="6.5703125" style="1" bestFit="1" customWidth="1"/>
    <col min="27" max="27" width="4.140625" style="1" customWidth="1"/>
    <col min="28" max="28" width="6.57031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5">
      <c r="A1" s="12" t="s">
        <v>47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11.1" customHeight="1" x14ac:dyDescent="0.2">
      <c r="A3" s="8"/>
      <c r="D3" s="2"/>
      <c r="E3" s="70"/>
      <c r="F3" s="71"/>
      <c r="G3" s="71" t="s">
        <v>135</v>
      </c>
      <c r="H3" s="236">
        <v>240095</v>
      </c>
      <c r="I3" s="237"/>
      <c r="J3" s="7"/>
      <c r="K3" s="7"/>
      <c r="L3" s="73"/>
      <c r="M3" s="74"/>
      <c r="N3" s="71" t="s">
        <v>184</v>
      </c>
      <c r="O3" s="236">
        <v>23342</v>
      </c>
      <c r="P3" s="237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11.1" customHeight="1" x14ac:dyDescent="0.2">
      <c r="A4" s="37" t="s">
        <v>33</v>
      </c>
      <c r="B4" s="8"/>
      <c r="C4" s="4"/>
      <c r="D4" s="4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11.1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43</v>
      </c>
      <c r="C6" s="21">
        <v>31</v>
      </c>
      <c r="D6" s="21">
        <v>0</v>
      </c>
      <c r="E6" s="21">
        <v>0</v>
      </c>
      <c r="F6" s="21">
        <v>125</v>
      </c>
      <c r="G6" s="21">
        <v>0</v>
      </c>
      <c r="H6" s="21">
        <v>269</v>
      </c>
      <c r="I6" s="21">
        <v>68</v>
      </c>
      <c r="J6" s="21">
        <v>65</v>
      </c>
      <c r="K6" s="21">
        <v>60</v>
      </c>
      <c r="L6" s="21">
        <v>0</v>
      </c>
      <c r="M6" s="21">
        <v>17</v>
      </c>
      <c r="N6" s="21">
        <v>17</v>
      </c>
      <c r="O6" s="21">
        <v>34</v>
      </c>
      <c r="P6" s="21">
        <v>0</v>
      </c>
      <c r="Q6" s="21">
        <v>33</v>
      </c>
      <c r="R6" s="21">
        <v>143</v>
      </c>
      <c r="S6" s="21">
        <v>0</v>
      </c>
      <c r="T6" s="21">
        <v>8</v>
      </c>
      <c r="U6" s="21">
        <v>3</v>
      </c>
      <c r="V6" s="21">
        <v>79</v>
      </c>
      <c r="W6" s="21">
        <v>0</v>
      </c>
      <c r="X6" s="21">
        <v>12</v>
      </c>
      <c r="Y6" s="21">
        <v>6</v>
      </c>
      <c r="Z6" s="22">
        <v>1013</v>
      </c>
    </row>
    <row r="7" spans="1:28" ht="9.9499999999999993" customHeight="1" x14ac:dyDescent="0.2">
      <c r="A7" s="23" t="s">
        <v>139</v>
      </c>
      <c r="B7" s="28">
        <v>3681</v>
      </c>
      <c r="C7" s="24">
        <v>2763</v>
      </c>
      <c r="D7" s="24">
        <v>215</v>
      </c>
      <c r="E7" s="24">
        <v>116</v>
      </c>
      <c r="F7" s="24">
        <v>7279</v>
      </c>
      <c r="G7" s="24">
        <v>602</v>
      </c>
      <c r="H7" s="24">
        <v>12158</v>
      </c>
      <c r="I7" s="24">
        <v>4404</v>
      </c>
      <c r="J7" s="24">
        <v>2872</v>
      </c>
      <c r="K7" s="24">
        <v>1751</v>
      </c>
      <c r="L7" s="24">
        <v>541</v>
      </c>
      <c r="M7" s="24">
        <v>902</v>
      </c>
      <c r="N7" s="24">
        <v>971</v>
      </c>
      <c r="O7" s="24">
        <v>2237</v>
      </c>
      <c r="P7" s="24">
        <v>116</v>
      </c>
      <c r="Q7" s="24">
        <v>1727</v>
      </c>
      <c r="R7" s="24">
        <v>6726</v>
      </c>
      <c r="S7" s="24">
        <v>257</v>
      </c>
      <c r="T7" s="24">
        <v>568</v>
      </c>
      <c r="U7" s="24">
        <v>1247</v>
      </c>
      <c r="V7" s="24">
        <v>1358</v>
      </c>
      <c r="W7" s="24">
        <v>8</v>
      </c>
      <c r="X7" s="24">
        <v>351</v>
      </c>
      <c r="Y7" s="24">
        <v>162</v>
      </c>
      <c r="Z7" s="25">
        <v>49331</v>
      </c>
    </row>
    <row r="8" spans="1:28" ht="9.9499999999999993" customHeight="1" x14ac:dyDescent="0.2">
      <c r="A8" s="29" t="s">
        <v>140</v>
      </c>
      <c r="B8" s="28">
        <v>0</v>
      </c>
      <c r="C8" s="24">
        <v>419</v>
      </c>
      <c r="D8" s="24">
        <v>63</v>
      </c>
      <c r="E8" s="24">
        <v>1</v>
      </c>
      <c r="F8" s="24">
        <v>425</v>
      </c>
      <c r="G8" s="24">
        <v>14</v>
      </c>
      <c r="H8" s="24">
        <v>1017</v>
      </c>
      <c r="I8" s="24">
        <v>764</v>
      </c>
      <c r="J8" s="24">
        <v>20</v>
      </c>
      <c r="K8" s="24">
        <v>38</v>
      </c>
      <c r="L8" s="24">
        <v>159</v>
      </c>
      <c r="M8" s="24">
        <v>2575</v>
      </c>
      <c r="N8" s="24">
        <v>141</v>
      </c>
      <c r="O8" s="24">
        <v>220</v>
      </c>
      <c r="P8" s="24">
        <v>21</v>
      </c>
      <c r="Q8" s="24">
        <v>134</v>
      </c>
      <c r="R8" s="24">
        <v>1458</v>
      </c>
      <c r="S8" s="24">
        <v>7</v>
      </c>
      <c r="T8" s="24">
        <v>2</v>
      </c>
      <c r="U8" s="24">
        <v>363</v>
      </c>
      <c r="V8" s="24">
        <v>1</v>
      </c>
      <c r="W8" s="24">
        <v>0</v>
      </c>
      <c r="X8" s="24">
        <v>3</v>
      </c>
      <c r="Y8" s="24">
        <v>18</v>
      </c>
      <c r="Z8" s="25">
        <v>7863</v>
      </c>
    </row>
    <row r="9" spans="1:28" ht="9.9499999999999993" customHeight="1" x14ac:dyDescent="0.2">
      <c r="A9" s="29" t="s">
        <v>141</v>
      </c>
      <c r="B9" s="28">
        <v>0</v>
      </c>
      <c r="C9" s="24">
        <v>6</v>
      </c>
      <c r="D9" s="24">
        <v>6</v>
      </c>
      <c r="E9" s="24">
        <v>636</v>
      </c>
      <c r="F9" s="24">
        <v>165</v>
      </c>
      <c r="G9" s="24">
        <v>0</v>
      </c>
      <c r="H9" s="24">
        <v>5373</v>
      </c>
      <c r="I9" s="24">
        <v>280</v>
      </c>
      <c r="J9" s="24">
        <v>51</v>
      </c>
      <c r="K9" s="24">
        <v>2001</v>
      </c>
      <c r="L9" s="24">
        <v>231</v>
      </c>
      <c r="M9" s="24">
        <v>27</v>
      </c>
      <c r="N9" s="24">
        <v>29</v>
      </c>
      <c r="O9" s="24">
        <v>305</v>
      </c>
      <c r="P9" s="24">
        <v>5</v>
      </c>
      <c r="Q9" s="24">
        <v>716</v>
      </c>
      <c r="R9" s="24">
        <v>91</v>
      </c>
      <c r="S9" s="24">
        <v>305</v>
      </c>
      <c r="T9" s="24">
        <v>58</v>
      </c>
      <c r="U9" s="24">
        <v>98</v>
      </c>
      <c r="V9" s="24">
        <v>696</v>
      </c>
      <c r="W9" s="24">
        <v>0</v>
      </c>
      <c r="X9" s="24">
        <v>0</v>
      </c>
      <c r="Y9" s="24">
        <v>319</v>
      </c>
      <c r="Z9" s="25">
        <v>11398</v>
      </c>
    </row>
    <row r="10" spans="1:28" ht="9.9499999999999993" customHeight="1" x14ac:dyDescent="0.2">
      <c r="A10" s="141" t="s">
        <v>163</v>
      </c>
      <c r="B10" s="24" t="s">
        <v>29</v>
      </c>
      <c r="C10" s="24" t="s">
        <v>29</v>
      </c>
      <c r="D10" s="24" t="s">
        <v>29</v>
      </c>
      <c r="E10" s="24" t="s">
        <v>29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 t="s">
        <v>29</v>
      </c>
      <c r="L10" s="24" t="s">
        <v>29</v>
      </c>
      <c r="M10" s="24" t="s">
        <v>29</v>
      </c>
      <c r="N10" s="24" t="s">
        <v>29</v>
      </c>
      <c r="O10" s="24" t="s">
        <v>29</v>
      </c>
      <c r="P10" s="24" t="s">
        <v>29</v>
      </c>
      <c r="Q10" s="24" t="s">
        <v>29</v>
      </c>
      <c r="R10" s="142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 t="s">
        <v>29</v>
      </c>
      <c r="X10" s="24" t="s">
        <v>29</v>
      </c>
      <c r="Y10" s="24" t="s">
        <v>29</v>
      </c>
      <c r="Z10" s="25">
        <v>57328</v>
      </c>
    </row>
    <row r="11" spans="1:28" ht="9.9499999999999993" customHeight="1" x14ac:dyDescent="0.2">
      <c r="A11" s="141" t="s">
        <v>164</v>
      </c>
      <c r="B11" s="24" t="s">
        <v>29</v>
      </c>
      <c r="C11" s="24" t="s">
        <v>29</v>
      </c>
      <c r="D11" s="24" t="s">
        <v>29</v>
      </c>
      <c r="E11" s="24" t="s">
        <v>29</v>
      </c>
      <c r="F11" s="24" t="s">
        <v>29</v>
      </c>
      <c r="G11" s="24" t="s">
        <v>29</v>
      </c>
      <c r="H11" s="24" t="s">
        <v>29</v>
      </c>
      <c r="I11" s="24" t="s">
        <v>29</v>
      </c>
      <c r="J11" s="24" t="s">
        <v>29</v>
      </c>
      <c r="K11" s="24" t="s">
        <v>29</v>
      </c>
      <c r="L11" s="24" t="s">
        <v>29</v>
      </c>
      <c r="M11" s="24" t="s">
        <v>29</v>
      </c>
      <c r="N11" s="24" t="s">
        <v>29</v>
      </c>
      <c r="O11" s="24" t="s">
        <v>29</v>
      </c>
      <c r="P11" s="24" t="s">
        <v>29</v>
      </c>
      <c r="Q11" s="24" t="s">
        <v>29</v>
      </c>
      <c r="R11" s="142" t="s">
        <v>29</v>
      </c>
      <c r="S11" s="24" t="s">
        <v>29</v>
      </c>
      <c r="T11" s="24" t="s">
        <v>29</v>
      </c>
      <c r="U11" s="24" t="s">
        <v>29</v>
      </c>
      <c r="V11" s="24" t="s">
        <v>29</v>
      </c>
      <c r="W11" s="24" t="s">
        <v>29</v>
      </c>
      <c r="X11" s="24" t="s">
        <v>29</v>
      </c>
      <c r="Y11" s="24" t="s">
        <v>29</v>
      </c>
      <c r="Z11" s="25">
        <v>26444</v>
      </c>
      <c r="AB11" s="4"/>
    </row>
    <row r="12" spans="1:28" ht="9.9499999999999993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11.1" customHeight="1" x14ac:dyDescent="0.2">
      <c r="A13" s="37" t="s">
        <v>22</v>
      </c>
      <c r="B13" s="4"/>
      <c r="C13" s="4"/>
      <c r="D13" s="4"/>
      <c r="E13" s="4"/>
      <c r="F13" s="4"/>
      <c r="G13" s="4"/>
      <c r="H13" s="4"/>
      <c r="I13" s="4"/>
      <c r="J13" s="4"/>
      <c r="K13" s="4"/>
      <c r="U13" s="6"/>
      <c r="V13" s="4"/>
      <c r="W13" s="4"/>
      <c r="X13" s="1"/>
      <c r="Y13" s="1"/>
    </row>
    <row r="14" spans="1:28" ht="11.1" customHeight="1" x14ac:dyDescent="0.2">
      <c r="A14" s="42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8" customHeight="1" x14ac:dyDescent="0.2">
      <c r="A15" s="31" t="s">
        <v>108</v>
      </c>
      <c r="B15" s="32">
        <v>104.23869291650004</v>
      </c>
      <c r="C15" s="32">
        <v>4.8374182771000003</v>
      </c>
      <c r="D15" s="32" t="s">
        <v>29</v>
      </c>
      <c r="E15" s="32">
        <v>0.49351379569999998</v>
      </c>
      <c r="F15" s="32">
        <v>1.4827534038999999</v>
      </c>
      <c r="G15" s="32" t="s">
        <v>29</v>
      </c>
      <c r="H15" s="32">
        <v>6.4607557586000004</v>
      </c>
      <c r="I15" s="32">
        <v>10.0484214148</v>
      </c>
      <c r="J15" s="32">
        <v>2.3711877548000002</v>
      </c>
      <c r="K15" s="32">
        <v>2.7014190857</v>
      </c>
      <c r="L15" s="32">
        <v>4.3424919813000002</v>
      </c>
      <c r="M15" s="32">
        <v>8.9694041323999993</v>
      </c>
      <c r="N15" s="32">
        <v>5.1670172750000001</v>
      </c>
      <c r="O15" s="32">
        <v>4.0172196761999999</v>
      </c>
      <c r="P15" s="32" t="s">
        <v>29</v>
      </c>
      <c r="Q15" s="32">
        <v>3.1435560291999995</v>
      </c>
      <c r="R15" s="32">
        <v>5.7402016459000009</v>
      </c>
      <c r="S15" s="109">
        <v>0</v>
      </c>
      <c r="T15" s="124">
        <v>64.640801487399997</v>
      </c>
      <c r="U15" s="128">
        <v>6.5742263368999998</v>
      </c>
      <c r="V15" s="111" t="s">
        <v>31</v>
      </c>
      <c r="W15" s="33" t="s">
        <v>31</v>
      </c>
      <c r="X15" s="33" t="s">
        <v>31</v>
      </c>
      <c r="Y15" s="33" t="s">
        <v>31</v>
      </c>
      <c r="Z15" s="34">
        <v>228.65485463450005</v>
      </c>
      <c r="AB15" s="20"/>
    </row>
    <row r="16" spans="1:28" ht="9.9499999999999993" customHeight="1" x14ac:dyDescent="0.2">
      <c r="A16" s="35" t="s">
        <v>103</v>
      </c>
      <c r="B16" s="32">
        <v>4.25</v>
      </c>
      <c r="C16" s="32">
        <v>5.1199999999999992</v>
      </c>
      <c r="D16" s="32" t="s">
        <v>29</v>
      </c>
      <c r="E16" s="32">
        <v>0.49</v>
      </c>
      <c r="F16" s="32">
        <v>7.48</v>
      </c>
      <c r="G16" s="32" t="s">
        <v>29</v>
      </c>
      <c r="H16" s="32">
        <v>9.73</v>
      </c>
      <c r="I16" s="32">
        <v>5.96</v>
      </c>
      <c r="J16" s="32">
        <v>1.8300000000000003</v>
      </c>
      <c r="K16" s="32">
        <v>4.7300000000000004</v>
      </c>
      <c r="L16" s="32">
        <v>6.0000000000000012E-2</v>
      </c>
      <c r="M16" s="32">
        <v>5.13</v>
      </c>
      <c r="N16" s="32">
        <v>2.93</v>
      </c>
      <c r="O16" s="32">
        <v>3.4199999999999995</v>
      </c>
      <c r="P16" s="32" t="s">
        <v>29</v>
      </c>
      <c r="Q16" s="32">
        <v>1.9</v>
      </c>
      <c r="R16" s="32">
        <v>23.61</v>
      </c>
      <c r="S16" s="109">
        <v>0.3</v>
      </c>
      <c r="T16" s="124">
        <v>0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76.940000000000012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12.229999999999999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12.229999999999999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1.01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1.01</v>
      </c>
      <c r="AB18" s="20"/>
    </row>
    <row r="19" spans="1:28" ht="9.9499999999999993" customHeight="1" x14ac:dyDescent="0.2">
      <c r="A19" s="30" t="s">
        <v>111</v>
      </c>
      <c r="B19" s="32">
        <v>108.48869291650004</v>
      </c>
      <c r="C19" s="32">
        <v>9.9574182771000004</v>
      </c>
      <c r="D19" s="32" t="s">
        <v>29</v>
      </c>
      <c r="E19" s="32">
        <v>0.98351379569999997</v>
      </c>
      <c r="F19" s="32">
        <v>8.9627534039000007</v>
      </c>
      <c r="G19" s="32" t="s">
        <v>29</v>
      </c>
      <c r="H19" s="32">
        <v>17.200755758600003</v>
      </c>
      <c r="I19" s="32">
        <v>16.008421414800001</v>
      </c>
      <c r="J19" s="32">
        <v>4.2011877548000003</v>
      </c>
      <c r="K19" s="32">
        <v>7.4314190857</v>
      </c>
      <c r="L19" s="32">
        <v>4.4024919812999999</v>
      </c>
      <c r="M19" s="32">
        <v>14.0994041324</v>
      </c>
      <c r="N19" s="32">
        <v>8.0970172750000007</v>
      </c>
      <c r="O19" s="32">
        <v>7.4372196761999998</v>
      </c>
      <c r="P19" s="32" t="s">
        <v>29</v>
      </c>
      <c r="Q19" s="32">
        <v>5.0435560291999995</v>
      </c>
      <c r="R19" s="32">
        <v>29.3502016459</v>
      </c>
      <c r="S19" s="109">
        <v>0.3</v>
      </c>
      <c r="T19" s="124">
        <v>76.870801487400001</v>
      </c>
      <c r="U19" s="128">
        <v>6.5742263368999998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318.83485463450006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35" t="s">
        <v>110</v>
      </c>
      <c r="B21" s="32">
        <v>1.8559033190000003</v>
      </c>
      <c r="C21" s="32">
        <v>0.40440771170000001</v>
      </c>
      <c r="D21" s="32" t="s">
        <v>29</v>
      </c>
      <c r="E21" s="32">
        <v>0.2357961572</v>
      </c>
      <c r="F21" s="32">
        <v>0.21191122929999998</v>
      </c>
      <c r="G21" s="32" t="s">
        <v>29</v>
      </c>
      <c r="H21" s="32">
        <v>1.0867556202000004</v>
      </c>
      <c r="I21" s="32">
        <v>3.5236874737000012</v>
      </c>
      <c r="J21" s="32">
        <v>0.1774506106</v>
      </c>
      <c r="K21" s="32">
        <v>0.77261504889999988</v>
      </c>
      <c r="L21" s="32">
        <v>1.5801684656000001</v>
      </c>
      <c r="M21" s="32">
        <v>1.4940172810000005</v>
      </c>
      <c r="N21" s="32">
        <v>0.24028706360000002</v>
      </c>
      <c r="O21" s="32">
        <v>0.10419750119999999</v>
      </c>
      <c r="P21" s="32" t="s">
        <v>29</v>
      </c>
      <c r="Q21" s="32">
        <v>0.18979476039999998</v>
      </c>
      <c r="R21" s="32">
        <v>2.3241161687000003</v>
      </c>
      <c r="S21" s="109">
        <v>1.6341029399999998E-2</v>
      </c>
      <c r="T21" s="124">
        <v>5.7945078346000018</v>
      </c>
      <c r="U21" s="128">
        <v>1.3833536930000001</v>
      </c>
      <c r="V21" s="111" t="s">
        <v>31</v>
      </c>
      <c r="W21" s="33" t="s">
        <v>31</v>
      </c>
      <c r="X21" s="33" t="s">
        <v>31</v>
      </c>
      <c r="Y21" s="33" t="s">
        <v>31</v>
      </c>
      <c r="Z21" s="34">
        <v>20.011957275100006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11.1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11.1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175</v>
      </c>
      <c r="G25" s="177" t="s">
        <v>271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 t="s">
        <v>31</v>
      </c>
      <c r="J26" s="181" t="s">
        <v>31</v>
      </c>
      <c r="K26" s="181" t="s">
        <v>31</v>
      </c>
      <c r="L26" s="181" t="s">
        <v>31</v>
      </c>
      <c r="M26" s="181" t="s">
        <v>31</v>
      </c>
      <c r="N26" s="181" t="s">
        <v>31</v>
      </c>
      <c r="O26" s="180" t="s">
        <v>29</v>
      </c>
      <c r="P26" s="180" t="s">
        <v>31</v>
      </c>
      <c r="Q26" s="195">
        <v>0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228</v>
      </c>
      <c r="C27" s="182">
        <v>26</v>
      </c>
      <c r="D27" s="182">
        <v>19</v>
      </c>
      <c r="E27" s="182">
        <v>5</v>
      </c>
      <c r="F27" s="183">
        <v>161</v>
      </c>
      <c r="G27" s="183">
        <v>122</v>
      </c>
      <c r="H27" s="188">
        <v>19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>
        <v>170</v>
      </c>
      <c r="L28" s="180" t="s">
        <v>29</v>
      </c>
      <c r="M28" s="180">
        <v>100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>
        <v>152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3</v>
      </c>
      <c r="J29" s="182">
        <v>1</v>
      </c>
      <c r="K29" s="182">
        <v>15</v>
      </c>
      <c r="L29" s="180" t="s">
        <v>29</v>
      </c>
      <c r="M29" s="181">
        <v>11</v>
      </c>
      <c r="N29" s="181">
        <v>3</v>
      </c>
      <c r="O29" s="180" t="s">
        <v>31</v>
      </c>
      <c r="P29" s="180" t="s">
        <v>31</v>
      </c>
      <c r="Q29" s="195" t="s">
        <v>31</v>
      </c>
      <c r="R29" s="190">
        <v>0</v>
      </c>
      <c r="S29" s="180">
        <v>3</v>
      </c>
      <c r="T29" s="180">
        <v>11</v>
      </c>
      <c r="U29" s="180" t="s">
        <v>29</v>
      </c>
      <c r="V29" s="180">
        <v>0</v>
      </c>
      <c r="W29" s="180">
        <v>0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 t="s">
        <v>31</v>
      </c>
      <c r="J30" s="179" t="s">
        <v>31</v>
      </c>
      <c r="K30" s="179">
        <v>191</v>
      </c>
      <c r="L30" s="179">
        <v>162</v>
      </c>
      <c r="M30" s="179">
        <v>218</v>
      </c>
      <c r="N30" s="179">
        <v>152</v>
      </c>
      <c r="O30" s="180" t="s">
        <v>29</v>
      </c>
      <c r="P30" s="180" t="s">
        <v>29</v>
      </c>
      <c r="Q30" s="195" t="s">
        <v>29</v>
      </c>
      <c r="R30" s="190" t="s">
        <v>31</v>
      </c>
      <c r="S30" s="179" t="s">
        <v>31</v>
      </c>
      <c r="T30" s="179">
        <v>135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1.1" customHeight="1" x14ac:dyDescent="0.2">
      <c r="A32" s="37" t="s">
        <v>32</v>
      </c>
      <c r="B32" s="4"/>
      <c r="J32"/>
      <c r="K32"/>
      <c r="L32"/>
      <c r="X32" s="1"/>
      <c r="Y32" s="1"/>
    </row>
    <row r="33" spans="1:28" ht="11.1" customHeight="1" x14ac:dyDescent="0.2">
      <c r="A33" s="238" t="s">
        <v>165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43" t="s">
        <v>4</v>
      </c>
      <c r="P33" s="7"/>
      <c r="V33" s="4"/>
      <c r="W33" s="4"/>
      <c r="Z33" s="4"/>
      <c r="AA33" s="4"/>
      <c r="AB33" s="4"/>
    </row>
    <row r="34" spans="1:28" ht="9.9499999999999993" customHeight="1" x14ac:dyDescent="0.2">
      <c r="A34" s="229" t="s">
        <v>84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4" t="s">
        <v>31</v>
      </c>
      <c r="P34" s="7"/>
      <c r="Q34" s="7"/>
      <c r="R34" s="7"/>
      <c r="S34" s="7"/>
      <c r="T34" s="7"/>
      <c r="U34" s="7"/>
      <c r="V34" s="4"/>
      <c r="W34" s="4"/>
      <c r="Z34" s="4"/>
      <c r="AA34" s="4"/>
      <c r="AB34" s="4"/>
    </row>
    <row r="35" spans="1:28" ht="9.9499999999999993" customHeight="1" x14ac:dyDescent="0.15">
      <c r="A35" s="229" t="s">
        <v>85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4" t="s">
        <v>31</v>
      </c>
      <c r="P35" s="7"/>
      <c r="Q35" s="7"/>
      <c r="R35" s="7"/>
      <c r="S35" s="7"/>
      <c r="T35" s="7"/>
      <c r="U35" s="7"/>
      <c r="V35" s="14"/>
      <c r="W35" s="14"/>
      <c r="X35" s="14"/>
      <c r="Y35" s="14"/>
      <c r="Z35" s="14"/>
      <c r="AA35" s="14"/>
      <c r="AB35" s="15"/>
    </row>
    <row r="36" spans="1:28" ht="9.9499999999999993" customHeight="1" x14ac:dyDescent="0.15">
      <c r="A36" s="229" t="s">
        <v>113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4" t="s">
        <v>31</v>
      </c>
      <c r="P36" s="7"/>
      <c r="Q36" s="7"/>
      <c r="R36" s="7"/>
      <c r="S36" s="7"/>
      <c r="T36" s="7"/>
      <c r="U36" s="7"/>
      <c r="V36" s="14"/>
      <c r="W36" s="14"/>
      <c r="X36" s="14"/>
      <c r="Y36" s="14"/>
      <c r="Z36" s="14"/>
      <c r="AA36" s="14"/>
      <c r="AB36" s="15"/>
    </row>
    <row r="37" spans="1:28" ht="9.9499999999999993" customHeight="1" x14ac:dyDescent="0.15">
      <c r="A37" s="229" t="s">
        <v>88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4" t="s">
        <v>31</v>
      </c>
      <c r="P37" s="7"/>
      <c r="Q37" s="7"/>
      <c r="R37" s="7"/>
      <c r="S37" s="7"/>
      <c r="T37" s="7"/>
      <c r="U37" s="7"/>
      <c r="V37" s="14"/>
      <c r="W37" s="14"/>
      <c r="X37" s="14"/>
      <c r="Y37" s="14"/>
      <c r="Z37" s="14"/>
      <c r="AA37" s="14"/>
      <c r="AB37" s="15"/>
    </row>
    <row r="38" spans="1:28" ht="9.9499999999999993" customHeight="1" x14ac:dyDescent="0.2">
      <c r="A38" s="229" t="s">
        <v>89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4" t="s">
        <v>31</v>
      </c>
      <c r="P38" s="7"/>
      <c r="Q38" s="7"/>
      <c r="R38" s="7"/>
      <c r="S38" s="7"/>
      <c r="T38" s="7"/>
      <c r="U38" s="7"/>
      <c r="V38" s="16"/>
      <c r="W38" s="14"/>
      <c r="X38" s="14"/>
      <c r="Y38" s="14"/>
      <c r="Z38" s="14"/>
      <c r="AA38" s="14"/>
      <c r="AB38" s="15"/>
    </row>
    <row r="39" spans="1:28" ht="9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X39" s="1"/>
      <c r="Y39" s="1"/>
    </row>
    <row r="40" spans="1:28" ht="9" customHeight="1" x14ac:dyDescent="0.2">
      <c r="A40" s="19" t="s">
        <v>162</v>
      </c>
    </row>
    <row r="41" spans="1:28" ht="9" customHeight="1" x14ac:dyDescent="0.2">
      <c r="A41" s="19" t="s">
        <v>154</v>
      </c>
    </row>
    <row r="42" spans="1:28" ht="9" customHeight="1" x14ac:dyDescent="0.2">
      <c r="A42" s="18" t="s">
        <v>155</v>
      </c>
    </row>
    <row r="43" spans="1:28" ht="9" customHeight="1" x14ac:dyDescent="0.2">
      <c r="A43" s="18" t="s">
        <v>156</v>
      </c>
    </row>
    <row r="44" spans="1:28" ht="9" customHeight="1" x14ac:dyDescent="0.2">
      <c r="A44" s="18" t="s">
        <v>157</v>
      </c>
    </row>
    <row r="45" spans="1:28" ht="9" customHeight="1" x14ac:dyDescent="0.2">
      <c r="A45" s="18" t="s">
        <v>272</v>
      </c>
    </row>
    <row r="46" spans="1:28" ht="9" customHeight="1" x14ac:dyDescent="0.2">
      <c r="A46" s="19" t="s">
        <v>309</v>
      </c>
    </row>
  </sheetData>
  <mergeCells count="12">
    <mergeCell ref="A38:M38"/>
    <mergeCell ref="A33:M33"/>
    <mergeCell ref="A34:M34"/>
    <mergeCell ref="H3:I3"/>
    <mergeCell ref="O3:P3"/>
    <mergeCell ref="A35:M35"/>
    <mergeCell ref="A36:M36"/>
    <mergeCell ref="A37:M37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5.28515625" style="1" customWidth="1"/>
    <col min="3" max="3" width="6" style="1" customWidth="1"/>
    <col min="4" max="4" width="5.7109375" style="1" customWidth="1"/>
    <col min="5" max="5" width="5.85546875" style="1" customWidth="1"/>
    <col min="6" max="6" width="5.28515625" style="1" customWidth="1"/>
    <col min="7" max="7" width="5.42578125" style="1" customWidth="1"/>
    <col min="8" max="8" width="6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140625" style="4" customWidth="1"/>
    <col min="26" max="26" width="6.5703125" style="1" bestFit="1" customWidth="1"/>
    <col min="27" max="27" width="4.140625" style="1" customWidth="1"/>
    <col min="28" max="28" width="6.57031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5">
      <c r="A1" s="12" t="s">
        <v>48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11.1" customHeight="1" x14ac:dyDescent="0.2">
      <c r="A3" s="8"/>
      <c r="D3" s="2"/>
      <c r="E3" s="70"/>
      <c r="F3" s="71"/>
      <c r="G3" s="71" t="s">
        <v>135</v>
      </c>
      <c r="H3" s="236">
        <v>225780</v>
      </c>
      <c r="I3" s="237"/>
      <c r="J3" s="7"/>
      <c r="K3" s="7"/>
      <c r="L3" s="73"/>
      <c r="M3" s="74"/>
      <c r="N3" s="71" t="s">
        <v>184</v>
      </c>
      <c r="O3" s="236">
        <v>20123</v>
      </c>
      <c r="P3" s="237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11.1" customHeight="1" x14ac:dyDescent="0.2">
      <c r="A4" s="37" t="s">
        <v>33</v>
      </c>
      <c r="B4" s="8"/>
      <c r="C4" s="4"/>
      <c r="D4" s="4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11.1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39</v>
      </c>
      <c r="C6" s="21">
        <v>33</v>
      </c>
      <c r="D6" s="21">
        <v>0</v>
      </c>
      <c r="E6" s="21">
        <v>0</v>
      </c>
      <c r="F6" s="21">
        <v>117</v>
      </c>
      <c r="G6" s="21">
        <v>0</v>
      </c>
      <c r="H6" s="21">
        <v>285</v>
      </c>
      <c r="I6" s="21">
        <v>66</v>
      </c>
      <c r="J6" s="21">
        <v>48</v>
      </c>
      <c r="K6" s="21">
        <v>60</v>
      </c>
      <c r="L6" s="21">
        <v>0</v>
      </c>
      <c r="M6" s="21">
        <v>17</v>
      </c>
      <c r="N6" s="21">
        <v>20</v>
      </c>
      <c r="O6" s="21">
        <v>23</v>
      </c>
      <c r="P6" s="21">
        <v>0</v>
      </c>
      <c r="Q6" s="21">
        <v>0</v>
      </c>
      <c r="R6" s="21">
        <v>136</v>
      </c>
      <c r="S6" s="21">
        <v>0</v>
      </c>
      <c r="T6" s="21">
        <v>0</v>
      </c>
      <c r="U6" s="21">
        <v>2</v>
      </c>
      <c r="V6" s="21">
        <v>55</v>
      </c>
      <c r="W6" s="21">
        <v>0</v>
      </c>
      <c r="X6" s="21">
        <v>14</v>
      </c>
      <c r="Y6" s="21">
        <v>0</v>
      </c>
      <c r="Z6" s="22">
        <v>915</v>
      </c>
    </row>
    <row r="7" spans="1:28" ht="9.9499999999999993" customHeight="1" x14ac:dyDescent="0.2">
      <c r="A7" s="23" t="s">
        <v>139</v>
      </c>
      <c r="B7" s="28">
        <v>3726</v>
      </c>
      <c r="C7" s="24">
        <v>2757</v>
      </c>
      <c r="D7" s="24">
        <v>244</v>
      </c>
      <c r="E7" s="24">
        <v>103</v>
      </c>
      <c r="F7" s="24">
        <v>6118</v>
      </c>
      <c r="G7" s="24">
        <v>375</v>
      </c>
      <c r="H7" s="24">
        <v>15117</v>
      </c>
      <c r="I7" s="24">
        <v>4099</v>
      </c>
      <c r="J7" s="24">
        <v>2383</v>
      </c>
      <c r="K7" s="24">
        <v>1445</v>
      </c>
      <c r="L7" s="24">
        <v>341</v>
      </c>
      <c r="M7" s="24">
        <v>561</v>
      </c>
      <c r="N7" s="24">
        <v>1229</v>
      </c>
      <c r="O7" s="24">
        <v>2039</v>
      </c>
      <c r="P7" s="24">
        <v>138</v>
      </c>
      <c r="Q7" s="24">
        <v>560</v>
      </c>
      <c r="R7" s="24">
        <v>6567</v>
      </c>
      <c r="S7" s="24">
        <v>184</v>
      </c>
      <c r="T7" s="24">
        <v>373</v>
      </c>
      <c r="U7" s="24">
        <v>706</v>
      </c>
      <c r="V7" s="24">
        <v>746</v>
      </c>
      <c r="W7" s="24">
        <v>10</v>
      </c>
      <c r="X7" s="24">
        <v>341</v>
      </c>
      <c r="Y7" s="24">
        <v>192</v>
      </c>
      <c r="Z7" s="25">
        <v>46628</v>
      </c>
    </row>
    <row r="8" spans="1:28" ht="9.9499999999999993" customHeight="1" x14ac:dyDescent="0.2">
      <c r="A8" s="29" t="s">
        <v>140</v>
      </c>
      <c r="B8" s="28">
        <v>0</v>
      </c>
      <c r="C8" s="24">
        <v>662</v>
      </c>
      <c r="D8" s="24">
        <v>57</v>
      </c>
      <c r="E8" s="24">
        <v>1</v>
      </c>
      <c r="F8" s="24">
        <v>528</v>
      </c>
      <c r="G8" s="24">
        <v>10</v>
      </c>
      <c r="H8" s="24">
        <v>1278</v>
      </c>
      <c r="I8" s="24">
        <v>1036</v>
      </c>
      <c r="J8" s="24">
        <v>19</v>
      </c>
      <c r="K8" s="24">
        <v>47</v>
      </c>
      <c r="L8" s="24">
        <v>103</v>
      </c>
      <c r="M8" s="24">
        <v>3500</v>
      </c>
      <c r="N8" s="24">
        <v>245</v>
      </c>
      <c r="O8" s="24">
        <v>245</v>
      </c>
      <c r="P8" s="24">
        <v>14</v>
      </c>
      <c r="Q8" s="24">
        <v>39</v>
      </c>
      <c r="R8" s="24">
        <v>1640</v>
      </c>
      <c r="S8" s="24">
        <v>3</v>
      </c>
      <c r="T8" s="24">
        <v>3</v>
      </c>
      <c r="U8" s="24">
        <v>127</v>
      </c>
      <c r="V8" s="24">
        <v>0</v>
      </c>
      <c r="W8" s="24">
        <v>0</v>
      </c>
      <c r="X8" s="24">
        <v>0</v>
      </c>
      <c r="Y8" s="24">
        <v>28</v>
      </c>
      <c r="Z8" s="25">
        <v>9585</v>
      </c>
    </row>
    <row r="9" spans="1:28" ht="9.9499999999999993" customHeight="1" x14ac:dyDescent="0.2">
      <c r="A9" s="29" t="s">
        <v>141</v>
      </c>
      <c r="B9" s="28">
        <v>0</v>
      </c>
      <c r="C9" s="24">
        <v>25</v>
      </c>
      <c r="D9" s="24">
        <v>7</v>
      </c>
      <c r="E9" s="24">
        <v>40</v>
      </c>
      <c r="F9" s="24">
        <v>95</v>
      </c>
      <c r="G9" s="24">
        <v>0</v>
      </c>
      <c r="H9" s="24">
        <v>4758</v>
      </c>
      <c r="I9" s="24">
        <v>130</v>
      </c>
      <c r="J9" s="24">
        <v>33</v>
      </c>
      <c r="K9" s="24">
        <v>4388</v>
      </c>
      <c r="L9" s="24">
        <v>147</v>
      </c>
      <c r="M9" s="24">
        <v>46</v>
      </c>
      <c r="N9" s="24">
        <v>67</v>
      </c>
      <c r="O9" s="24">
        <v>118</v>
      </c>
      <c r="P9" s="24">
        <v>7</v>
      </c>
      <c r="Q9" s="24">
        <v>389</v>
      </c>
      <c r="R9" s="24">
        <v>103</v>
      </c>
      <c r="S9" s="24">
        <v>48</v>
      </c>
      <c r="T9" s="24">
        <v>68</v>
      </c>
      <c r="U9" s="24">
        <v>30</v>
      </c>
      <c r="V9" s="24">
        <v>69</v>
      </c>
      <c r="W9" s="24">
        <v>0</v>
      </c>
      <c r="X9" s="24">
        <v>0</v>
      </c>
      <c r="Y9" s="24">
        <v>106</v>
      </c>
      <c r="Z9" s="25">
        <v>10674</v>
      </c>
    </row>
    <row r="10" spans="1:28" ht="9.9499999999999993" customHeight="1" x14ac:dyDescent="0.2">
      <c r="A10" s="141" t="s">
        <v>163</v>
      </c>
      <c r="B10" s="24" t="s">
        <v>29</v>
      </c>
      <c r="C10" s="24" t="s">
        <v>29</v>
      </c>
      <c r="D10" s="24" t="s">
        <v>29</v>
      </c>
      <c r="E10" s="24" t="s">
        <v>29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 t="s">
        <v>29</v>
      </c>
      <c r="L10" s="24" t="s">
        <v>29</v>
      </c>
      <c r="M10" s="24" t="s">
        <v>29</v>
      </c>
      <c r="N10" s="24" t="s">
        <v>29</v>
      </c>
      <c r="O10" s="24" t="s">
        <v>29</v>
      </c>
      <c r="P10" s="24" t="s">
        <v>29</v>
      </c>
      <c r="Q10" s="24" t="s">
        <v>29</v>
      </c>
      <c r="R10" s="142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 t="s">
        <v>29</v>
      </c>
      <c r="X10" s="24" t="s">
        <v>29</v>
      </c>
      <c r="Y10" s="24" t="s">
        <v>29</v>
      </c>
      <c r="Z10" s="25">
        <v>53296</v>
      </c>
    </row>
    <row r="11" spans="1:28" ht="9.9499999999999993" customHeight="1" x14ac:dyDescent="0.2">
      <c r="A11" s="141" t="s">
        <v>164</v>
      </c>
      <c r="B11" s="24" t="s">
        <v>29</v>
      </c>
      <c r="C11" s="24" t="s">
        <v>29</v>
      </c>
      <c r="D11" s="24" t="s">
        <v>29</v>
      </c>
      <c r="E11" s="24" t="s">
        <v>29</v>
      </c>
      <c r="F11" s="24" t="s">
        <v>29</v>
      </c>
      <c r="G11" s="24" t="s">
        <v>29</v>
      </c>
      <c r="H11" s="24" t="s">
        <v>29</v>
      </c>
      <c r="I11" s="24" t="s">
        <v>29</v>
      </c>
      <c r="J11" s="24" t="s">
        <v>29</v>
      </c>
      <c r="K11" s="24" t="s">
        <v>29</v>
      </c>
      <c r="L11" s="24" t="s">
        <v>29</v>
      </c>
      <c r="M11" s="24" t="s">
        <v>29</v>
      </c>
      <c r="N11" s="24" t="s">
        <v>29</v>
      </c>
      <c r="O11" s="24" t="s">
        <v>29</v>
      </c>
      <c r="P11" s="24" t="s">
        <v>29</v>
      </c>
      <c r="Q11" s="24" t="s">
        <v>29</v>
      </c>
      <c r="R11" s="142" t="s">
        <v>29</v>
      </c>
      <c r="S11" s="24" t="s">
        <v>29</v>
      </c>
      <c r="T11" s="24" t="s">
        <v>29</v>
      </c>
      <c r="U11" s="24" t="s">
        <v>29</v>
      </c>
      <c r="V11" s="24" t="s">
        <v>29</v>
      </c>
      <c r="W11" s="24" t="s">
        <v>29</v>
      </c>
      <c r="X11" s="24" t="s">
        <v>29</v>
      </c>
      <c r="Y11" s="24" t="s">
        <v>29</v>
      </c>
      <c r="Z11" s="25">
        <v>24800</v>
      </c>
      <c r="AB11" s="4"/>
    </row>
    <row r="12" spans="1:28" ht="9.9499999999999993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11.1" customHeight="1" x14ac:dyDescent="0.2">
      <c r="A13" s="37" t="s">
        <v>22</v>
      </c>
      <c r="B13" s="4"/>
      <c r="C13" s="4"/>
      <c r="D13" s="4"/>
      <c r="E13" s="4"/>
      <c r="F13" s="4"/>
      <c r="G13" s="4"/>
      <c r="H13" s="4"/>
      <c r="I13" s="4"/>
      <c r="J13" s="4"/>
      <c r="K13" s="4"/>
      <c r="U13" s="6"/>
      <c r="V13" s="4"/>
      <c r="W13" s="4"/>
      <c r="X13" s="1"/>
      <c r="Y13" s="1"/>
    </row>
    <row r="14" spans="1:28" ht="11.1" customHeight="1" x14ac:dyDescent="0.2">
      <c r="A14" s="42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8" customHeight="1" x14ac:dyDescent="0.2">
      <c r="A15" s="31" t="s">
        <v>108</v>
      </c>
      <c r="B15" s="32">
        <v>103.67121641309997</v>
      </c>
      <c r="C15" s="32">
        <v>5.1894203728999999</v>
      </c>
      <c r="D15" s="32" t="s">
        <v>29</v>
      </c>
      <c r="E15" s="32">
        <v>0</v>
      </c>
      <c r="F15" s="32">
        <v>2.8214376251999997</v>
      </c>
      <c r="G15" s="32" t="s">
        <v>29</v>
      </c>
      <c r="H15" s="32">
        <v>3.9249740080000004</v>
      </c>
      <c r="I15" s="32">
        <v>6.8173974135000011</v>
      </c>
      <c r="J15" s="32">
        <v>2.4420835539999999</v>
      </c>
      <c r="K15" s="32">
        <v>3.2437997353000001</v>
      </c>
      <c r="L15" s="32">
        <v>2.3939778247999999</v>
      </c>
      <c r="M15" s="32">
        <v>8.4064258079999998</v>
      </c>
      <c r="N15" s="32">
        <v>2.7732850033000003</v>
      </c>
      <c r="O15" s="32">
        <v>3.4127187240000003</v>
      </c>
      <c r="P15" s="32" t="s">
        <v>29</v>
      </c>
      <c r="Q15" s="32">
        <v>2.7021790213000001</v>
      </c>
      <c r="R15" s="32">
        <v>3.1903532861000001</v>
      </c>
      <c r="S15" s="109">
        <v>0</v>
      </c>
      <c r="T15" s="124">
        <v>70.447726853399985</v>
      </c>
      <c r="U15" s="128">
        <v>4.1697041304999996</v>
      </c>
      <c r="V15" s="111" t="s">
        <v>31</v>
      </c>
      <c r="W15" s="33" t="s">
        <v>31</v>
      </c>
      <c r="X15" s="33" t="s">
        <v>31</v>
      </c>
      <c r="Y15" s="33" t="s">
        <v>31</v>
      </c>
      <c r="Z15" s="34">
        <v>221.43699564289997</v>
      </c>
      <c r="AB15" s="20"/>
    </row>
    <row r="16" spans="1:28" ht="9.9499999999999993" customHeight="1" x14ac:dyDescent="0.2">
      <c r="A16" s="35" t="s">
        <v>103</v>
      </c>
      <c r="B16" s="32">
        <v>4.0999999999999996</v>
      </c>
      <c r="C16" s="32">
        <v>1.8800000000000001</v>
      </c>
      <c r="D16" s="32" t="s">
        <v>29</v>
      </c>
      <c r="E16" s="32">
        <v>0</v>
      </c>
      <c r="F16" s="32">
        <v>4.74</v>
      </c>
      <c r="G16" s="32" t="s">
        <v>29</v>
      </c>
      <c r="H16" s="32">
        <v>16.82</v>
      </c>
      <c r="I16" s="32">
        <v>6.9</v>
      </c>
      <c r="J16" s="32">
        <v>0.91</v>
      </c>
      <c r="K16" s="32">
        <v>5.15</v>
      </c>
      <c r="L16" s="32">
        <v>0</v>
      </c>
      <c r="M16" s="32">
        <v>12.59</v>
      </c>
      <c r="N16" s="32">
        <v>4.53</v>
      </c>
      <c r="O16" s="32">
        <v>3.6599999999999997</v>
      </c>
      <c r="P16" s="32" t="s">
        <v>29</v>
      </c>
      <c r="Q16" s="32">
        <v>0</v>
      </c>
      <c r="R16" s="32">
        <v>14.89</v>
      </c>
      <c r="S16" s="109">
        <v>0</v>
      </c>
      <c r="T16" s="124">
        <v>0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76.169999999999987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7.85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7.85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0</v>
      </c>
      <c r="AB18" s="20"/>
    </row>
    <row r="19" spans="1:28" ht="9.9499999999999993" customHeight="1" x14ac:dyDescent="0.2">
      <c r="A19" s="30" t="s">
        <v>111</v>
      </c>
      <c r="B19" s="32">
        <v>107.77121641309996</v>
      </c>
      <c r="C19" s="32">
        <v>7.0694203728999998</v>
      </c>
      <c r="D19" s="32" t="s">
        <v>29</v>
      </c>
      <c r="E19" s="32">
        <v>0</v>
      </c>
      <c r="F19" s="32">
        <v>7.5614376252</v>
      </c>
      <c r="G19" s="32" t="s">
        <v>29</v>
      </c>
      <c r="H19" s="32">
        <v>20.744974008</v>
      </c>
      <c r="I19" s="32">
        <v>13.717397413500002</v>
      </c>
      <c r="J19" s="32">
        <v>3.352083554</v>
      </c>
      <c r="K19" s="32">
        <v>8.3937997353</v>
      </c>
      <c r="L19" s="32">
        <v>2.3939778247999999</v>
      </c>
      <c r="M19" s="32">
        <v>20.996425807999998</v>
      </c>
      <c r="N19" s="32">
        <v>7.303285003300001</v>
      </c>
      <c r="O19" s="32">
        <v>7.0727187239999996</v>
      </c>
      <c r="P19" s="32" t="s">
        <v>29</v>
      </c>
      <c r="Q19" s="32">
        <v>2.7021790213000001</v>
      </c>
      <c r="R19" s="32">
        <v>18.080353286099999</v>
      </c>
      <c r="S19" s="109">
        <v>0</v>
      </c>
      <c r="T19" s="124">
        <v>78.297726853399979</v>
      </c>
      <c r="U19" s="128">
        <v>4.1697041304999996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305.45699564289998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35" t="s">
        <v>110</v>
      </c>
      <c r="B21" s="32">
        <v>1.2088029754</v>
      </c>
      <c r="C21" s="32">
        <v>0.59122528389999995</v>
      </c>
      <c r="D21" s="32" t="s">
        <v>29</v>
      </c>
      <c r="E21" s="32">
        <v>0</v>
      </c>
      <c r="F21" s="32">
        <v>0.4031208161</v>
      </c>
      <c r="G21" s="32" t="s">
        <v>29</v>
      </c>
      <c r="H21" s="32">
        <v>0.65431531760000006</v>
      </c>
      <c r="I21" s="32">
        <v>2.6415228945000004</v>
      </c>
      <c r="J21" s="32">
        <v>0.31201772550000001</v>
      </c>
      <c r="K21" s="32">
        <v>0.37403936989999997</v>
      </c>
      <c r="L21" s="32">
        <v>0.65791139300000001</v>
      </c>
      <c r="M21" s="32">
        <v>3.9898674200000005E-2</v>
      </c>
      <c r="N21" s="32">
        <v>0.72210561619999991</v>
      </c>
      <c r="O21" s="32">
        <v>0.13131573669999999</v>
      </c>
      <c r="P21" s="32" t="s">
        <v>29</v>
      </c>
      <c r="Q21" s="32">
        <v>3.4351340000000002E-4</v>
      </c>
      <c r="R21" s="32">
        <v>0.41558253040000004</v>
      </c>
      <c r="S21" s="109">
        <v>1.1629055599999999E-2</v>
      </c>
      <c r="T21" s="124">
        <v>4.3170902533</v>
      </c>
      <c r="U21" s="128">
        <v>1.5013502708000002</v>
      </c>
      <c r="V21" s="111" t="s">
        <v>31</v>
      </c>
      <c r="W21" s="33" t="s">
        <v>31</v>
      </c>
      <c r="X21" s="33" t="s">
        <v>31</v>
      </c>
      <c r="Y21" s="33" t="s">
        <v>31</v>
      </c>
      <c r="Z21" s="34">
        <v>12.480921155700001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11.1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11.1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175</v>
      </c>
      <c r="G25" s="177" t="s">
        <v>271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 t="s">
        <v>31</v>
      </c>
      <c r="J26" s="181" t="s">
        <v>31</v>
      </c>
      <c r="K26" s="181" t="s">
        <v>31</v>
      </c>
      <c r="L26" s="181" t="s">
        <v>31</v>
      </c>
      <c r="M26" s="181" t="s">
        <v>31</v>
      </c>
      <c r="N26" s="181" t="s">
        <v>31</v>
      </c>
      <c r="O26" s="180" t="s">
        <v>29</v>
      </c>
      <c r="P26" s="180" t="s">
        <v>31</v>
      </c>
      <c r="Q26" s="195">
        <v>1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252</v>
      </c>
      <c r="C27" s="182">
        <v>21</v>
      </c>
      <c r="D27" s="182">
        <v>21</v>
      </c>
      <c r="E27" s="182">
        <v>1</v>
      </c>
      <c r="F27" s="183">
        <v>95</v>
      </c>
      <c r="G27" s="183">
        <v>81</v>
      </c>
      <c r="H27" s="188">
        <v>8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>
        <v>160</v>
      </c>
      <c r="L28" s="180" t="s">
        <v>29</v>
      </c>
      <c r="M28" s="180">
        <v>165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>
        <v>64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3</v>
      </c>
      <c r="J29" s="181">
        <v>1</v>
      </c>
      <c r="K29" s="182">
        <v>20</v>
      </c>
      <c r="L29" s="180" t="s">
        <v>29</v>
      </c>
      <c r="M29" s="181">
        <v>11</v>
      </c>
      <c r="N29" s="181">
        <v>2</v>
      </c>
      <c r="O29" s="180" t="s">
        <v>31</v>
      </c>
      <c r="P29" s="180" t="s">
        <v>31</v>
      </c>
      <c r="Q29" s="195" t="s">
        <v>31</v>
      </c>
      <c r="R29" s="190">
        <v>6</v>
      </c>
      <c r="S29" s="180">
        <v>3</v>
      </c>
      <c r="T29" s="180">
        <v>4</v>
      </c>
      <c r="U29" s="180" t="s">
        <v>29</v>
      </c>
      <c r="V29" s="180">
        <v>0</v>
      </c>
      <c r="W29" s="180">
        <v>0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 t="s">
        <v>31</v>
      </c>
      <c r="J30" s="179" t="s">
        <v>31</v>
      </c>
      <c r="K30" s="179">
        <v>146</v>
      </c>
      <c r="L30" s="179">
        <v>253</v>
      </c>
      <c r="M30" s="179">
        <v>333</v>
      </c>
      <c r="N30" s="179">
        <v>110</v>
      </c>
      <c r="O30" s="180" t="s">
        <v>29</v>
      </c>
      <c r="P30" s="180" t="s">
        <v>29</v>
      </c>
      <c r="Q30" s="195" t="s">
        <v>29</v>
      </c>
      <c r="R30" s="190" t="s">
        <v>31</v>
      </c>
      <c r="S30" s="179" t="s">
        <v>31</v>
      </c>
      <c r="T30" s="179">
        <v>59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1.1" customHeight="1" x14ac:dyDescent="0.2">
      <c r="A32" s="37" t="s">
        <v>32</v>
      </c>
      <c r="B32" s="4"/>
      <c r="J32"/>
      <c r="K32"/>
      <c r="L32"/>
      <c r="X32" s="1"/>
      <c r="Y32" s="1"/>
    </row>
    <row r="33" spans="1:28" ht="11.1" customHeight="1" x14ac:dyDescent="0.2">
      <c r="A33" s="238" t="s">
        <v>165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43" t="s">
        <v>4</v>
      </c>
      <c r="P33" s="7"/>
      <c r="V33" s="4"/>
      <c r="W33" s="4"/>
      <c r="Z33" s="4"/>
      <c r="AA33" s="4"/>
      <c r="AB33" s="4"/>
    </row>
    <row r="34" spans="1:28" ht="9.9499999999999993" customHeight="1" x14ac:dyDescent="0.2">
      <c r="A34" s="229" t="s">
        <v>84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4" t="s">
        <v>31</v>
      </c>
      <c r="P34" s="7"/>
      <c r="Q34" s="7"/>
      <c r="R34" s="7"/>
      <c r="S34" s="7"/>
      <c r="T34" s="7"/>
      <c r="U34" s="7"/>
      <c r="V34" s="4"/>
      <c r="W34" s="4"/>
      <c r="Z34" s="4"/>
      <c r="AA34" s="4"/>
      <c r="AB34" s="4"/>
    </row>
    <row r="35" spans="1:28" ht="9.9499999999999993" customHeight="1" x14ac:dyDescent="0.15">
      <c r="A35" s="229" t="s">
        <v>85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4" t="s">
        <v>31</v>
      </c>
      <c r="P35" s="7"/>
      <c r="Q35" s="7"/>
      <c r="R35" s="7"/>
      <c r="S35" s="7"/>
      <c r="T35" s="7"/>
      <c r="U35" s="7"/>
      <c r="V35" s="14"/>
      <c r="W35" s="14"/>
      <c r="X35" s="14"/>
      <c r="Y35" s="14"/>
      <c r="Z35" s="14"/>
      <c r="AA35" s="14"/>
      <c r="AB35" s="15"/>
    </row>
    <row r="36" spans="1:28" ht="9.9499999999999993" customHeight="1" x14ac:dyDescent="0.15">
      <c r="A36" s="229" t="s">
        <v>113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4" t="s">
        <v>31</v>
      </c>
      <c r="P36" s="7"/>
      <c r="Q36" s="7"/>
      <c r="R36" s="7"/>
      <c r="S36" s="7"/>
      <c r="T36" s="7"/>
      <c r="U36" s="7"/>
      <c r="V36" s="14"/>
      <c r="W36" s="14"/>
      <c r="X36" s="14"/>
      <c r="Y36" s="14"/>
      <c r="Z36" s="14"/>
      <c r="AA36" s="14"/>
      <c r="AB36" s="15"/>
    </row>
    <row r="37" spans="1:28" ht="9.9499999999999993" customHeight="1" x14ac:dyDescent="0.15">
      <c r="A37" s="229" t="s">
        <v>86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4" t="s">
        <v>31</v>
      </c>
      <c r="P37" s="7"/>
      <c r="Q37" s="7"/>
      <c r="R37" s="7"/>
      <c r="S37" s="7"/>
      <c r="T37" s="7"/>
      <c r="U37" s="7"/>
      <c r="V37" s="14"/>
      <c r="W37" s="14"/>
      <c r="X37" s="14"/>
      <c r="Y37" s="14"/>
      <c r="Z37" s="14"/>
      <c r="AA37" s="14"/>
      <c r="AB37" s="15"/>
    </row>
    <row r="38" spans="1:28" ht="9.9499999999999993" customHeight="1" x14ac:dyDescent="0.2">
      <c r="A38" s="229" t="s">
        <v>89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4" t="s">
        <v>31</v>
      </c>
      <c r="P38" s="7"/>
      <c r="Q38" s="7"/>
      <c r="R38" s="7"/>
      <c r="S38" s="7"/>
      <c r="T38" s="7"/>
      <c r="U38" s="7"/>
      <c r="V38" s="16"/>
      <c r="W38" s="14"/>
      <c r="X38" s="14"/>
      <c r="Y38" s="14"/>
      <c r="Z38" s="14"/>
      <c r="AA38" s="14"/>
      <c r="AB38" s="15"/>
    </row>
    <row r="39" spans="1:28" ht="9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X39" s="1"/>
      <c r="Y39" s="1"/>
    </row>
    <row r="40" spans="1:28" ht="9" customHeight="1" x14ac:dyDescent="0.2">
      <c r="A40" s="19" t="s">
        <v>162</v>
      </c>
    </row>
    <row r="41" spans="1:28" ht="9" customHeight="1" x14ac:dyDescent="0.2">
      <c r="A41" s="19" t="s">
        <v>154</v>
      </c>
    </row>
    <row r="42" spans="1:28" ht="9" customHeight="1" x14ac:dyDescent="0.2">
      <c r="A42" s="18" t="s">
        <v>155</v>
      </c>
    </row>
    <row r="43" spans="1:28" ht="9" customHeight="1" x14ac:dyDescent="0.2">
      <c r="A43" s="18" t="s">
        <v>156</v>
      </c>
    </row>
    <row r="44" spans="1:28" ht="9" customHeight="1" x14ac:dyDescent="0.2">
      <c r="A44" s="18" t="s">
        <v>157</v>
      </c>
    </row>
    <row r="45" spans="1:28" ht="9" customHeight="1" x14ac:dyDescent="0.2">
      <c r="A45" s="18" t="s">
        <v>272</v>
      </c>
    </row>
    <row r="46" spans="1:28" ht="9" customHeight="1" x14ac:dyDescent="0.2">
      <c r="A46" s="19" t="s">
        <v>314</v>
      </c>
    </row>
  </sheetData>
  <mergeCells count="12">
    <mergeCell ref="A38:M38"/>
    <mergeCell ref="A33:M33"/>
    <mergeCell ref="A34:M34"/>
    <mergeCell ref="H3:I3"/>
    <mergeCell ref="O3:P3"/>
    <mergeCell ref="A35:M35"/>
    <mergeCell ref="A36:M36"/>
    <mergeCell ref="A37:M37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"/>
  <sheetViews>
    <sheetView zoomScale="130" zoomScaleNormal="130" zoomScaleSheetLayoutView="90" workbookViewId="0">
      <selection activeCell="E30" sqref="E30"/>
    </sheetView>
  </sheetViews>
  <sheetFormatPr baseColWidth="10" defaultColWidth="11.42578125" defaultRowHeight="9" customHeight="1" x14ac:dyDescent="0.2"/>
  <cols>
    <col min="1" max="1" width="34.7109375" style="1" customWidth="1"/>
    <col min="2" max="2" width="5" style="1" customWidth="1"/>
    <col min="3" max="3" width="6.5703125" style="1" customWidth="1"/>
    <col min="4" max="4" width="6.140625" style="1" customWidth="1"/>
    <col min="5" max="5" width="5.85546875" style="1" customWidth="1"/>
    <col min="6" max="6" width="5" style="1" customWidth="1"/>
    <col min="7" max="7" width="5.5703125" style="1" customWidth="1"/>
    <col min="8" max="8" width="5.85546875" style="1" customWidth="1"/>
    <col min="9" max="9" width="5" style="1" customWidth="1"/>
    <col min="10" max="11" width="4.5703125" style="1" customWidth="1"/>
    <col min="12" max="12" width="5.28515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5703125" style="1" customWidth="1"/>
    <col min="24" max="25" width="4.5703125" style="4" customWidth="1"/>
    <col min="26" max="26" width="5.5703125" style="1" customWidth="1"/>
    <col min="27" max="27" width="4.140625" style="1" customWidth="1"/>
    <col min="28" max="28" width="7.285156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9" ht="15" x14ac:dyDescent="0.2">
      <c r="A1" s="66" t="s">
        <v>76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2" spans="1:29" ht="9.9499999999999993" customHeight="1" x14ac:dyDescent="0.2"/>
    <row r="3" spans="1:29" ht="11.1" customHeight="1" x14ac:dyDescent="0.2">
      <c r="A3" s="8"/>
      <c r="D3" s="68"/>
      <c r="E3" s="69"/>
      <c r="F3" s="70"/>
      <c r="G3" s="71" t="s">
        <v>135</v>
      </c>
      <c r="H3" s="204">
        <v>1906254</v>
      </c>
      <c r="I3" s="205"/>
      <c r="J3" s="7"/>
      <c r="K3" s="7"/>
      <c r="L3" s="79"/>
      <c r="M3" s="74"/>
      <c r="N3" s="71" t="s">
        <v>184</v>
      </c>
      <c r="O3" s="204">
        <v>201012</v>
      </c>
      <c r="P3" s="205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9" ht="11.1" customHeight="1" x14ac:dyDescent="0.2">
      <c r="A4" s="36" t="s">
        <v>33</v>
      </c>
      <c r="B4" s="40"/>
      <c r="C4" s="39"/>
      <c r="D4" s="39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9" ht="11.1" customHeight="1" x14ac:dyDescent="0.2">
      <c r="A5" s="42" t="s">
        <v>136</v>
      </c>
      <c r="B5" s="43" t="s">
        <v>28</v>
      </c>
      <c r="C5" s="43" t="s">
        <v>144</v>
      </c>
      <c r="D5" s="43" t="s">
        <v>145</v>
      </c>
      <c r="E5" s="43" t="s">
        <v>35</v>
      </c>
      <c r="F5" s="43" t="s">
        <v>5</v>
      </c>
      <c r="G5" s="43" t="s">
        <v>146</v>
      </c>
      <c r="H5" s="43" t="s">
        <v>6</v>
      </c>
      <c r="I5" s="43" t="s">
        <v>7</v>
      </c>
      <c r="J5" s="43" t="s">
        <v>8</v>
      </c>
      <c r="K5" s="43" t="s">
        <v>9</v>
      </c>
      <c r="L5" s="43" t="s">
        <v>10</v>
      </c>
      <c r="M5" s="43" t="s">
        <v>11</v>
      </c>
      <c r="N5" s="43" t="s">
        <v>12</v>
      </c>
      <c r="O5" s="43" t="s">
        <v>13</v>
      </c>
      <c r="P5" s="43" t="s">
        <v>14</v>
      </c>
      <c r="Q5" s="43" t="s">
        <v>15</v>
      </c>
      <c r="R5" s="45" t="s">
        <v>147</v>
      </c>
      <c r="S5" s="43" t="s">
        <v>0</v>
      </c>
      <c r="T5" s="43" t="s">
        <v>16</v>
      </c>
      <c r="U5" s="43" t="s">
        <v>17</v>
      </c>
      <c r="V5" s="43" t="s">
        <v>18</v>
      </c>
      <c r="W5" s="43" t="s">
        <v>107</v>
      </c>
      <c r="X5" s="43" t="s">
        <v>19</v>
      </c>
      <c r="Y5" s="43" t="s">
        <v>1</v>
      </c>
      <c r="Z5" s="44" t="s">
        <v>20</v>
      </c>
    </row>
    <row r="6" spans="1:29" ht="9.9499999999999993" customHeight="1" x14ac:dyDescent="0.2">
      <c r="A6" s="23" t="s">
        <v>137</v>
      </c>
      <c r="B6" s="21">
        <v>614</v>
      </c>
      <c r="C6" s="21">
        <v>230</v>
      </c>
      <c r="D6" s="21">
        <v>70</v>
      </c>
      <c r="E6" s="21">
        <v>57</v>
      </c>
      <c r="F6" s="21">
        <v>1055</v>
      </c>
      <c r="G6" s="21">
        <v>77</v>
      </c>
      <c r="H6" s="21">
        <v>2484</v>
      </c>
      <c r="I6" s="21">
        <v>454</v>
      </c>
      <c r="J6" s="21">
        <v>654</v>
      </c>
      <c r="K6" s="21">
        <v>625</v>
      </c>
      <c r="L6" s="21">
        <v>93</v>
      </c>
      <c r="M6" s="21">
        <v>94</v>
      </c>
      <c r="N6" s="21">
        <v>196</v>
      </c>
      <c r="O6" s="21">
        <v>170</v>
      </c>
      <c r="P6" s="21">
        <v>47</v>
      </c>
      <c r="Q6" s="21">
        <v>148</v>
      </c>
      <c r="R6" s="21">
        <v>1099</v>
      </c>
      <c r="S6" s="21">
        <v>37</v>
      </c>
      <c r="T6" s="21">
        <v>35</v>
      </c>
      <c r="U6" s="24">
        <v>832</v>
      </c>
      <c r="V6" s="24">
        <v>603</v>
      </c>
      <c r="W6" s="24">
        <v>10</v>
      </c>
      <c r="X6" s="24">
        <v>88</v>
      </c>
      <c r="Y6" s="24">
        <v>202</v>
      </c>
      <c r="Z6" s="25">
        <v>9974</v>
      </c>
    </row>
    <row r="7" spans="1:29" ht="9.9499999999999993" customHeight="1" x14ac:dyDescent="0.2">
      <c r="A7" s="23" t="s">
        <v>138</v>
      </c>
      <c r="B7" s="26">
        <v>0.3221</v>
      </c>
      <c r="C7" s="26">
        <v>0.1207</v>
      </c>
      <c r="D7" s="26">
        <v>3.6700000000000003E-2</v>
      </c>
      <c r="E7" s="26">
        <v>2.9899999999999999E-2</v>
      </c>
      <c r="F7" s="26">
        <v>0.5534</v>
      </c>
      <c r="G7" s="26">
        <v>4.0399999999999998E-2</v>
      </c>
      <c r="H7" s="26">
        <v>1.3030999999999999</v>
      </c>
      <c r="I7" s="26">
        <v>0.2382</v>
      </c>
      <c r="J7" s="26">
        <v>0.34310000000000002</v>
      </c>
      <c r="K7" s="26">
        <v>0.32790000000000002</v>
      </c>
      <c r="L7" s="26">
        <v>4.8800000000000003E-2</v>
      </c>
      <c r="M7" s="26">
        <v>4.9299999999999997E-2</v>
      </c>
      <c r="N7" s="26">
        <v>0.1028</v>
      </c>
      <c r="O7" s="26">
        <v>8.9200000000000002E-2</v>
      </c>
      <c r="P7" s="26">
        <v>2.47E-2</v>
      </c>
      <c r="Q7" s="26">
        <v>7.7600000000000002E-2</v>
      </c>
      <c r="R7" s="26">
        <v>0.57650000000000001</v>
      </c>
      <c r="S7" s="26">
        <v>1.9400000000000001E-2</v>
      </c>
      <c r="T7" s="26">
        <v>1.84E-2</v>
      </c>
      <c r="U7" s="26">
        <v>0.4365</v>
      </c>
      <c r="V7" s="26">
        <v>0.31630000000000003</v>
      </c>
      <c r="W7" s="26">
        <v>5.1999999999999998E-3</v>
      </c>
      <c r="X7" s="26">
        <v>4.6199999999999998E-2</v>
      </c>
      <c r="Y7" s="26">
        <v>0.106</v>
      </c>
      <c r="Z7" s="27">
        <v>5.2323000000000004</v>
      </c>
    </row>
    <row r="8" spans="1:29" ht="9.9499999999999993" customHeight="1" x14ac:dyDescent="0.2">
      <c r="A8" s="23" t="s">
        <v>139</v>
      </c>
      <c r="B8" s="28">
        <v>30522</v>
      </c>
      <c r="C8" s="21">
        <v>16469</v>
      </c>
      <c r="D8" s="21">
        <v>3622</v>
      </c>
      <c r="E8" s="21">
        <v>1626</v>
      </c>
      <c r="F8" s="21">
        <v>48970</v>
      </c>
      <c r="G8" s="21">
        <v>3431</v>
      </c>
      <c r="H8" s="21">
        <v>113013</v>
      </c>
      <c r="I8" s="21">
        <v>27770</v>
      </c>
      <c r="J8" s="21">
        <v>18793</v>
      </c>
      <c r="K8" s="21">
        <v>10380</v>
      </c>
      <c r="L8" s="21">
        <v>3823</v>
      </c>
      <c r="M8" s="21">
        <v>4854</v>
      </c>
      <c r="N8" s="21">
        <v>10425</v>
      </c>
      <c r="O8" s="21">
        <v>10783</v>
      </c>
      <c r="P8" s="21">
        <v>2052</v>
      </c>
      <c r="Q8" s="21">
        <v>8176</v>
      </c>
      <c r="R8" s="21">
        <v>45698</v>
      </c>
      <c r="S8" s="21">
        <v>1889</v>
      </c>
      <c r="T8" s="21">
        <v>1603</v>
      </c>
      <c r="U8" s="21">
        <v>36873</v>
      </c>
      <c r="V8" s="21">
        <v>9012</v>
      </c>
      <c r="W8" s="21">
        <v>158</v>
      </c>
      <c r="X8" s="21">
        <v>2205</v>
      </c>
      <c r="Y8" s="21">
        <v>1479</v>
      </c>
      <c r="Z8" s="25">
        <v>383104</v>
      </c>
    </row>
    <row r="9" spans="1:29" ht="9.9499999999999993" customHeight="1" x14ac:dyDescent="0.2">
      <c r="A9" s="29" t="s">
        <v>140</v>
      </c>
      <c r="B9" s="28">
        <v>0</v>
      </c>
      <c r="C9" s="21">
        <v>785</v>
      </c>
      <c r="D9" s="21">
        <v>478</v>
      </c>
      <c r="E9" s="21">
        <v>71</v>
      </c>
      <c r="F9" s="21">
        <v>5874</v>
      </c>
      <c r="G9" s="24">
        <v>122</v>
      </c>
      <c r="H9" s="24">
        <v>2942</v>
      </c>
      <c r="I9" s="21">
        <v>4845</v>
      </c>
      <c r="J9" s="21">
        <v>100</v>
      </c>
      <c r="K9" s="24">
        <v>204</v>
      </c>
      <c r="L9" s="21">
        <v>550</v>
      </c>
      <c r="M9" s="21">
        <v>19194</v>
      </c>
      <c r="N9" s="21">
        <v>883</v>
      </c>
      <c r="O9" s="21">
        <v>1147</v>
      </c>
      <c r="P9" s="21">
        <v>740</v>
      </c>
      <c r="Q9" s="21">
        <v>106</v>
      </c>
      <c r="R9" s="21">
        <v>6441</v>
      </c>
      <c r="S9" s="21">
        <v>114</v>
      </c>
      <c r="T9" s="21">
        <v>127</v>
      </c>
      <c r="U9" s="21">
        <v>13340</v>
      </c>
      <c r="V9" s="21">
        <v>10</v>
      </c>
      <c r="W9" s="21">
        <v>0</v>
      </c>
      <c r="X9" s="21">
        <v>27</v>
      </c>
      <c r="Y9" s="21">
        <v>65</v>
      </c>
      <c r="Z9" s="25">
        <v>58165</v>
      </c>
    </row>
    <row r="10" spans="1:29" ht="9.9499999999999993" customHeight="1" x14ac:dyDescent="0.2">
      <c r="A10" s="29" t="s">
        <v>141</v>
      </c>
      <c r="B10" s="28">
        <v>0</v>
      </c>
      <c r="C10" s="21">
        <v>490</v>
      </c>
      <c r="D10" s="21">
        <v>56</v>
      </c>
      <c r="E10" s="21">
        <v>2821</v>
      </c>
      <c r="F10" s="21">
        <v>2064</v>
      </c>
      <c r="G10" s="24">
        <v>15</v>
      </c>
      <c r="H10" s="24">
        <v>31449</v>
      </c>
      <c r="I10" s="21">
        <v>3584</v>
      </c>
      <c r="J10" s="21">
        <v>449</v>
      </c>
      <c r="K10" s="24">
        <v>1277</v>
      </c>
      <c r="L10" s="21">
        <v>2199</v>
      </c>
      <c r="M10" s="21">
        <v>569</v>
      </c>
      <c r="N10" s="21">
        <v>1256</v>
      </c>
      <c r="O10" s="21">
        <v>304</v>
      </c>
      <c r="P10" s="21">
        <v>84</v>
      </c>
      <c r="Q10" s="21">
        <v>3223</v>
      </c>
      <c r="R10" s="21">
        <v>2383</v>
      </c>
      <c r="S10" s="21">
        <v>699</v>
      </c>
      <c r="T10" s="21">
        <v>676</v>
      </c>
      <c r="U10" s="21">
        <v>26211</v>
      </c>
      <c r="V10" s="21">
        <v>6930</v>
      </c>
      <c r="W10" s="21">
        <v>0</v>
      </c>
      <c r="X10" s="21">
        <v>0</v>
      </c>
      <c r="Y10" s="21">
        <v>47</v>
      </c>
      <c r="Z10" s="25">
        <v>86786</v>
      </c>
    </row>
    <row r="11" spans="1:29" ht="9.9499999999999993" customHeight="1" x14ac:dyDescent="0.2">
      <c r="A11" s="29" t="s">
        <v>142</v>
      </c>
      <c r="B11" s="28">
        <v>19573</v>
      </c>
      <c r="C11" s="21">
        <v>18881</v>
      </c>
      <c r="D11" s="21">
        <v>3823</v>
      </c>
      <c r="E11" s="24">
        <v>2337</v>
      </c>
      <c r="F11" s="21">
        <v>54447</v>
      </c>
      <c r="G11" s="21">
        <v>4112</v>
      </c>
      <c r="H11" s="21">
        <v>134550</v>
      </c>
      <c r="I11" s="21">
        <v>31966</v>
      </c>
      <c r="J11" s="21">
        <v>25325</v>
      </c>
      <c r="K11" s="21">
        <v>14147</v>
      </c>
      <c r="L11" s="21">
        <v>5229</v>
      </c>
      <c r="M11" s="21">
        <v>6188</v>
      </c>
      <c r="N11" s="21">
        <v>13560</v>
      </c>
      <c r="O11" s="21">
        <v>17031</v>
      </c>
      <c r="P11" s="21">
        <v>2795</v>
      </c>
      <c r="Q11" s="21">
        <v>10532</v>
      </c>
      <c r="R11" s="138">
        <v>63290</v>
      </c>
      <c r="S11" s="21">
        <v>2084</v>
      </c>
      <c r="T11" s="21">
        <v>2510</v>
      </c>
      <c r="U11" s="21">
        <v>1215</v>
      </c>
      <c r="V11" s="21">
        <v>19338</v>
      </c>
      <c r="W11" s="21">
        <v>3105</v>
      </c>
      <c r="X11" s="21">
        <v>4497</v>
      </c>
      <c r="Y11" s="21">
        <v>2423</v>
      </c>
      <c r="Z11" s="25">
        <v>462958</v>
      </c>
    </row>
    <row r="12" spans="1:29" ht="9.9499999999999993" customHeight="1" x14ac:dyDescent="0.2">
      <c r="A12" s="29" t="s">
        <v>143</v>
      </c>
      <c r="B12" s="28">
        <v>0</v>
      </c>
      <c r="C12" s="21">
        <v>2620</v>
      </c>
      <c r="D12" s="21">
        <v>685</v>
      </c>
      <c r="E12" s="21">
        <v>13953</v>
      </c>
      <c r="F12" s="21">
        <v>6411</v>
      </c>
      <c r="G12" s="21">
        <v>106</v>
      </c>
      <c r="H12" s="21">
        <v>56346</v>
      </c>
      <c r="I12" s="21">
        <v>11594</v>
      </c>
      <c r="J12" s="21">
        <v>1490</v>
      </c>
      <c r="K12" s="21">
        <v>35216</v>
      </c>
      <c r="L12" s="21">
        <v>3252</v>
      </c>
      <c r="M12" s="21">
        <v>34476</v>
      </c>
      <c r="N12" s="21">
        <v>1875</v>
      </c>
      <c r="O12" s="21">
        <v>3385</v>
      </c>
      <c r="P12" s="21">
        <v>1310</v>
      </c>
      <c r="Q12" s="21">
        <v>5437</v>
      </c>
      <c r="R12" s="138">
        <v>13627</v>
      </c>
      <c r="S12" s="21">
        <v>524</v>
      </c>
      <c r="T12" s="21">
        <v>986</v>
      </c>
      <c r="U12" s="21">
        <v>5148</v>
      </c>
      <c r="V12" s="21">
        <v>9354</v>
      </c>
      <c r="W12" s="21">
        <v>77</v>
      </c>
      <c r="X12" s="21">
        <v>194</v>
      </c>
      <c r="Y12" s="21">
        <v>3277</v>
      </c>
      <c r="Z12" s="25">
        <v>211343</v>
      </c>
    </row>
    <row r="13" spans="1:29" ht="9.9499999999999993" customHeight="1" x14ac:dyDescent="0.2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3"/>
      <c r="O13" s="5"/>
      <c r="P13" s="5"/>
      <c r="Q13" s="5"/>
      <c r="R13" s="5"/>
      <c r="S13" s="5"/>
      <c r="T13" s="5"/>
      <c r="U13" s="5"/>
      <c r="V13" s="5"/>
      <c r="W13" s="5"/>
      <c r="X13" s="1"/>
    </row>
    <row r="14" spans="1:29" ht="11.1" customHeight="1" x14ac:dyDescent="0.2">
      <c r="A14" s="37" t="s">
        <v>22</v>
      </c>
      <c r="B14" s="38"/>
      <c r="C14" s="39"/>
      <c r="D14" s="39"/>
      <c r="E14" s="39"/>
      <c r="F14" s="4"/>
      <c r="G14" s="4"/>
      <c r="H14" s="4"/>
      <c r="I14" s="4"/>
      <c r="J14" s="4"/>
      <c r="K14" s="4"/>
      <c r="U14" s="6"/>
      <c r="V14" s="4"/>
      <c r="W14" s="4"/>
      <c r="X14" s="1"/>
      <c r="Y14" s="1"/>
    </row>
    <row r="15" spans="1:29" ht="11.1" customHeight="1" x14ac:dyDescent="0.2">
      <c r="A15" s="42" t="s">
        <v>136</v>
      </c>
      <c r="B15" s="45" t="s">
        <v>21</v>
      </c>
      <c r="C15" s="43" t="s">
        <v>144</v>
      </c>
      <c r="D15" s="45" t="s">
        <v>148</v>
      </c>
      <c r="E15" s="45" t="s">
        <v>35</v>
      </c>
      <c r="F15" s="45" t="s">
        <v>149</v>
      </c>
      <c r="G15" s="43" t="s">
        <v>146</v>
      </c>
      <c r="H15" s="45" t="s">
        <v>6</v>
      </c>
      <c r="I15" s="45" t="s">
        <v>7</v>
      </c>
      <c r="J15" s="45" t="s">
        <v>150</v>
      </c>
      <c r="K15" s="45" t="s">
        <v>151</v>
      </c>
      <c r="L15" s="45" t="s">
        <v>10</v>
      </c>
      <c r="M15" s="45" t="s">
        <v>11</v>
      </c>
      <c r="N15" s="45" t="s">
        <v>12</v>
      </c>
      <c r="O15" s="45" t="s">
        <v>13</v>
      </c>
      <c r="P15" s="45" t="s">
        <v>152</v>
      </c>
      <c r="Q15" s="45" t="s">
        <v>15</v>
      </c>
      <c r="R15" s="45" t="s">
        <v>147</v>
      </c>
      <c r="S15" s="108" t="s">
        <v>0</v>
      </c>
      <c r="T15" s="113" t="s">
        <v>153</v>
      </c>
      <c r="U15" s="116" t="s">
        <v>112</v>
      </c>
      <c r="V15" s="110" t="s">
        <v>99</v>
      </c>
      <c r="W15" s="45" t="s">
        <v>100</v>
      </c>
      <c r="X15" s="45" t="s">
        <v>101</v>
      </c>
      <c r="Y15" s="45" t="s">
        <v>102</v>
      </c>
      <c r="Z15" s="44" t="s">
        <v>25</v>
      </c>
    </row>
    <row r="16" spans="1:29" ht="18" customHeight="1" x14ac:dyDescent="0.2">
      <c r="A16" s="31" t="s">
        <v>108</v>
      </c>
      <c r="B16" s="32">
        <v>901.39958657619934</v>
      </c>
      <c r="C16" s="32">
        <v>56.130018424199996</v>
      </c>
      <c r="D16" s="32" t="s">
        <v>29</v>
      </c>
      <c r="E16" s="32">
        <v>3.9114823889000001</v>
      </c>
      <c r="F16" s="32">
        <v>12.421744285799999</v>
      </c>
      <c r="G16" s="32" t="s">
        <v>29</v>
      </c>
      <c r="H16" s="32">
        <v>111.60540970839995</v>
      </c>
      <c r="I16" s="32">
        <v>78.897685889000016</v>
      </c>
      <c r="J16" s="32">
        <v>23.72426454599999</v>
      </c>
      <c r="K16" s="32">
        <v>42.69674990959998</v>
      </c>
      <c r="L16" s="32">
        <v>48.579752882700014</v>
      </c>
      <c r="M16" s="32">
        <v>91.386562146500012</v>
      </c>
      <c r="N16" s="32">
        <v>51.633584901300011</v>
      </c>
      <c r="O16" s="32">
        <v>40.531231400899998</v>
      </c>
      <c r="P16" s="32" t="s">
        <v>29</v>
      </c>
      <c r="Q16" s="32">
        <v>35.213022766100003</v>
      </c>
      <c r="R16" s="32">
        <v>43.859971705499994</v>
      </c>
      <c r="S16" s="109">
        <v>0</v>
      </c>
      <c r="T16" s="114">
        <v>633.66940823219977</v>
      </c>
      <c r="U16" s="117">
        <v>42.382305019699999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2175.660475763299</v>
      </c>
      <c r="AC16" s="20"/>
    </row>
    <row r="17" spans="1:29" ht="9.9499999999999993" customHeight="1" x14ac:dyDescent="0.2">
      <c r="A17" s="35" t="s">
        <v>103</v>
      </c>
      <c r="B17" s="32">
        <v>1.73</v>
      </c>
      <c r="C17" s="32">
        <v>55.230000000000004</v>
      </c>
      <c r="D17" s="32" t="s">
        <v>29</v>
      </c>
      <c r="E17" s="32">
        <v>9.4600000000000009</v>
      </c>
      <c r="F17" s="32">
        <v>129.33000000000001</v>
      </c>
      <c r="G17" s="32" t="s">
        <v>29</v>
      </c>
      <c r="H17" s="32">
        <v>254.75</v>
      </c>
      <c r="I17" s="32">
        <v>67.569999999999993</v>
      </c>
      <c r="J17" s="32">
        <v>37.229999999999997</v>
      </c>
      <c r="K17" s="32">
        <v>17.32</v>
      </c>
      <c r="L17" s="32">
        <v>36.1</v>
      </c>
      <c r="M17" s="32">
        <v>47.79</v>
      </c>
      <c r="N17" s="32">
        <v>21.64</v>
      </c>
      <c r="O17" s="32">
        <v>19.650000000000002</v>
      </c>
      <c r="P17" s="32" t="s">
        <v>29</v>
      </c>
      <c r="Q17" s="32">
        <v>8.67</v>
      </c>
      <c r="R17" s="32">
        <v>126.87</v>
      </c>
      <c r="S17" s="109">
        <v>13.01</v>
      </c>
      <c r="T17" s="114">
        <v>15.44</v>
      </c>
      <c r="U17" s="117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861.79</v>
      </c>
      <c r="AC17" s="20"/>
    </row>
    <row r="18" spans="1:29" ht="9.9499999999999993" customHeight="1" x14ac:dyDescent="0.2">
      <c r="A18" s="35" t="s">
        <v>104</v>
      </c>
      <c r="B18" s="32">
        <v>10.119999999999999</v>
      </c>
      <c r="C18" s="32">
        <v>0</v>
      </c>
      <c r="D18" s="32" t="s">
        <v>29</v>
      </c>
      <c r="E18" s="32">
        <v>0</v>
      </c>
      <c r="F18" s="32">
        <v>1</v>
      </c>
      <c r="G18" s="32" t="s">
        <v>29</v>
      </c>
      <c r="H18" s="32">
        <v>12.58</v>
      </c>
      <c r="I18" s="32">
        <v>4.2699999999999996</v>
      </c>
      <c r="J18" s="32">
        <v>4.6500000000000004</v>
      </c>
      <c r="K18" s="32">
        <v>1.5</v>
      </c>
      <c r="L18" s="32">
        <v>3.06</v>
      </c>
      <c r="M18" s="32">
        <v>1.63</v>
      </c>
      <c r="N18" s="32">
        <v>2</v>
      </c>
      <c r="O18" s="32">
        <v>1.67</v>
      </c>
      <c r="P18" s="32" t="s">
        <v>29</v>
      </c>
      <c r="Q18" s="32">
        <v>0</v>
      </c>
      <c r="R18" s="32">
        <v>2.8</v>
      </c>
      <c r="S18" s="109">
        <v>0</v>
      </c>
      <c r="T18" s="114">
        <v>40.25</v>
      </c>
      <c r="U18" s="117">
        <v>0.61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85.53</v>
      </c>
      <c r="AC18" s="20"/>
    </row>
    <row r="19" spans="1:29" ht="9.9499999999999993" customHeight="1" x14ac:dyDescent="0.2">
      <c r="A19" s="35" t="s">
        <v>105</v>
      </c>
      <c r="B19" s="32">
        <v>0</v>
      </c>
      <c r="C19" s="32">
        <v>0</v>
      </c>
      <c r="D19" s="32" t="s">
        <v>29</v>
      </c>
      <c r="E19" s="32">
        <v>1</v>
      </c>
      <c r="F19" s="32">
        <v>0</v>
      </c>
      <c r="G19" s="32" t="s">
        <v>29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 t="s">
        <v>29</v>
      </c>
      <c r="Q19" s="32">
        <v>0</v>
      </c>
      <c r="R19" s="32">
        <v>0</v>
      </c>
      <c r="S19" s="109">
        <v>0</v>
      </c>
      <c r="T19" s="114">
        <v>0</v>
      </c>
      <c r="U19" s="117">
        <v>0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1</v>
      </c>
      <c r="AC19" s="20"/>
    </row>
    <row r="20" spans="1:29" ht="9.9499999999999993" customHeight="1" x14ac:dyDescent="0.2">
      <c r="A20" s="30" t="s">
        <v>111</v>
      </c>
      <c r="B20" s="32">
        <v>913.24958657619936</v>
      </c>
      <c r="C20" s="32">
        <v>111.36001842420001</v>
      </c>
      <c r="D20" s="32" t="s">
        <v>29</v>
      </c>
      <c r="E20" s="32">
        <v>14.371482388900001</v>
      </c>
      <c r="F20" s="32">
        <v>142.75174428580002</v>
      </c>
      <c r="G20" s="32" t="s">
        <v>29</v>
      </c>
      <c r="H20" s="32">
        <v>378.93540970839996</v>
      </c>
      <c r="I20" s="32">
        <v>150.73768588900001</v>
      </c>
      <c r="J20" s="32">
        <v>65.604264545999996</v>
      </c>
      <c r="K20" s="32">
        <v>61.51674990959998</v>
      </c>
      <c r="L20" s="32">
        <v>87.739752882700017</v>
      </c>
      <c r="M20" s="32">
        <v>140.8065621465</v>
      </c>
      <c r="N20" s="32">
        <v>75.273584901300012</v>
      </c>
      <c r="O20" s="32">
        <v>61.851231400900005</v>
      </c>
      <c r="P20" s="32" t="s">
        <v>29</v>
      </c>
      <c r="Q20" s="32">
        <v>43.883022766100005</v>
      </c>
      <c r="R20" s="32">
        <v>173.5299717055</v>
      </c>
      <c r="S20" s="109">
        <v>13.01</v>
      </c>
      <c r="T20" s="114">
        <v>689.35940823219983</v>
      </c>
      <c r="U20" s="117">
        <v>42.992305019699998</v>
      </c>
      <c r="V20" s="111" t="s">
        <v>31</v>
      </c>
      <c r="W20" s="33" t="s">
        <v>31</v>
      </c>
      <c r="X20" s="33" t="s">
        <v>31</v>
      </c>
      <c r="Y20" s="33" t="s">
        <v>31</v>
      </c>
      <c r="Z20" s="34">
        <v>3123.9804757632992</v>
      </c>
      <c r="AC20" s="20"/>
    </row>
    <row r="21" spans="1:29" ht="6.75" customHeight="1" x14ac:dyDescent="0.2">
      <c r="A21" s="30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107"/>
      <c r="T21" s="115"/>
      <c r="U21" s="118"/>
      <c r="V21" s="112"/>
      <c r="W21" s="25"/>
      <c r="X21" s="30"/>
      <c r="Y21" s="30"/>
      <c r="Z21" s="30"/>
      <c r="AC21" s="20"/>
    </row>
    <row r="22" spans="1:29" ht="9.9499999999999993" customHeight="1" x14ac:dyDescent="0.2">
      <c r="A22" s="35" t="s">
        <v>110</v>
      </c>
      <c r="B22" s="32">
        <v>16.663078840499999</v>
      </c>
      <c r="C22" s="32">
        <v>9.7245620044000027</v>
      </c>
      <c r="D22" s="32" t="s">
        <v>29</v>
      </c>
      <c r="E22" s="32">
        <v>0.80777150329999992</v>
      </c>
      <c r="F22" s="32">
        <v>4.1093204072999976</v>
      </c>
      <c r="G22" s="32" t="s">
        <v>29</v>
      </c>
      <c r="H22" s="32">
        <v>19.225417484300003</v>
      </c>
      <c r="I22" s="32">
        <v>38.35998247710004</v>
      </c>
      <c r="J22" s="32">
        <v>5.2731335355000004</v>
      </c>
      <c r="K22" s="32">
        <v>4.8439531003999994</v>
      </c>
      <c r="L22" s="32">
        <v>8.7302987367</v>
      </c>
      <c r="M22" s="32">
        <v>17.104536218400003</v>
      </c>
      <c r="N22" s="32">
        <v>4.9321516403000008</v>
      </c>
      <c r="O22" s="32">
        <v>4.8460231394000015</v>
      </c>
      <c r="P22" s="32" t="s">
        <v>29</v>
      </c>
      <c r="Q22" s="32">
        <v>0.37125195870000005</v>
      </c>
      <c r="R22" s="32">
        <v>11.229879097500001</v>
      </c>
      <c r="S22" s="109">
        <v>8.03996981E-2</v>
      </c>
      <c r="T22" s="114">
        <v>77.727182093500019</v>
      </c>
      <c r="U22" s="117">
        <v>11.239189459799999</v>
      </c>
      <c r="V22" s="111" t="s">
        <v>31</v>
      </c>
      <c r="W22" s="33" t="s">
        <v>31</v>
      </c>
      <c r="X22" s="33" t="s">
        <v>31</v>
      </c>
      <c r="Y22" s="33" t="s">
        <v>31</v>
      </c>
      <c r="Z22" s="34">
        <v>224.02894193540004</v>
      </c>
      <c r="AC22" s="20"/>
    </row>
    <row r="23" spans="1:29" ht="9.9499999999999993" customHeight="1" x14ac:dyDescent="0.2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11"/>
      <c r="Y23" s="11"/>
    </row>
    <row r="24" spans="1:29" ht="11.1" customHeight="1" x14ac:dyDescent="0.2">
      <c r="A24" s="216" t="s">
        <v>82</v>
      </c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</row>
    <row r="25" spans="1:29" ht="11.1" customHeight="1" x14ac:dyDescent="0.2">
      <c r="A25" s="175"/>
      <c r="B25" s="217" t="s">
        <v>169</v>
      </c>
      <c r="C25" s="217"/>
      <c r="D25" s="217"/>
      <c r="E25" s="217"/>
      <c r="F25" s="217"/>
      <c r="G25" s="217"/>
      <c r="H25" s="218"/>
      <c r="I25" s="219" t="s">
        <v>170</v>
      </c>
      <c r="J25" s="217"/>
      <c r="K25" s="217"/>
      <c r="L25" s="217"/>
      <c r="M25" s="217"/>
      <c r="N25" s="217"/>
      <c r="O25" s="217"/>
      <c r="P25" s="217"/>
      <c r="Q25" s="220"/>
      <c r="R25" s="221" t="s">
        <v>171</v>
      </c>
      <c r="S25" s="217"/>
      <c r="T25" s="217"/>
      <c r="U25" s="217"/>
      <c r="V25" s="217"/>
      <c r="W25" s="217"/>
      <c r="X25" s="11"/>
      <c r="Y25" s="11"/>
    </row>
    <row r="26" spans="1:29" ht="9.9499999999999993" customHeight="1" x14ac:dyDescent="0.2">
      <c r="A26" s="176" t="s">
        <v>136</v>
      </c>
      <c r="B26" s="177" t="s">
        <v>172</v>
      </c>
      <c r="C26" s="177" t="s">
        <v>173</v>
      </c>
      <c r="D26" s="177" t="s">
        <v>174</v>
      </c>
      <c r="E26" s="177" t="s">
        <v>205</v>
      </c>
      <c r="F26" s="177" t="s">
        <v>175</v>
      </c>
      <c r="G26" s="177" t="s">
        <v>271</v>
      </c>
      <c r="H26" s="186" t="s">
        <v>98</v>
      </c>
      <c r="I26" s="192" t="s">
        <v>79</v>
      </c>
      <c r="J26" s="177" t="s">
        <v>80</v>
      </c>
      <c r="K26" s="177" t="s">
        <v>83</v>
      </c>
      <c r="L26" s="177" t="s">
        <v>176</v>
      </c>
      <c r="M26" s="177" t="s">
        <v>81</v>
      </c>
      <c r="N26" s="177" t="s">
        <v>92</v>
      </c>
      <c r="O26" s="177" t="s">
        <v>93</v>
      </c>
      <c r="P26" s="177" t="s">
        <v>94</v>
      </c>
      <c r="Q26" s="193" t="s">
        <v>123</v>
      </c>
      <c r="R26" s="189" t="s">
        <v>177</v>
      </c>
      <c r="S26" s="177" t="s">
        <v>79</v>
      </c>
      <c r="T26" s="177" t="s">
        <v>83</v>
      </c>
      <c r="U26" s="177" t="s">
        <v>176</v>
      </c>
      <c r="V26" s="177" t="s">
        <v>93</v>
      </c>
      <c r="W26" s="177" t="s">
        <v>94</v>
      </c>
      <c r="X26" s="11"/>
      <c r="Y26" s="11"/>
    </row>
    <row r="27" spans="1:29" ht="9.9499999999999993" customHeight="1" x14ac:dyDescent="0.2">
      <c r="A27" s="178" t="s">
        <v>124</v>
      </c>
      <c r="B27" s="179" t="s">
        <v>29</v>
      </c>
      <c r="C27" s="180" t="s">
        <v>29</v>
      </c>
      <c r="D27" s="180" t="s">
        <v>29</v>
      </c>
      <c r="E27" s="179" t="s">
        <v>29</v>
      </c>
      <c r="F27" s="180" t="s">
        <v>29</v>
      </c>
      <c r="G27" s="180" t="s">
        <v>29</v>
      </c>
      <c r="H27" s="187" t="s">
        <v>29</v>
      </c>
      <c r="I27" s="194" t="s">
        <v>31</v>
      </c>
      <c r="J27" s="181" t="s">
        <v>31</v>
      </c>
      <c r="K27" s="181" t="s">
        <v>31</v>
      </c>
      <c r="L27" s="181" t="s">
        <v>31</v>
      </c>
      <c r="M27" s="181" t="s">
        <v>31</v>
      </c>
      <c r="N27" s="181" t="s">
        <v>31</v>
      </c>
      <c r="O27" s="180" t="s">
        <v>29</v>
      </c>
      <c r="P27" s="180" t="s">
        <v>31</v>
      </c>
      <c r="Q27" s="195" t="s">
        <v>31</v>
      </c>
      <c r="R27" s="190" t="s">
        <v>29</v>
      </c>
      <c r="S27" s="180" t="s">
        <v>29</v>
      </c>
      <c r="T27" s="180" t="s">
        <v>29</v>
      </c>
      <c r="U27" s="181" t="s">
        <v>31</v>
      </c>
      <c r="V27" s="180" t="s">
        <v>29</v>
      </c>
      <c r="W27" s="180" t="s">
        <v>29</v>
      </c>
      <c r="X27" s="11"/>
      <c r="Y27" s="11"/>
    </row>
    <row r="28" spans="1:29" ht="9.9499999999999993" customHeight="1" x14ac:dyDescent="0.2">
      <c r="A28" s="178" t="s">
        <v>125</v>
      </c>
      <c r="B28" s="182">
        <v>1274</v>
      </c>
      <c r="C28" s="182">
        <v>118</v>
      </c>
      <c r="D28" s="182">
        <v>129</v>
      </c>
      <c r="E28" s="182">
        <v>11</v>
      </c>
      <c r="F28" s="183">
        <v>1493</v>
      </c>
      <c r="G28" s="183">
        <v>1432</v>
      </c>
      <c r="H28" s="188">
        <v>197</v>
      </c>
      <c r="I28" s="196" t="s">
        <v>29</v>
      </c>
      <c r="J28" s="180" t="s">
        <v>29</v>
      </c>
      <c r="K28" s="180" t="s">
        <v>29</v>
      </c>
      <c r="L28" s="180" t="s">
        <v>29</v>
      </c>
      <c r="M28" s="180" t="s">
        <v>29</v>
      </c>
      <c r="N28" s="180" t="s">
        <v>29</v>
      </c>
      <c r="O28" s="180" t="s">
        <v>29</v>
      </c>
      <c r="P28" s="180" t="s">
        <v>29</v>
      </c>
      <c r="Q28" s="195" t="s">
        <v>31</v>
      </c>
      <c r="R28" s="190" t="s">
        <v>29</v>
      </c>
      <c r="S28" s="180" t="s">
        <v>29</v>
      </c>
      <c r="T28" s="180" t="s">
        <v>29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9" ht="9.9499999999999993" customHeight="1" x14ac:dyDescent="0.2">
      <c r="A29" s="178" t="s">
        <v>179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6" t="s">
        <v>29</v>
      </c>
      <c r="J29" s="180" t="s">
        <v>29</v>
      </c>
      <c r="K29" s="182" t="s">
        <v>31</v>
      </c>
      <c r="L29" s="180" t="s">
        <v>29</v>
      </c>
      <c r="M29" s="180" t="s">
        <v>31</v>
      </c>
      <c r="N29" s="180" t="s">
        <v>29</v>
      </c>
      <c r="O29" s="180" t="s">
        <v>29</v>
      </c>
      <c r="P29" s="180" t="s">
        <v>29</v>
      </c>
      <c r="Q29" s="195" t="s">
        <v>29</v>
      </c>
      <c r="R29" s="190" t="s">
        <v>29</v>
      </c>
      <c r="S29" s="180" t="s">
        <v>29</v>
      </c>
      <c r="T29" s="180" t="s">
        <v>31</v>
      </c>
      <c r="U29" s="180" t="s">
        <v>29</v>
      </c>
      <c r="V29" s="180" t="s">
        <v>29</v>
      </c>
      <c r="W29" s="180" t="s">
        <v>29</v>
      </c>
      <c r="X29" s="11"/>
      <c r="Y29" s="11"/>
    </row>
    <row r="30" spans="1:29" ht="9.9499999999999993" customHeight="1" x14ac:dyDescent="0.2">
      <c r="A30" s="178" t="s">
        <v>180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7" t="s">
        <v>31</v>
      </c>
      <c r="J30" s="182" t="s">
        <v>31</v>
      </c>
      <c r="K30" s="182" t="s">
        <v>31</v>
      </c>
      <c r="L30" s="180" t="s">
        <v>29</v>
      </c>
      <c r="M30" s="180" t="s">
        <v>31</v>
      </c>
      <c r="N30" s="180" t="s">
        <v>31</v>
      </c>
      <c r="O30" s="180" t="s">
        <v>31</v>
      </c>
      <c r="P30" s="180" t="s">
        <v>31</v>
      </c>
      <c r="Q30" s="195" t="s">
        <v>31</v>
      </c>
      <c r="R30" s="190" t="s">
        <v>31</v>
      </c>
      <c r="S30" s="180" t="s">
        <v>31</v>
      </c>
      <c r="T30" s="180" t="s">
        <v>31</v>
      </c>
      <c r="U30" s="180" t="s">
        <v>29</v>
      </c>
      <c r="V30" s="180" t="s">
        <v>31</v>
      </c>
      <c r="W30" s="180" t="s">
        <v>31</v>
      </c>
      <c r="X30" s="11"/>
      <c r="Y30" s="11"/>
    </row>
    <row r="31" spans="1:29" ht="9.9499999999999993" customHeight="1" x14ac:dyDescent="0.2">
      <c r="A31" s="178" t="s">
        <v>181</v>
      </c>
      <c r="B31" s="179" t="s">
        <v>29</v>
      </c>
      <c r="C31" s="179" t="s">
        <v>29</v>
      </c>
      <c r="D31" s="179" t="s">
        <v>29</v>
      </c>
      <c r="E31" s="179" t="s">
        <v>29</v>
      </c>
      <c r="F31" s="179" t="s">
        <v>29</v>
      </c>
      <c r="G31" s="179" t="s">
        <v>29</v>
      </c>
      <c r="H31" s="187" t="s">
        <v>29</v>
      </c>
      <c r="I31" s="197" t="s">
        <v>31</v>
      </c>
      <c r="J31" s="182" t="s">
        <v>31</v>
      </c>
      <c r="K31" s="182" t="s">
        <v>31</v>
      </c>
      <c r="L31" s="182" t="s">
        <v>31</v>
      </c>
      <c r="M31" s="182" t="s">
        <v>31</v>
      </c>
      <c r="N31" s="182" t="s">
        <v>31</v>
      </c>
      <c r="O31" s="180" t="s">
        <v>29</v>
      </c>
      <c r="P31" s="180" t="s">
        <v>29</v>
      </c>
      <c r="Q31" s="195" t="s">
        <v>29</v>
      </c>
      <c r="R31" s="190" t="s">
        <v>31</v>
      </c>
      <c r="S31" s="180" t="s">
        <v>31</v>
      </c>
      <c r="T31" s="180" t="s">
        <v>31</v>
      </c>
      <c r="U31" s="180" t="s">
        <v>31</v>
      </c>
      <c r="V31" s="180" t="s">
        <v>29</v>
      </c>
      <c r="W31" s="180" t="s">
        <v>29</v>
      </c>
      <c r="X31" s="11"/>
      <c r="Y31" s="11"/>
    </row>
    <row r="32" spans="1:29" ht="9.9499999999999993" customHeight="1" x14ac:dyDescent="0.2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11"/>
      <c r="Y32" s="11"/>
    </row>
    <row r="33" spans="1:25" ht="11.1" customHeight="1" x14ac:dyDescent="0.2">
      <c r="A33" s="37" t="s">
        <v>26</v>
      </c>
      <c r="B33" s="38"/>
      <c r="C33" s="39"/>
      <c r="D33" s="39"/>
      <c r="E33" s="39"/>
      <c r="F33" s="4"/>
      <c r="G33" s="4"/>
      <c r="H33" s="4"/>
      <c r="I33" s="4"/>
      <c r="J33" s="4"/>
      <c r="K33" s="4"/>
      <c r="X33" s="1"/>
      <c r="Y33" s="1"/>
    </row>
    <row r="34" spans="1:25" ht="11.1" customHeight="1" x14ac:dyDescent="0.2">
      <c r="A34" s="42" t="s">
        <v>319</v>
      </c>
      <c r="B34" s="43" t="s">
        <v>30</v>
      </c>
      <c r="C34" s="43" t="s">
        <v>24</v>
      </c>
      <c r="D34" s="43" t="s">
        <v>109</v>
      </c>
      <c r="E34" s="43" t="s">
        <v>8</v>
      </c>
      <c r="F34" s="43" t="s">
        <v>97</v>
      </c>
      <c r="G34" s="43" t="s">
        <v>9</v>
      </c>
      <c r="H34" s="43" t="s">
        <v>15</v>
      </c>
      <c r="I34" s="43" t="s">
        <v>2</v>
      </c>
      <c r="J34" s="43" t="s">
        <v>3</v>
      </c>
      <c r="K34" s="43" t="s">
        <v>23</v>
      </c>
      <c r="L34" s="44" t="s">
        <v>25</v>
      </c>
      <c r="M34" s="41"/>
      <c r="N34" s="42" t="s">
        <v>90</v>
      </c>
      <c r="O34" s="42" t="s">
        <v>91</v>
      </c>
      <c r="X34" s="1"/>
      <c r="Y34" s="1"/>
    </row>
    <row r="35" spans="1:25" ht="9.75" customHeight="1" x14ac:dyDescent="0.2">
      <c r="A35" s="31" t="s">
        <v>168</v>
      </c>
      <c r="B35" s="24">
        <v>1110</v>
      </c>
      <c r="C35" s="24">
        <v>429</v>
      </c>
      <c r="D35" s="24">
        <v>60</v>
      </c>
      <c r="E35" s="24">
        <v>538</v>
      </c>
      <c r="F35" s="24">
        <v>196</v>
      </c>
      <c r="G35" s="24">
        <v>333</v>
      </c>
      <c r="H35" s="24">
        <v>149</v>
      </c>
      <c r="I35" s="24">
        <v>257</v>
      </c>
      <c r="J35" s="24">
        <v>138</v>
      </c>
      <c r="K35" s="24">
        <v>64</v>
      </c>
      <c r="L35" s="22">
        <v>3274</v>
      </c>
      <c r="M35" s="9"/>
      <c r="N35" s="21">
        <v>3520</v>
      </c>
      <c r="O35" s="21">
        <v>3467</v>
      </c>
      <c r="X35" s="1"/>
      <c r="Y35" s="1"/>
    </row>
    <row r="36" spans="1:25" ht="9.9499999999999993" customHeight="1" x14ac:dyDescent="0.2">
      <c r="A36" s="147" t="s">
        <v>166</v>
      </c>
      <c r="B36" s="148">
        <v>1.30985530132918</v>
      </c>
      <c r="C36" s="148">
        <v>1.2828873599504629</v>
      </c>
      <c r="D36" s="148">
        <v>2.579437342711715</v>
      </c>
      <c r="E36" s="148">
        <v>1.4251306260721728</v>
      </c>
      <c r="F36" s="148">
        <v>1.4195543377046134</v>
      </c>
      <c r="G36" s="148">
        <v>0.99644356352072283</v>
      </c>
      <c r="H36" s="148">
        <v>1.2017395835622768</v>
      </c>
      <c r="I36" s="148">
        <v>1.7529786094464648</v>
      </c>
      <c r="J36" s="148">
        <v>1.2294010300719145</v>
      </c>
      <c r="K36" s="148">
        <v>4.6859778392596159</v>
      </c>
      <c r="L36" s="149">
        <v>1.3355873113725065</v>
      </c>
      <c r="M36" s="9"/>
      <c r="N36" s="21" t="s">
        <v>29</v>
      </c>
      <c r="O36" s="21" t="s">
        <v>29</v>
      </c>
      <c r="X36" s="1"/>
      <c r="Y36" s="1"/>
    </row>
    <row r="37" spans="1:25" ht="9.9499999999999993" customHeight="1" x14ac:dyDescent="0.2">
      <c r="A37" s="132" t="s">
        <v>167</v>
      </c>
      <c r="B37" s="133">
        <v>17099</v>
      </c>
      <c r="C37" s="133">
        <v>4353</v>
      </c>
      <c r="D37" s="21">
        <v>440</v>
      </c>
      <c r="E37" s="133">
        <v>4464</v>
      </c>
      <c r="F37" s="133">
        <v>2008</v>
      </c>
      <c r="G37" s="133">
        <v>2872</v>
      </c>
      <c r="H37" s="133">
        <v>1176</v>
      </c>
      <c r="I37" s="133">
        <v>1754</v>
      </c>
      <c r="J37" s="133">
        <v>712</v>
      </c>
      <c r="K37" s="21">
        <v>1932</v>
      </c>
      <c r="L37" s="22">
        <v>36810</v>
      </c>
      <c r="M37" s="9"/>
      <c r="N37" s="21" t="s">
        <v>29</v>
      </c>
      <c r="O37" s="21" t="s">
        <v>29</v>
      </c>
      <c r="X37" s="1"/>
      <c r="Y37" s="1"/>
    </row>
    <row r="38" spans="1:25" ht="9.9499999999999993" customHeight="1" x14ac:dyDescent="0.25"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5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5" ht="9" customHeight="1" x14ac:dyDescent="0.2">
      <c r="A39" s="19" t="s">
        <v>162</v>
      </c>
    </row>
    <row r="40" spans="1:25" ht="9" customHeight="1" x14ac:dyDescent="0.2">
      <c r="A40" s="19" t="s">
        <v>154</v>
      </c>
    </row>
    <row r="41" spans="1:25" ht="9" customHeight="1" x14ac:dyDescent="0.2">
      <c r="A41" s="18" t="s">
        <v>155</v>
      </c>
    </row>
    <row r="42" spans="1:25" ht="9" customHeight="1" x14ac:dyDescent="0.2">
      <c r="A42" s="18" t="s">
        <v>156</v>
      </c>
    </row>
    <row r="43" spans="1:25" ht="9" customHeight="1" x14ac:dyDescent="0.2">
      <c r="A43" s="18" t="s">
        <v>157</v>
      </c>
    </row>
    <row r="44" spans="1:25" ht="9" customHeight="1" x14ac:dyDescent="0.2">
      <c r="A44" s="18" t="s">
        <v>272</v>
      </c>
    </row>
    <row r="45" spans="1:25" ht="9" customHeight="1" x14ac:dyDescent="0.2">
      <c r="A45" s="19" t="s">
        <v>210</v>
      </c>
    </row>
    <row r="46" spans="1:25" ht="9" customHeight="1" x14ac:dyDescent="0.2">
      <c r="A46" s="19" t="s">
        <v>158</v>
      </c>
    </row>
  </sheetData>
  <mergeCells count="6">
    <mergeCell ref="H3:I3"/>
    <mergeCell ref="O3:P3"/>
    <mergeCell ref="A24:W24"/>
    <mergeCell ref="B25:H25"/>
    <mergeCell ref="I25:Q25"/>
    <mergeCell ref="R25:W25"/>
  </mergeCells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5.28515625" style="1" customWidth="1"/>
    <col min="3" max="3" width="6" style="1" customWidth="1"/>
    <col min="4" max="4" width="5.7109375" style="1" customWidth="1"/>
    <col min="5" max="5" width="5.85546875" style="1" customWidth="1"/>
    <col min="6" max="6" width="5.28515625" style="1" customWidth="1"/>
    <col min="7" max="7" width="5" style="1" customWidth="1"/>
    <col min="8" max="8" width="6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140625" style="4" customWidth="1"/>
    <col min="26" max="26" width="6.5703125" style="1" bestFit="1" customWidth="1"/>
    <col min="27" max="27" width="4.140625" style="1" customWidth="1"/>
    <col min="28" max="28" width="7.285156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5">
      <c r="A1" s="12" t="s">
        <v>78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11.1" customHeight="1" x14ac:dyDescent="0.2">
      <c r="A3" s="8"/>
      <c r="D3" s="2"/>
      <c r="E3" s="70"/>
      <c r="F3" s="71"/>
      <c r="G3" s="71" t="s">
        <v>135</v>
      </c>
      <c r="H3" s="236">
        <v>371032</v>
      </c>
      <c r="I3" s="237"/>
      <c r="J3" s="7"/>
      <c r="K3" s="7"/>
      <c r="L3" s="73"/>
      <c r="M3" s="74"/>
      <c r="N3" s="71" t="s">
        <v>184</v>
      </c>
      <c r="O3" s="236">
        <v>34740</v>
      </c>
      <c r="P3" s="237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11.1" customHeight="1" x14ac:dyDescent="0.2">
      <c r="A4" s="37" t="s">
        <v>33</v>
      </c>
      <c r="B4" s="8"/>
      <c r="C4" s="4"/>
      <c r="D4" s="4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11.1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140</v>
      </c>
      <c r="C6" s="21">
        <v>48</v>
      </c>
      <c r="D6" s="21">
        <v>30</v>
      </c>
      <c r="E6" s="21">
        <v>30</v>
      </c>
      <c r="F6" s="21">
        <v>206</v>
      </c>
      <c r="G6" s="21">
        <v>35</v>
      </c>
      <c r="H6" s="21">
        <v>438</v>
      </c>
      <c r="I6" s="21">
        <v>121</v>
      </c>
      <c r="J6" s="21">
        <v>123</v>
      </c>
      <c r="K6" s="21">
        <v>118</v>
      </c>
      <c r="L6" s="21">
        <v>32</v>
      </c>
      <c r="M6" s="21">
        <v>25</v>
      </c>
      <c r="N6" s="21">
        <v>28</v>
      </c>
      <c r="O6" s="21">
        <v>53</v>
      </c>
      <c r="P6" s="21">
        <v>24</v>
      </c>
      <c r="Q6" s="21">
        <v>31</v>
      </c>
      <c r="R6" s="21">
        <v>232</v>
      </c>
      <c r="S6" s="21">
        <v>21</v>
      </c>
      <c r="T6" s="21">
        <v>27</v>
      </c>
      <c r="U6" s="21">
        <v>258</v>
      </c>
      <c r="V6" s="21">
        <v>93</v>
      </c>
      <c r="W6" s="21">
        <v>0</v>
      </c>
      <c r="X6" s="21">
        <v>17</v>
      </c>
      <c r="Y6" s="21">
        <v>12</v>
      </c>
      <c r="Z6" s="22">
        <v>2142</v>
      </c>
    </row>
    <row r="7" spans="1:28" ht="9.9499999999999993" customHeight="1" x14ac:dyDescent="0.2">
      <c r="A7" s="23" t="s">
        <v>139</v>
      </c>
      <c r="B7" s="28">
        <v>6582</v>
      </c>
      <c r="C7" s="24">
        <v>2244</v>
      </c>
      <c r="D7" s="24">
        <v>1025</v>
      </c>
      <c r="E7" s="24">
        <v>249</v>
      </c>
      <c r="F7" s="24">
        <v>8646</v>
      </c>
      <c r="G7" s="24">
        <v>852</v>
      </c>
      <c r="H7" s="24">
        <v>16440</v>
      </c>
      <c r="I7" s="24">
        <v>5768</v>
      </c>
      <c r="J7" s="24">
        <v>3339</v>
      </c>
      <c r="K7" s="24">
        <v>2158</v>
      </c>
      <c r="L7" s="24">
        <v>1044</v>
      </c>
      <c r="M7" s="24">
        <v>855</v>
      </c>
      <c r="N7" s="24">
        <v>1558</v>
      </c>
      <c r="O7" s="24">
        <v>2484</v>
      </c>
      <c r="P7" s="24">
        <v>600</v>
      </c>
      <c r="Q7" s="24">
        <v>1581</v>
      </c>
      <c r="R7" s="24">
        <v>8810</v>
      </c>
      <c r="S7" s="24">
        <v>713</v>
      </c>
      <c r="T7" s="24">
        <v>382</v>
      </c>
      <c r="U7" s="24">
        <v>6433</v>
      </c>
      <c r="V7" s="24">
        <v>1436</v>
      </c>
      <c r="W7" s="24">
        <v>3</v>
      </c>
      <c r="X7" s="24">
        <v>349</v>
      </c>
      <c r="Y7" s="24">
        <v>190</v>
      </c>
      <c r="Z7" s="25">
        <v>67159</v>
      </c>
    </row>
    <row r="8" spans="1:28" ht="9.9499999999999993" customHeight="1" x14ac:dyDescent="0.2">
      <c r="A8" s="29" t="s">
        <v>140</v>
      </c>
      <c r="B8" s="28">
        <v>0</v>
      </c>
      <c r="C8" s="24">
        <v>78</v>
      </c>
      <c r="D8" s="24">
        <v>362</v>
      </c>
      <c r="E8" s="24">
        <v>5</v>
      </c>
      <c r="F8" s="24">
        <v>1313</v>
      </c>
      <c r="G8" s="24">
        <v>20</v>
      </c>
      <c r="H8" s="24">
        <v>869</v>
      </c>
      <c r="I8" s="24">
        <v>1021</v>
      </c>
      <c r="J8" s="24">
        <v>7</v>
      </c>
      <c r="K8" s="24">
        <v>15</v>
      </c>
      <c r="L8" s="24">
        <v>466</v>
      </c>
      <c r="M8" s="24">
        <v>3021</v>
      </c>
      <c r="N8" s="24">
        <v>23</v>
      </c>
      <c r="O8" s="24">
        <v>139</v>
      </c>
      <c r="P8" s="24">
        <v>357</v>
      </c>
      <c r="Q8" s="24">
        <v>13</v>
      </c>
      <c r="R8" s="24">
        <v>588</v>
      </c>
      <c r="S8" s="24">
        <v>3</v>
      </c>
      <c r="T8" s="24">
        <v>10</v>
      </c>
      <c r="U8" s="24">
        <v>2480</v>
      </c>
      <c r="V8" s="24">
        <v>1</v>
      </c>
      <c r="W8" s="24">
        <v>0</v>
      </c>
      <c r="X8" s="24">
        <v>2</v>
      </c>
      <c r="Y8" s="24">
        <v>3</v>
      </c>
      <c r="Z8" s="25">
        <v>10796</v>
      </c>
    </row>
    <row r="9" spans="1:28" ht="9.9499999999999993" customHeight="1" x14ac:dyDescent="0.2">
      <c r="A9" s="29" t="s">
        <v>141</v>
      </c>
      <c r="B9" s="28">
        <v>0</v>
      </c>
      <c r="C9" s="24">
        <v>100</v>
      </c>
      <c r="D9" s="24">
        <v>18</v>
      </c>
      <c r="E9" s="24">
        <v>1781</v>
      </c>
      <c r="F9" s="24">
        <v>129</v>
      </c>
      <c r="G9" s="24">
        <v>0</v>
      </c>
      <c r="H9" s="24">
        <v>10331</v>
      </c>
      <c r="I9" s="24">
        <v>459</v>
      </c>
      <c r="J9" s="24">
        <v>24</v>
      </c>
      <c r="K9" s="24">
        <v>8114</v>
      </c>
      <c r="L9" s="24">
        <v>682</v>
      </c>
      <c r="M9" s="24">
        <v>183</v>
      </c>
      <c r="N9" s="24">
        <v>265</v>
      </c>
      <c r="O9" s="24">
        <v>203</v>
      </c>
      <c r="P9" s="24">
        <v>89</v>
      </c>
      <c r="Q9" s="24">
        <v>1225</v>
      </c>
      <c r="R9" s="24">
        <v>741</v>
      </c>
      <c r="S9" s="24">
        <v>403</v>
      </c>
      <c r="T9" s="24">
        <v>134</v>
      </c>
      <c r="U9" s="24">
        <v>339</v>
      </c>
      <c r="V9" s="24">
        <v>2018</v>
      </c>
      <c r="W9" s="24">
        <v>0</v>
      </c>
      <c r="X9" s="24">
        <v>0</v>
      </c>
      <c r="Y9" s="24">
        <v>2031</v>
      </c>
      <c r="Z9" s="25">
        <v>29269</v>
      </c>
    </row>
    <row r="10" spans="1:28" ht="9.9499999999999993" customHeight="1" x14ac:dyDescent="0.2">
      <c r="A10" s="141" t="s">
        <v>163</v>
      </c>
      <c r="B10" s="24" t="s">
        <v>29</v>
      </c>
      <c r="C10" s="24" t="s">
        <v>29</v>
      </c>
      <c r="D10" s="24" t="s">
        <v>29</v>
      </c>
      <c r="E10" s="24" t="s">
        <v>29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 t="s">
        <v>29</v>
      </c>
      <c r="L10" s="24" t="s">
        <v>29</v>
      </c>
      <c r="M10" s="24" t="s">
        <v>29</v>
      </c>
      <c r="N10" s="24" t="s">
        <v>29</v>
      </c>
      <c r="O10" s="24" t="s">
        <v>29</v>
      </c>
      <c r="P10" s="24" t="s">
        <v>29</v>
      </c>
      <c r="Q10" s="24" t="s">
        <v>29</v>
      </c>
      <c r="R10" s="142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 t="s">
        <v>29</v>
      </c>
      <c r="X10" s="24" t="s">
        <v>29</v>
      </c>
      <c r="Y10" s="24" t="s">
        <v>29</v>
      </c>
      <c r="Z10" s="25">
        <v>87430</v>
      </c>
    </row>
    <row r="11" spans="1:28" ht="9.9499999999999993" customHeight="1" x14ac:dyDescent="0.2">
      <c r="A11" s="141" t="s">
        <v>164</v>
      </c>
      <c r="B11" s="24" t="s">
        <v>29</v>
      </c>
      <c r="C11" s="24" t="s">
        <v>29</v>
      </c>
      <c r="D11" s="24" t="s">
        <v>29</v>
      </c>
      <c r="E11" s="24" t="s">
        <v>29</v>
      </c>
      <c r="F11" s="24" t="s">
        <v>29</v>
      </c>
      <c r="G11" s="24" t="s">
        <v>29</v>
      </c>
      <c r="H11" s="24" t="s">
        <v>29</v>
      </c>
      <c r="I11" s="24" t="s">
        <v>29</v>
      </c>
      <c r="J11" s="24" t="s">
        <v>29</v>
      </c>
      <c r="K11" s="24" t="s">
        <v>29</v>
      </c>
      <c r="L11" s="24" t="s">
        <v>29</v>
      </c>
      <c r="M11" s="24" t="s">
        <v>29</v>
      </c>
      <c r="N11" s="24" t="s">
        <v>29</v>
      </c>
      <c r="O11" s="24" t="s">
        <v>29</v>
      </c>
      <c r="P11" s="24" t="s">
        <v>29</v>
      </c>
      <c r="Q11" s="24" t="s">
        <v>29</v>
      </c>
      <c r="R11" s="142" t="s">
        <v>29</v>
      </c>
      <c r="S11" s="24" t="s">
        <v>29</v>
      </c>
      <c r="T11" s="24" t="s">
        <v>29</v>
      </c>
      <c r="U11" s="24" t="s">
        <v>29</v>
      </c>
      <c r="V11" s="24" t="s">
        <v>29</v>
      </c>
      <c r="W11" s="24" t="s">
        <v>29</v>
      </c>
      <c r="X11" s="24" t="s">
        <v>29</v>
      </c>
      <c r="Y11" s="24" t="s">
        <v>29</v>
      </c>
      <c r="Z11" s="25">
        <v>40189</v>
      </c>
      <c r="AB11" s="4"/>
    </row>
    <row r="12" spans="1:28" ht="9.9499999999999993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11.1" customHeight="1" x14ac:dyDescent="0.2">
      <c r="A13" s="37" t="s">
        <v>22</v>
      </c>
      <c r="B13" s="4"/>
      <c r="C13" s="4"/>
      <c r="D13" s="4"/>
      <c r="E13" s="4"/>
      <c r="F13" s="4"/>
      <c r="G13" s="4"/>
      <c r="H13" s="4"/>
      <c r="I13" s="4"/>
      <c r="J13" s="4"/>
      <c r="K13" s="4"/>
      <c r="U13" s="6"/>
      <c r="V13" s="4"/>
      <c r="W13" s="4"/>
      <c r="X13" s="1"/>
      <c r="Y13" s="1"/>
    </row>
    <row r="14" spans="1:28" ht="11.1" customHeight="1" x14ac:dyDescent="0.2">
      <c r="A14" s="42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8" customHeight="1" x14ac:dyDescent="0.2">
      <c r="A15" s="31" t="s">
        <v>108</v>
      </c>
      <c r="B15" s="32">
        <v>172.92435585419994</v>
      </c>
      <c r="C15" s="32">
        <v>12.329168148200001</v>
      </c>
      <c r="D15" s="32" t="s">
        <v>29</v>
      </c>
      <c r="E15" s="32">
        <v>1.2578818426</v>
      </c>
      <c r="F15" s="32">
        <v>4.3909637323000004</v>
      </c>
      <c r="G15" s="32" t="s">
        <v>29</v>
      </c>
      <c r="H15" s="32">
        <v>18.1331819639</v>
      </c>
      <c r="I15" s="32">
        <v>17.326761391299996</v>
      </c>
      <c r="J15" s="32">
        <v>6.0187634495999998</v>
      </c>
      <c r="K15" s="32">
        <v>4.2471340424999999</v>
      </c>
      <c r="L15" s="32">
        <v>13.674715113300001</v>
      </c>
      <c r="M15" s="32">
        <v>16.563485686200007</v>
      </c>
      <c r="N15" s="32">
        <v>8.9555226813000015</v>
      </c>
      <c r="O15" s="32">
        <v>10.304105166000003</v>
      </c>
      <c r="P15" s="32" t="s">
        <v>29</v>
      </c>
      <c r="Q15" s="32">
        <v>6.39625573</v>
      </c>
      <c r="R15" s="32">
        <v>8.8512411707999998</v>
      </c>
      <c r="S15" s="109">
        <v>0</v>
      </c>
      <c r="T15" s="124">
        <v>110.51018038250001</v>
      </c>
      <c r="U15" s="128">
        <v>0</v>
      </c>
      <c r="V15" s="111" t="s">
        <v>31</v>
      </c>
      <c r="W15" s="33" t="s">
        <v>31</v>
      </c>
      <c r="X15" s="33" t="s">
        <v>31</v>
      </c>
      <c r="Y15" s="33" t="s">
        <v>31</v>
      </c>
      <c r="Z15" s="34">
        <v>411.88371635469991</v>
      </c>
      <c r="AB15" s="20"/>
    </row>
    <row r="16" spans="1:28" ht="9.9499999999999993" customHeight="1" x14ac:dyDescent="0.2">
      <c r="A16" s="35" t="s">
        <v>103</v>
      </c>
      <c r="B16" s="32">
        <v>0</v>
      </c>
      <c r="C16" s="32">
        <v>17.760000000000002</v>
      </c>
      <c r="D16" s="32" t="s">
        <v>29</v>
      </c>
      <c r="E16" s="32">
        <v>2.2200000000000002</v>
      </c>
      <c r="F16" s="32">
        <v>15.75</v>
      </c>
      <c r="G16" s="32" t="s">
        <v>29</v>
      </c>
      <c r="H16" s="32">
        <v>50.28</v>
      </c>
      <c r="I16" s="32">
        <v>16.439999999999998</v>
      </c>
      <c r="J16" s="32">
        <v>10.130000000000001</v>
      </c>
      <c r="K16" s="32">
        <v>8.98</v>
      </c>
      <c r="L16" s="32">
        <v>12.59</v>
      </c>
      <c r="M16" s="32">
        <v>12.94</v>
      </c>
      <c r="N16" s="32">
        <v>7.99</v>
      </c>
      <c r="O16" s="32">
        <v>4.71</v>
      </c>
      <c r="P16" s="32" t="s">
        <v>29</v>
      </c>
      <c r="Q16" s="32">
        <v>9.32</v>
      </c>
      <c r="R16" s="32">
        <v>27.85</v>
      </c>
      <c r="S16" s="109">
        <v>8.27</v>
      </c>
      <c r="T16" s="124">
        <v>0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205.23000000000002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26.83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26.83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1</v>
      </c>
      <c r="U18" s="128">
        <v>1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1</v>
      </c>
      <c r="AB18" s="20"/>
    </row>
    <row r="19" spans="1:28" ht="9.9499999999999993" customHeight="1" x14ac:dyDescent="0.2">
      <c r="A19" s="30" t="s">
        <v>111</v>
      </c>
      <c r="B19" s="32">
        <v>172.92435585419994</v>
      </c>
      <c r="C19" s="32">
        <v>30.089168148200002</v>
      </c>
      <c r="D19" s="32" t="s">
        <v>29</v>
      </c>
      <c r="E19" s="32">
        <v>3.4778818426000004</v>
      </c>
      <c r="F19" s="32">
        <v>20.140963732300001</v>
      </c>
      <c r="G19" s="32" t="s">
        <v>29</v>
      </c>
      <c r="H19" s="32">
        <v>68.413181963900001</v>
      </c>
      <c r="I19" s="32">
        <v>33.766761391299994</v>
      </c>
      <c r="J19" s="32">
        <v>16.148763449600001</v>
      </c>
      <c r="K19" s="32">
        <v>13.227134042500001</v>
      </c>
      <c r="L19" s="32">
        <v>26.264715113299999</v>
      </c>
      <c r="M19" s="32">
        <v>29.503485686200008</v>
      </c>
      <c r="N19" s="32">
        <v>16.945522681300002</v>
      </c>
      <c r="O19" s="32">
        <v>15.014105166000004</v>
      </c>
      <c r="P19" s="32" t="s">
        <v>29</v>
      </c>
      <c r="Q19" s="32">
        <v>15.71625573</v>
      </c>
      <c r="R19" s="32">
        <v>36.701241170800003</v>
      </c>
      <c r="S19" s="109">
        <v>8.27</v>
      </c>
      <c r="T19" s="124">
        <v>138.34018038250002</v>
      </c>
      <c r="U19" s="128">
        <v>1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644.94371635469997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35" t="s">
        <v>110</v>
      </c>
      <c r="B21" s="32">
        <v>2.3683678917999993</v>
      </c>
      <c r="C21" s="32">
        <v>1.6369195174000004</v>
      </c>
      <c r="D21" s="32" t="s">
        <v>29</v>
      </c>
      <c r="E21" s="32">
        <v>9.74282234E-2</v>
      </c>
      <c r="F21" s="32">
        <v>1.7725690170999999</v>
      </c>
      <c r="G21" s="32" t="s">
        <v>29</v>
      </c>
      <c r="H21" s="32">
        <v>4.2253110696999983</v>
      </c>
      <c r="I21" s="32">
        <v>7.5466563419000003</v>
      </c>
      <c r="J21" s="32">
        <v>0.80563908610000012</v>
      </c>
      <c r="K21" s="32">
        <v>9.5901885689000004</v>
      </c>
      <c r="L21" s="32">
        <v>2.0594009991000002</v>
      </c>
      <c r="M21" s="32">
        <v>2.4121463645000008</v>
      </c>
      <c r="N21" s="32">
        <v>0.84636928630000008</v>
      </c>
      <c r="O21" s="32">
        <v>0.25368265089999992</v>
      </c>
      <c r="P21" s="32" t="s">
        <v>29</v>
      </c>
      <c r="Q21" s="32">
        <v>0.67237195610000011</v>
      </c>
      <c r="R21" s="32">
        <v>2.2091810685000004</v>
      </c>
      <c r="S21" s="109">
        <v>9.7530189799999986E-2</v>
      </c>
      <c r="T21" s="124">
        <v>83.977218307300006</v>
      </c>
      <c r="U21" s="128">
        <v>70.600555402099999</v>
      </c>
      <c r="V21" s="111" t="s">
        <v>31</v>
      </c>
      <c r="W21" s="33" t="s">
        <v>31</v>
      </c>
      <c r="X21" s="33" t="s">
        <v>31</v>
      </c>
      <c r="Y21" s="33" t="s">
        <v>31</v>
      </c>
      <c r="Z21" s="34">
        <v>120.5709805388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11.1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11.1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175</v>
      </c>
      <c r="G25" s="177" t="s">
        <v>271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>
        <v>19.899999999999999</v>
      </c>
      <c r="J26" s="181">
        <v>4.0999999999999996</v>
      </c>
      <c r="K26" s="181">
        <v>76.2</v>
      </c>
      <c r="L26" s="181">
        <v>2</v>
      </c>
      <c r="M26" s="181">
        <v>17.5</v>
      </c>
      <c r="N26" s="181">
        <v>1.1000000000000001</v>
      </c>
      <c r="O26" s="180" t="s">
        <v>29</v>
      </c>
      <c r="P26" s="180">
        <v>0.6</v>
      </c>
      <c r="Q26" s="195" t="s">
        <v>31</v>
      </c>
      <c r="R26" s="190" t="s">
        <v>29</v>
      </c>
      <c r="S26" s="180" t="s">
        <v>29</v>
      </c>
      <c r="T26" s="180" t="s">
        <v>29</v>
      </c>
      <c r="U26" s="180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658</v>
      </c>
      <c r="C27" s="182">
        <v>32</v>
      </c>
      <c r="D27" s="182">
        <v>39</v>
      </c>
      <c r="E27" s="182">
        <v>7</v>
      </c>
      <c r="F27" s="183">
        <v>680</v>
      </c>
      <c r="G27" s="183">
        <v>466</v>
      </c>
      <c r="H27" s="188">
        <v>66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>
        <v>182</v>
      </c>
      <c r="L28" s="180" t="s">
        <v>29</v>
      </c>
      <c r="M28" s="180">
        <v>121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 t="s">
        <v>31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5</v>
      </c>
      <c r="J29" s="181">
        <v>1</v>
      </c>
      <c r="K29" s="182">
        <v>25</v>
      </c>
      <c r="L29" s="180" t="s">
        <v>29</v>
      </c>
      <c r="M29" s="179">
        <v>7</v>
      </c>
      <c r="N29" s="179">
        <v>1</v>
      </c>
      <c r="O29" s="180" t="s">
        <v>31</v>
      </c>
      <c r="P29" s="180">
        <v>8</v>
      </c>
      <c r="Q29" s="195">
        <v>2</v>
      </c>
      <c r="R29" s="190" t="s">
        <v>31</v>
      </c>
      <c r="S29" s="180" t="s">
        <v>31</v>
      </c>
      <c r="T29" s="180" t="s">
        <v>31</v>
      </c>
      <c r="U29" s="180" t="s">
        <v>29</v>
      </c>
      <c r="V29" s="180" t="s">
        <v>31</v>
      </c>
      <c r="W29" s="180" t="s">
        <v>31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>
        <v>905</v>
      </c>
      <c r="J30" s="179" t="s">
        <v>31</v>
      </c>
      <c r="K30" s="179">
        <v>214</v>
      </c>
      <c r="L30" s="179">
        <v>24</v>
      </c>
      <c r="M30" s="179">
        <v>333</v>
      </c>
      <c r="N30" s="179">
        <v>124</v>
      </c>
      <c r="O30" s="180" t="s">
        <v>29</v>
      </c>
      <c r="P30" s="180" t="s">
        <v>29</v>
      </c>
      <c r="Q30" s="195" t="s">
        <v>29</v>
      </c>
      <c r="R30" s="190" t="s">
        <v>31</v>
      </c>
      <c r="S30" s="179" t="s">
        <v>31</v>
      </c>
      <c r="T30" s="180" t="s">
        <v>31</v>
      </c>
      <c r="U30" s="180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1.1" customHeight="1" x14ac:dyDescent="0.2">
      <c r="A32" s="37" t="s">
        <v>32</v>
      </c>
      <c r="B32" s="4"/>
      <c r="J32"/>
      <c r="K32"/>
      <c r="L32"/>
      <c r="X32" s="1"/>
      <c r="Y32" s="1"/>
    </row>
    <row r="33" spans="1:28" ht="11.1" customHeight="1" x14ac:dyDescent="0.2">
      <c r="A33" s="238" t="s">
        <v>165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43" t="s">
        <v>4</v>
      </c>
      <c r="P33" s="7"/>
      <c r="V33" s="4"/>
      <c r="W33" s="4"/>
      <c r="Z33" s="4"/>
      <c r="AA33" s="4"/>
      <c r="AB33" s="4"/>
    </row>
    <row r="34" spans="1:28" ht="9.9499999999999993" customHeight="1" x14ac:dyDescent="0.2">
      <c r="A34" s="229" t="s">
        <v>84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4" t="s">
        <v>31</v>
      </c>
      <c r="P34" s="7"/>
      <c r="Q34" s="7"/>
      <c r="R34" s="7"/>
      <c r="S34" s="7"/>
      <c r="T34" s="7"/>
      <c r="U34" s="7"/>
      <c r="V34" s="4"/>
      <c r="W34" s="4"/>
      <c r="Z34" s="4"/>
      <c r="AA34" s="4"/>
      <c r="AB34" s="4"/>
    </row>
    <row r="35" spans="1:28" ht="9.9499999999999993" customHeight="1" x14ac:dyDescent="0.15">
      <c r="A35" s="229" t="s">
        <v>85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4" t="s">
        <v>31</v>
      </c>
      <c r="P35" s="7"/>
      <c r="Q35" s="7"/>
      <c r="R35" s="7"/>
      <c r="S35" s="7"/>
      <c r="T35" s="7"/>
      <c r="U35" s="7"/>
      <c r="V35" s="14"/>
      <c r="W35" s="14"/>
      <c r="X35" s="14"/>
      <c r="Y35" s="14"/>
      <c r="Z35" s="14"/>
      <c r="AA35" s="14"/>
      <c r="AB35" s="15"/>
    </row>
    <row r="36" spans="1:28" ht="9.9499999999999993" customHeight="1" x14ac:dyDescent="0.15">
      <c r="A36" s="229" t="s">
        <v>113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4" t="s">
        <v>31</v>
      </c>
      <c r="P36" s="7"/>
      <c r="Q36" s="7"/>
      <c r="R36" s="7"/>
      <c r="S36" s="7"/>
      <c r="T36" s="7"/>
      <c r="U36" s="7"/>
      <c r="V36" s="14"/>
      <c r="W36" s="14"/>
      <c r="X36" s="14"/>
      <c r="Y36" s="14"/>
      <c r="Z36" s="14"/>
      <c r="AA36" s="14"/>
      <c r="AB36" s="15"/>
    </row>
    <row r="37" spans="1:28" ht="9.9499999999999993" customHeight="1" x14ac:dyDescent="0.15">
      <c r="A37" s="229" t="s">
        <v>86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4" t="s">
        <v>31</v>
      </c>
      <c r="P37" s="7"/>
      <c r="Q37" s="7"/>
      <c r="R37" s="7"/>
      <c r="S37" s="7"/>
      <c r="T37" s="7"/>
      <c r="U37" s="7"/>
      <c r="V37" s="14"/>
      <c r="W37" s="14"/>
      <c r="X37" s="14"/>
      <c r="Y37" s="14"/>
      <c r="Z37" s="14"/>
      <c r="AA37" s="14"/>
      <c r="AB37" s="15"/>
    </row>
    <row r="38" spans="1:28" ht="9.9499999999999993" customHeight="1" x14ac:dyDescent="0.2">
      <c r="A38" s="229" t="s">
        <v>89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4" t="s">
        <v>31</v>
      </c>
      <c r="P38" s="7"/>
      <c r="Q38" s="7"/>
      <c r="R38" s="7"/>
      <c r="S38" s="7"/>
      <c r="T38" s="7"/>
      <c r="U38" s="7"/>
      <c r="V38" s="16"/>
      <c r="W38" s="14"/>
      <c r="X38" s="14"/>
      <c r="Y38" s="14"/>
      <c r="Z38" s="14"/>
      <c r="AA38" s="14"/>
      <c r="AB38" s="15"/>
    </row>
    <row r="39" spans="1:28" ht="9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X39" s="1"/>
      <c r="Y39" s="1"/>
    </row>
    <row r="40" spans="1:28" ht="9" customHeight="1" x14ac:dyDescent="0.2">
      <c r="A40" s="19" t="s">
        <v>162</v>
      </c>
    </row>
    <row r="41" spans="1:28" ht="9" customHeight="1" x14ac:dyDescent="0.2">
      <c r="A41" s="19" t="s">
        <v>154</v>
      </c>
    </row>
    <row r="42" spans="1:28" ht="9" customHeight="1" x14ac:dyDescent="0.2">
      <c r="A42" s="18" t="s">
        <v>155</v>
      </c>
    </row>
    <row r="43" spans="1:28" ht="9" customHeight="1" x14ac:dyDescent="0.2">
      <c r="A43" s="18" t="s">
        <v>156</v>
      </c>
    </row>
    <row r="44" spans="1:28" ht="9" customHeight="1" x14ac:dyDescent="0.2">
      <c r="A44" s="18" t="s">
        <v>157</v>
      </c>
    </row>
    <row r="45" spans="1:28" ht="9" customHeight="1" x14ac:dyDescent="0.2">
      <c r="A45" s="18" t="s">
        <v>272</v>
      </c>
    </row>
    <row r="46" spans="1:28" ht="9" customHeight="1" x14ac:dyDescent="0.2">
      <c r="A46" s="19" t="s">
        <v>313</v>
      </c>
    </row>
    <row r="47" spans="1:28" ht="9" customHeight="1" x14ac:dyDescent="0.2">
      <c r="A47" s="146"/>
    </row>
  </sheetData>
  <mergeCells count="12">
    <mergeCell ref="A38:M38"/>
    <mergeCell ref="A33:M33"/>
    <mergeCell ref="A34:M34"/>
    <mergeCell ref="H3:I3"/>
    <mergeCell ref="O3:P3"/>
    <mergeCell ref="A35:M35"/>
    <mergeCell ref="A36:M36"/>
    <mergeCell ref="A37:M37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5.28515625" style="1" customWidth="1"/>
    <col min="3" max="3" width="6" style="1" customWidth="1"/>
    <col min="4" max="4" width="5.7109375" style="1" customWidth="1"/>
    <col min="5" max="5" width="5.85546875" style="1" customWidth="1"/>
    <col min="6" max="6" width="5.28515625" style="1" customWidth="1"/>
    <col min="7" max="7" width="5.42578125" style="1" customWidth="1"/>
    <col min="8" max="8" width="6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140625" style="4" customWidth="1"/>
    <col min="26" max="26" width="6.5703125" style="1" bestFit="1" customWidth="1"/>
    <col min="27" max="27" width="4.140625" style="1" customWidth="1"/>
    <col min="28" max="28" width="6.57031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5">
      <c r="A1" s="12" t="s">
        <v>49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11.1" customHeight="1" x14ac:dyDescent="0.2">
      <c r="A3" s="8"/>
      <c r="D3" s="2"/>
      <c r="E3" s="70"/>
      <c r="F3" s="71"/>
      <c r="G3" s="71" t="s">
        <v>135</v>
      </c>
      <c r="H3" s="236">
        <v>189678</v>
      </c>
      <c r="I3" s="237"/>
      <c r="J3" s="7"/>
      <c r="K3" s="7"/>
      <c r="L3" s="73"/>
      <c r="M3" s="74"/>
      <c r="N3" s="71" t="s">
        <v>184</v>
      </c>
      <c r="O3" s="236">
        <v>17241</v>
      </c>
      <c r="P3" s="237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11.1" customHeight="1" x14ac:dyDescent="0.2">
      <c r="A4" s="37" t="s">
        <v>33</v>
      </c>
      <c r="B4" s="8"/>
      <c r="C4" s="4"/>
      <c r="D4" s="4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11.1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43</v>
      </c>
      <c r="C6" s="21">
        <v>40</v>
      </c>
      <c r="D6" s="21">
        <v>0</v>
      </c>
      <c r="E6" s="21">
        <v>0</v>
      </c>
      <c r="F6" s="21">
        <v>100</v>
      </c>
      <c r="G6" s="21">
        <v>0</v>
      </c>
      <c r="H6" s="21">
        <v>276</v>
      </c>
      <c r="I6" s="21">
        <v>63</v>
      </c>
      <c r="J6" s="21">
        <v>32</v>
      </c>
      <c r="K6" s="21">
        <v>50</v>
      </c>
      <c r="L6" s="21">
        <v>0</v>
      </c>
      <c r="M6" s="21">
        <v>13</v>
      </c>
      <c r="N6" s="21">
        <v>35</v>
      </c>
      <c r="O6" s="21">
        <v>20</v>
      </c>
      <c r="P6" s="21">
        <v>0</v>
      </c>
      <c r="Q6" s="21">
        <v>0</v>
      </c>
      <c r="R6" s="21">
        <v>167</v>
      </c>
      <c r="S6" s="21">
        <v>0</v>
      </c>
      <c r="T6" s="21">
        <v>0</v>
      </c>
      <c r="U6" s="21">
        <v>80</v>
      </c>
      <c r="V6" s="21">
        <v>74</v>
      </c>
      <c r="W6" s="21">
        <v>10</v>
      </c>
      <c r="X6" s="21">
        <v>8</v>
      </c>
      <c r="Y6" s="21">
        <v>4</v>
      </c>
      <c r="Z6" s="22">
        <v>1015</v>
      </c>
    </row>
    <row r="7" spans="1:28" ht="9.9499999999999993" customHeight="1" x14ac:dyDescent="0.2">
      <c r="A7" s="23" t="s">
        <v>139</v>
      </c>
      <c r="B7" s="28">
        <v>4158</v>
      </c>
      <c r="C7" s="24">
        <v>2450</v>
      </c>
      <c r="D7" s="24">
        <v>171</v>
      </c>
      <c r="E7" s="24">
        <v>74</v>
      </c>
      <c r="F7" s="24">
        <v>5177</v>
      </c>
      <c r="G7" s="24">
        <v>409</v>
      </c>
      <c r="H7" s="24">
        <v>11993</v>
      </c>
      <c r="I7" s="24">
        <v>3625</v>
      </c>
      <c r="J7" s="24">
        <v>1671</v>
      </c>
      <c r="K7" s="24">
        <v>1492</v>
      </c>
      <c r="L7" s="24">
        <v>206</v>
      </c>
      <c r="M7" s="24">
        <v>323</v>
      </c>
      <c r="N7" s="24">
        <v>2355</v>
      </c>
      <c r="O7" s="24">
        <v>1781</v>
      </c>
      <c r="P7" s="24">
        <v>232</v>
      </c>
      <c r="Q7" s="24">
        <v>298</v>
      </c>
      <c r="R7" s="24">
        <v>7550</v>
      </c>
      <c r="S7" s="24">
        <v>206</v>
      </c>
      <c r="T7" s="24">
        <v>235</v>
      </c>
      <c r="U7" s="24">
        <v>2005</v>
      </c>
      <c r="V7" s="24">
        <v>871</v>
      </c>
      <c r="W7" s="24">
        <v>107</v>
      </c>
      <c r="X7" s="24">
        <v>147</v>
      </c>
      <c r="Y7" s="24">
        <v>123</v>
      </c>
      <c r="Z7" s="25">
        <v>43501</v>
      </c>
    </row>
    <row r="8" spans="1:28" ht="9.9499999999999993" customHeight="1" x14ac:dyDescent="0.2">
      <c r="A8" s="29" t="s">
        <v>140</v>
      </c>
      <c r="B8" s="28">
        <v>0</v>
      </c>
      <c r="C8" s="24">
        <v>123</v>
      </c>
      <c r="D8" s="24">
        <v>45</v>
      </c>
      <c r="E8" s="24">
        <v>0</v>
      </c>
      <c r="F8" s="24">
        <v>386</v>
      </c>
      <c r="G8" s="24">
        <v>3</v>
      </c>
      <c r="H8" s="24">
        <v>536</v>
      </c>
      <c r="I8" s="24">
        <v>390</v>
      </c>
      <c r="J8" s="24">
        <v>9</v>
      </c>
      <c r="K8" s="24">
        <v>37</v>
      </c>
      <c r="L8" s="24">
        <v>78</v>
      </c>
      <c r="M8" s="24">
        <v>450</v>
      </c>
      <c r="N8" s="24">
        <v>47</v>
      </c>
      <c r="O8" s="24">
        <v>93</v>
      </c>
      <c r="P8" s="24">
        <v>95</v>
      </c>
      <c r="Q8" s="24">
        <v>3</v>
      </c>
      <c r="R8" s="24">
        <v>523</v>
      </c>
      <c r="S8" s="24">
        <v>1</v>
      </c>
      <c r="T8" s="24">
        <v>5</v>
      </c>
      <c r="U8" s="24">
        <v>4728</v>
      </c>
      <c r="V8" s="24">
        <v>0</v>
      </c>
      <c r="W8" s="24">
        <v>0</v>
      </c>
      <c r="X8" s="24">
        <v>0</v>
      </c>
      <c r="Y8" s="24">
        <v>1</v>
      </c>
      <c r="Z8" s="25">
        <v>7553</v>
      </c>
    </row>
    <row r="9" spans="1:28" ht="9.9499999999999993" customHeight="1" x14ac:dyDescent="0.2">
      <c r="A9" s="29" t="s">
        <v>141</v>
      </c>
      <c r="B9" s="28">
        <v>0</v>
      </c>
      <c r="C9" s="24">
        <v>15</v>
      </c>
      <c r="D9" s="24">
        <v>8</v>
      </c>
      <c r="E9" s="24">
        <v>0</v>
      </c>
      <c r="F9" s="24">
        <v>51</v>
      </c>
      <c r="G9" s="24">
        <v>0</v>
      </c>
      <c r="H9" s="24">
        <v>3356</v>
      </c>
      <c r="I9" s="24">
        <v>603</v>
      </c>
      <c r="J9" s="24">
        <v>25</v>
      </c>
      <c r="K9" s="24">
        <v>2574</v>
      </c>
      <c r="L9" s="24">
        <v>164</v>
      </c>
      <c r="M9" s="24">
        <v>45</v>
      </c>
      <c r="N9" s="24">
        <v>26</v>
      </c>
      <c r="O9" s="24">
        <v>46</v>
      </c>
      <c r="P9" s="24">
        <v>6</v>
      </c>
      <c r="Q9" s="24">
        <v>183</v>
      </c>
      <c r="R9" s="24">
        <v>124</v>
      </c>
      <c r="S9" s="24">
        <v>64</v>
      </c>
      <c r="T9" s="24">
        <v>54</v>
      </c>
      <c r="U9" s="24">
        <v>92</v>
      </c>
      <c r="V9" s="24">
        <v>19</v>
      </c>
      <c r="W9" s="24">
        <v>0</v>
      </c>
      <c r="X9" s="24">
        <v>0</v>
      </c>
      <c r="Y9" s="24">
        <v>66</v>
      </c>
      <c r="Z9" s="25">
        <v>7521</v>
      </c>
    </row>
    <row r="10" spans="1:28" ht="9.9499999999999993" customHeight="1" x14ac:dyDescent="0.2">
      <c r="A10" s="141" t="s">
        <v>163</v>
      </c>
      <c r="B10" s="24" t="s">
        <v>29</v>
      </c>
      <c r="C10" s="24" t="s">
        <v>29</v>
      </c>
      <c r="D10" s="24" t="s">
        <v>29</v>
      </c>
      <c r="E10" s="24" t="s">
        <v>29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 t="s">
        <v>29</v>
      </c>
      <c r="L10" s="24" t="s">
        <v>29</v>
      </c>
      <c r="M10" s="24" t="s">
        <v>29</v>
      </c>
      <c r="N10" s="24" t="s">
        <v>29</v>
      </c>
      <c r="O10" s="24" t="s">
        <v>29</v>
      </c>
      <c r="P10" s="24" t="s">
        <v>29</v>
      </c>
      <c r="Q10" s="24" t="s">
        <v>29</v>
      </c>
      <c r="R10" s="142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 t="s">
        <v>29</v>
      </c>
      <c r="X10" s="24" t="s">
        <v>29</v>
      </c>
      <c r="Y10" s="24" t="s">
        <v>29</v>
      </c>
      <c r="Z10" s="25">
        <v>44466</v>
      </c>
    </row>
    <row r="11" spans="1:28" ht="9.9499999999999993" customHeight="1" x14ac:dyDescent="0.2">
      <c r="A11" s="141" t="s">
        <v>164</v>
      </c>
      <c r="B11" s="24" t="s">
        <v>29</v>
      </c>
      <c r="C11" s="24" t="s">
        <v>29</v>
      </c>
      <c r="D11" s="24" t="s">
        <v>29</v>
      </c>
      <c r="E11" s="24" t="s">
        <v>29</v>
      </c>
      <c r="F11" s="24" t="s">
        <v>29</v>
      </c>
      <c r="G11" s="24" t="s">
        <v>29</v>
      </c>
      <c r="H11" s="24" t="s">
        <v>29</v>
      </c>
      <c r="I11" s="24" t="s">
        <v>29</v>
      </c>
      <c r="J11" s="24" t="s">
        <v>29</v>
      </c>
      <c r="K11" s="24" t="s">
        <v>29</v>
      </c>
      <c r="L11" s="24" t="s">
        <v>29</v>
      </c>
      <c r="M11" s="24" t="s">
        <v>29</v>
      </c>
      <c r="N11" s="24" t="s">
        <v>29</v>
      </c>
      <c r="O11" s="24" t="s">
        <v>29</v>
      </c>
      <c r="P11" s="24" t="s">
        <v>29</v>
      </c>
      <c r="Q11" s="24" t="s">
        <v>29</v>
      </c>
      <c r="R11" s="142" t="s">
        <v>29</v>
      </c>
      <c r="S11" s="24" t="s">
        <v>29</v>
      </c>
      <c r="T11" s="24" t="s">
        <v>29</v>
      </c>
      <c r="U11" s="24" t="s">
        <v>29</v>
      </c>
      <c r="V11" s="24" t="s">
        <v>29</v>
      </c>
      <c r="W11" s="24" t="s">
        <v>29</v>
      </c>
      <c r="X11" s="24" t="s">
        <v>29</v>
      </c>
      <c r="Y11" s="24" t="s">
        <v>29</v>
      </c>
      <c r="Z11" s="25">
        <v>20539</v>
      </c>
      <c r="AB11" s="4"/>
    </row>
    <row r="12" spans="1:28" ht="9.9499999999999993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11.1" customHeight="1" x14ac:dyDescent="0.2">
      <c r="A13" s="37" t="s">
        <v>22</v>
      </c>
      <c r="B13" s="4"/>
      <c r="C13" s="4"/>
      <c r="D13" s="4"/>
      <c r="E13" s="4"/>
      <c r="F13" s="4"/>
      <c r="G13" s="4"/>
      <c r="H13" s="4"/>
      <c r="I13" s="4"/>
      <c r="J13" s="4"/>
      <c r="K13" s="4"/>
      <c r="U13" s="6"/>
      <c r="V13" s="4"/>
      <c r="W13" s="4"/>
      <c r="X13" s="1"/>
      <c r="Y13" s="1"/>
    </row>
    <row r="14" spans="1:28" ht="11.1" customHeight="1" x14ac:dyDescent="0.2">
      <c r="A14" s="42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8" customHeight="1" x14ac:dyDescent="0.2">
      <c r="A15" s="31" t="s">
        <v>108</v>
      </c>
      <c r="B15" s="32">
        <v>103.096058598</v>
      </c>
      <c r="C15" s="32">
        <v>6.8209248242000005</v>
      </c>
      <c r="D15" s="32" t="s">
        <v>29</v>
      </c>
      <c r="E15" s="32">
        <v>0.1050644604</v>
      </c>
      <c r="F15" s="32">
        <v>3.6639939485999999</v>
      </c>
      <c r="G15" s="32" t="s">
        <v>29</v>
      </c>
      <c r="H15" s="32">
        <v>10.256840174700001</v>
      </c>
      <c r="I15" s="32">
        <v>9.7794855618999996</v>
      </c>
      <c r="J15" s="32">
        <v>2.3263837180999998</v>
      </c>
      <c r="K15" s="32">
        <v>3.3018120986000001</v>
      </c>
      <c r="L15" s="32">
        <v>5.0138026140000012</v>
      </c>
      <c r="M15" s="32">
        <v>7.6147001867000013</v>
      </c>
      <c r="N15" s="32">
        <v>4.7965191120000004</v>
      </c>
      <c r="O15" s="32">
        <v>5.8900577313000007</v>
      </c>
      <c r="P15" s="32" t="s">
        <v>29</v>
      </c>
      <c r="Q15" s="32">
        <v>1.9916537191999999</v>
      </c>
      <c r="R15" s="32">
        <v>4.1132557696000003</v>
      </c>
      <c r="S15" s="109">
        <v>0</v>
      </c>
      <c r="T15" s="124">
        <v>61.487486063399992</v>
      </c>
      <c r="U15" s="128">
        <v>7.8930899000000006E-3</v>
      </c>
      <c r="V15" s="111" t="s">
        <v>31</v>
      </c>
      <c r="W15" s="33" t="s">
        <v>31</v>
      </c>
      <c r="X15" s="33" t="s">
        <v>31</v>
      </c>
      <c r="Y15" s="33" t="s">
        <v>31</v>
      </c>
      <c r="Z15" s="34">
        <v>230.2580385807</v>
      </c>
      <c r="AB15" s="20"/>
    </row>
    <row r="16" spans="1:28" ht="9.9499999999999993" customHeight="1" x14ac:dyDescent="0.2">
      <c r="A16" s="35" t="s">
        <v>103</v>
      </c>
      <c r="B16" s="32">
        <v>0</v>
      </c>
      <c r="C16" s="32">
        <v>3.34</v>
      </c>
      <c r="D16" s="32" t="s">
        <v>29</v>
      </c>
      <c r="E16" s="32">
        <v>0</v>
      </c>
      <c r="F16" s="32">
        <v>8.23</v>
      </c>
      <c r="G16" s="32" t="s">
        <v>29</v>
      </c>
      <c r="H16" s="32">
        <v>11.780000000000001</v>
      </c>
      <c r="I16" s="32">
        <v>8.3300000000000018</v>
      </c>
      <c r="J16" s="32">
        <v>1.28</v>
      </c>
      <c r="K16" s="32">
        <v>2.74</v>
      </c>
      <c r="L16" s="32">
        <v>0</v>
      </c>
      <c r="M16" s="32">
        <v>5.08</v>
      </c>
      <c r="N16" s="32">
        <v>6.3599999999999994</v>
      </c>
      <c r="O16" s="32">
        <v>1.53</v>
      </c>
      <c r="P16" s="32" t="s">
        <v>29</v>
      </c>
      <c r="Q16" s="32">
        <v>0</v>
      </c>
      <c r="R16" s="32">
        <v>34.01</v>
      </c>
      <c r="S16" s="109">
        <v>0</v>
      </c>
      <c r="T16" s="124">
        <v>0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82.68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6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6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0</v>
      </c>
      <c r="AB18" s="20"/>
    </row>
    <row r="19" spans="1:28" ht="9.9499999999999993" customHeight="1" x14ac:dyDescent="0.2">
      <c r="A19" s="30" t="s">
        <v>111</v>
      </c>
      <c r="B19" s="32">
        <v>103.096058598</v>
      </c>
      <c r="C19" s="32">
        <v>10.1609248242</v>
      </c>
      <c r="D19" s="32" t="s">
        <v>29</v>
      </c>
      <c r="E19" s="32">
        <v>0.1050644604</v>
      </c>
      <c r="F19" s="32">
        <v>11.8939939486</v>
      </c>
      <c r="G19" s="32" t="s">
        <v>29</v>
      </c>
      <c r="H19" s="32">
        <v>22.036840174700004</v>
      </c>
      <c r="I19" s="32">
        <v>18.109485561900001</v>
      </c>
      <c r="J19" s="32">
        <v>3.6063837181</v>
      </c>
      <c r="K19" s="32">
        <v>6.0418120986000003</v>
      </c>
      <c r="L19" s="32">
        <v>5.0138026140000012</v>
      </c>
      <c r="M19" s="32">
        <v>12.6947001867</v>
      </c>
      <c r="N19" s="32">
        <v>11.156519112</v>
      </c>
      <c r="O19" s="32">
        <v>7.4200577313000009</v>
      </c>
      <c r="P19" s="32" t="s">
        <v>29</v>
      </c>
      <c r="Q19" s="32">
        <v>1.9916537191999999</v>
      </c>
      <c r="R19" s="32">
        <v>38.1232557696</v>
      </c>
      <c r="S19" s="109">
        <v>0</v>
      </c>
      <c r="T19" s="124">
        <v>67.487486063399984</v>
      </c>
      <c r="U19" s="128">
        <v>7.8930899000000006E-3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318.93803858070004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35" t="s">
        <v>110</v>
      </c>
      <c r="B21" s="32">
        <v>1.4929074345000004</v>
      </c>
      <c r="C21" s="32">
        <v>1.0379285679000001</v>
      </c>
      <c r="D21" s="32" t="s">
        <v>29</v>
      </c>
      <c r="E21" s="32">
        <v>0</v>
      </c>
      <c r="F21" s="32">
        <v>0.1799351176</v>
      </c>
      <c r="G21" s="32" t="s">
        <v>29</v>
      </c>
      <c r="H21" s="32">
        <v>0.74884580980000015</v>
      </c>
      <c r="I21" s="32">
        <v>2.3725264155000003</v>
      </c>
      <c r="J21" s="32">
        <v>0.26637277139999999</v>
      </c>
      <c r="K21" s="32">
        <v>0.25307518670000001</v>
      </c>
      <c r="L21" s="32">
        <v>0.5511604819</v>
      </c>
      <c r="M21" s="32">
        <v>1.7337665431</v>
      </c>
      <c r="N21" s="32">
        <v>0.11089839500000001</v>
      </c>
      <c r="O21" s="32">
        <v>0.1462649157</v>
      </c>
      <c r="P21" s="32" t="s">
        <v>29</v>
      </c>
      <c r="Q21" s="32">
        <v>6.912954E-4</v>
      </c>
      <c r="R21" s="32">
        <v>0.8091577483000002</v>
      </c>
      <c r="S21" s="109">
        <v>0.10423014270000001</v>
      </c>
      <c r="T21" s="124">
        <v>31.731740789900002</v>
      </c>
      <c r="U21" s="128">
        <v>23.596823929900001</v>
      </c>
      <c r="V21" s="111" t="s">
        <v>31</v>
      </c>
      <c r="W21" s="33" t="s">
        <v>31</v>
      </c>
      <c r="X21" s="33" t="s">
        <v>31</v>
      </c>
      <c r="Y21" s="33" t="s">
        <v>31</v>
      </c>
      <c r="Z21" s="34">
        <v>41.539501615399999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11.1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11.1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175</v>
      </c>
      <c r="G25" s="177" t="s">
        <v>271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>
        <v>11.8</v>
      </c>
      <c r="J26" s="181">
        <v>3.1</v>
      </c>
      <c r="K26" s="181">
        <v>55</v>
      </c>
      <c r="L26" s="181">
        <v>0</v>
      </c>
      <c r="M26" s="181">
        <v>10.5</v>
      </c>
      <c r="N26" s="181">
        <v>0</v>
      </c>
      <c r="O26" s="180" t="s">
        <v>29</v>
      </c>
      <c r="P26" s="180">
        <v>0</v>
      </c>
      <c r="Q26" s="195" t="s">
        <v>31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238</v>
      </c>
      <c r="C27" s="182">
        <v>10</v>
      </c>
      <c r="D27" s="182">
        <v>8</v>
      </c>
      <c r="E27" s="182">
        <v>1</v>
      </c>
      <c r="F27" s="183">
        <v>76</v>
      </c>
      <c r="G27" s="183">
        <v>76</v>
      </c>
      <c r="H27" s="188">
        <v>9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>
        <v>106</v>
      </c>
      <c r="L28" s="180" t="s">
        <v>29</v>
      </c>
      <c r="M28" s="180">
        <v>80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 t="s">
        <v>31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5</v>
      </c>
      <c r="J29" s="182">
        <v>2</v>
      </c>
      <c r="K29" s="182">
        <v>11</v>
      </c>
      <c r="L29" s="180" t="s">
        <v>29</v>
      </c>
      <c r="M29" s="182">
        <v>6</v>
      </c>
      <c r="N29" s="181">
        <v>0</v>
      </c>
      <c r="O29" s="180" t="s">
        <v>31</v>
      </c>
      <c r="P29" s="180">
        <v>2</v>
      </c>
      <c r="Q29" s="195">
        <v>1</v>
      </c>
      <c r="R29" s="190" t="s">
        <v>31</v>
      </c>
      <c r="S29" s="180" t="s">
        <v>31</v>
      </c>
      <c r="T29" s="180" t="s">
        <v>31</v>
      </c>
      <c r="U29" s="180" t="s">
        <v>29</v>
      </c>
      <c r="V29" s="180" t="s">
        <v>31</v>
      </c>
      <c r="W29" s="180" t="s">
        <v>31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>
        <v>763</v>
      </c>
      <c r="J30" s="179" t="s">
        <v>31</v>
      </c>
      <c r="K30" s="179">
        <v>108</v>
      </c>
      <c r="L30" s="179">
        <v>0</v>
      </c>
      <c r="M30" s="179">
        <v>243</v>
      </c>
      <c r="N30" s="179">
        <v>0</v>
      </c>
      <c r="O30" s="180" t="s">
        <v>29</v>
      </c>
      <c r="P30" s="180" t="s">
        <v>29</v>
      </c>
      <c r="Q30" s="195" t="s">
        <v>29</v>
      </c>
      <c r="R30" s="190" t="s">
        <v>31</v>
      </c>
      <c r="S30" s="180" t="s">
        <v>31</v>
      </c>
      <c r="T30" s="180" t="s">
        <v>31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1.1" customHeight="1" x14ac:dyDescent="0.2">
      <c r="A32" s="37" t="s">
        <v>32</v>
      </c>
      <c r="B32" s="4"/>
      <c r="J32"/>
      <c r="K32"/>
      <c r="L32"/>
      <c r="X32" s="1"/>
      <c r="Y32" s="1"/>
    </row>
    <row r="33" spans="1:28" ht="11.1" customHeight="1" x14ac:dyDescent="0.2">
      <c r="A33" s="238" t="s">
        <v>165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43" t="s">
        <v>4</v>
      </c>
      <c r="P33" s="7"/>
      <c r="V33" s="4"/>
      <c r="W33" s="4"/>
      <c r="Z33" s="4"/>
      <c r="AA33" s="4"/>
      <c r="AB33" s="4"/>
    </row>
    <row r="34" spans="1:28" ht="9.9499999999999993" customHeight="1" x14ac:dyDescent="0.2">
      <c r="A34" s="229" t="s">
        <v>84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4" t="s">
        <v>31</v>
      </c>
      <c r="P34" s="7"/>
      <c r="Q34" s="7"/>
      <c r="R34" s="7"/>
      <c r="S34" s="7"/>
      <c r="T34" s="7"/>
      <c r="U34" s="7"/>
      <c r="V34" s="4"/>
      <c r="W34" s="4"/>
      <c r="Z34" s="4"/>
      <c r="AA34" s="4"/>
      <c r="AB34" s="4"/>
    </row>
    <row r="35" spans="1:28" ht="9.9499999999999993" customHeight="1" x14ac:dyDescent="0.15">
      <c r="A35" s="229" t="s">
        <v>85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4" t="s">
        <v>31</v>
      </c>
      <c r="P35" s="7"/>
      <c r="Q35" s="7"/>
      <c r="R35" s="7"/>
      <c r="S35" s="7"/>
      <c r="T35" s="7"/>
      <c r="U35" s="7"/>
      <c r="V35" s="14"/>
      <c r="W35" s="14"/>
      <c r="X35" s="14"/>
      <c r="Y35" s="14"/>
      <c r="Z35" s="14"/>
      <c r="AA35" s="14"/>
      <c r="AB35" s="15"/>
    </row>
    <row r="36" spans="1:28" ht="9.9499999999999993" customHeight="1" x14ac:dyDescent="0.15">
      <c r="A36" s="229" t="s">
        <v>113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4" t="s">
        <v>31</v>
      </c>
      <c r="P36" s="7"/>
      <c r="Q36" s="7"/>
      <c r="R36" s="7"/>
      <c r="S36" s="7"/>
      <c r="T36" s="7"/>
      <c r="U36" s="7"/>
      <c r="V36" s="14"/>
      <c r="W36" s="14"/>
      <c r="X36" s="14"/>
      <c r="Y36" s="14"/>
      <c r="Z36" s="14"/>
      <c r="AA36" s="14"/>
      <c r="AB36" s="15"/>
    </row>
    <row r="37" spans="1:28" ht="9.9499999999999993" customHeight="1" x14ac:dyDescent="0.15">
      <c r="A37" s="229" t="s">
        <v>86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4" t="s">
        <v>31</v>
      </c>
      <c r="P37" s="7"/>
      <c r="Q37" s="7"/>
      <c r="R37" s="7"/>
      <c r="S37" s="7"/>
      <c r="T37" s="7"/>
      <c r="U37" s="7"/>
      <c r="V37" s="14"/>
      <c r="W37" s="14"/>
      <c r="X37" s="14"/>
      <c r="Y37" s="14"/>
      <c r="Z37" s="14"/>
      <c r="AA37" s="14"/>
      <c r="AB37" s="15"/>
    </row>
    <row r="38" spans="1:28" ht="9.9499999999999993" customHeight="1" x14ac:dyDescent="0.2">
      <c r="A38" s="229" t="s">
        <v>89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4" t="s">
        <v>31</v>
      </c>
      <c r="P38" s="7"/>
      <c r="Q38" s="7"/>
      <c r="R38" s="7"/>
      <c r="S38" s="7"/>
      <c r="T38" s="7"/>
      <c r="U38" s="7"/>
      <c r="V38" s="16"/>
      <c r="W38" s="14"/>
      <c r="X38" s="14"/>
      <c r="Y38" s="14"/>
      <c r="Z38" s="14"/>
      <c r="AA38" s="14"/>
      <c r="AB38" s="15"/>
    </row>
    <row r="39" spans="1:28" ht="9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X39" s="1"/>
      <c r="Y39" s="1"/>
    </row>
    <row r="40" spans="1:28" ht="9" customHeight="1" x14ac:dyDescent="0.2">
      <c r="A40" s="19" t="s">
        <v>162</v>
      </c>
    </row>
    <row r="41" spans="1:28" ht="9" customHeight="1" x14ac:dyDescent="0.2">
      <c r="A41" s="19" t="s">
        <v>154</v>
      </c>
    </row>
    <row r="42" spans="1:28" ht="9" customHeight="1" x14ac:dyDescent="0.2">
      <c r="A42" s="18" t="s">
        <v>155</v>
      </c>
    </row>
    <row r="43" spans="1:28" ht="9" customHeight="1" x14ac:dyDescent="0.2">
      <c r="A43" s="18" t="s">
        <v>156</v>
      </c>
    </row>
    <row r="44" spans="1:28" ht="9" customHeight="1" x14ac:dyDescent="0.2">
      <c r="A44" s="18" t="s">
        <v>157</v>
      </c>
    </row>
    <row r="45" spans="1:28" ht="9" customHeight="1" x14ac:dyDescent="0.2">
      <c r="A45" s="18" t="s">
        <v>272</v>
      </c>
    </row>
    <row r="46" spans="1:28" ht="9" customHeight="1" x14ac:dyDescent="0.2">
      <c r="A46" s="19" t="s">
        <v>200</v>
      </c>
    </row>
  </sheetData>
  <mergeCells count="12">
    <mergeCell ref="A38:M38"/>
    <mergeCell ref="A33:M33"/>
    <mergeCell ref="A34:M34"/>
    <mergeCell ref="H3:I3"/>
    <mergeCell ref="O3:P3"/>
    <mergeCell ref="A35:M35"/>
    <mergeCell ref="A36:M36"/>
    <mergeCell ref="A37:M37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5.28515625" style="1" customWidth="1"/>
    <col min="3" max="3" width="6" style="1" customWidth="1"/>
    <col min="4" max="4" width="6.28515625" style="1" customWidth="1"/>
    <col min="5" max="5" width="6.85546875" style="1" customWidth="1"/>
    <col min="6" max="6" width="5.28515625" style="1" customWidth="1"/>
    <col min="7" max="7" width="5" style="1" customWidth="1"/>
    <col min="8" max="8" width="6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140625" style="4" customWidth="1"/>
    <col min="26" max="26" width="6.5703125" style="1" bestFit="1" customWidth="1"/>
    <col min="27" max="27" width="4.140625" style="1" customWidth="1"/>
    <col min="28" max="28" width="7.285156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5">
      <c r="A1" s="12" t="s">
        <v>50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11.1" customHeight="1" x14ac:dyDescent="0.2">
      <c r="A3" s="8"/>
      <c r="D3" s="2"/>
      <c r="E3" s="70"/>
      <c r="F3" s="71"/>
      <c r="G3" s="71" t="s">
        <v>135</v>
      </c>
      <c r="H3" s="236">
        <v>448987</v>
      </c>
      <c r="I3" s="237"/>
      <c r="J3" s="7"/>
      <c r="K3" s="7"/>
      <c r="L3" s="73"/>
      <c r="M3" s="74"/>
      <c r="N3" s="71" t="s">
        <v>184</v>
      </c>
      <c r="O3" s="236">
        <v>40704</v>
      </c>
      <c r="P3" s="237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11.1" customHeight="1" x14ac:dyDescent="0.2">
      <c r="A4" s="37" t="s">
        <v>33</v>
      </c>
      <c r="B4" s="8"/>
      <c r="C4" s="4"/>
      <c r="D4" s="4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11.1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232</v>
      </c>
      <c r="C6" s="21">
        <v>102</v>
      </c>
      <c r="D6" s="21">
        <v>49</v>
      </c>
      <c r="E6" s="21">
        <v>33</v>
      </c>
      <c r="F6" s="21">
        <v>308</v>
      </c>
      <c r="G6" s="21">
        <v>43</v>
      </c>
      <c r="H6" s="21">
        <v>678</v>
      </c>
      <c r="I6" s="21">
        <v>97</v>
      </c>
      <c r="J6" s="21">
        <v>235</v>
      </c>
      <c r="K6" s="21">
        <v>441</v>
      </c>
      <c r="L6" s="21">
        <v>63</v>
      </c>
      <c r="M6" s="21">
        <v>38</v>
      </c>
      <c r="N6" s="21">
        <v>114</v>
      </c>
      <c r="O6" s="21">
        <v>58</v>
      </c>
      <c r="P6" s="21">
        <v>27</v>
      </c>
      <c r="Q6" s="21">
        <v>58</v>
      </c>
      <c r="R6" s="21">
        <v>288</v>
      </c>
      <c r="S6" s="21">
        <v>22</v>
      </c>
      <c r="T6" s="21">
        <v>19</v>
      </c>
      <c r="U6" s="21">
        <v>480</v>
      </c>
      <c r="V6" s="21">
        <v>134</v>
      </c>
      <c r="W6" s="21">
        <v>6</v>
      </c>
      <c r="X6" s="21">
        <v>20</v>
      </c>
      <c r="Y6" s="21">
        <v>8</v>
      </c>
      <c r="Z6" s="22">
        <v>3553</v>
      </c>
    </row>
    <row r="7" spans="1:28" ht="9.9499999999999993" customHeight="1" x14ac:dyDescent="0.2">
      <c r="A7" s="23" t="s">
        <v>139</v>
      </c>
      <c r="B7" s="28">
        <v>6131</v>
      </c>
      <c r="C7" s="24">
        <v>4028</v>
      </c>
      <c r="D7" s="24">
        <v>1160</v>
      </c>
      <c r="E7" s="24">
        <v>511</v>
      </c>
      <c r="F7" s="24">
        <v>8805</v>
      </c>
      <c r="G7" s="24">
        <v>580</v>
      </c>
      <c r="H7" s="24">
        <v>20856</v>
      </c>
      <c r="I7" s="24">
        <v>6008</v>
      </c>
      <c r="J7" s="24">
        <v>4205</v>
      </c>
      <c r="K7" s="24">
        <v>2854</v>
      </c>
      <c r="L7" s="24">
        <v>1079</v>
      </c>
      <c r="M7" s="24">
        <v>1073</v>
      </c>
      <c r="N7" s="24">
        <v>2687</v>
      </c>
      <c r="O7" s="24">
        <v>1875</v>
      </c>
      <c r="P7" s="24">
        <v>456</v>
      </c>
      <c r="Q7" s="24">
        <v>1417</v>
      </c>
      <c r="R7" s="24">
        <v>8011</v>
      </c>
      <c r="S7" s="24">
        <v>439</v>
      </c>
      <c r="T7" s="24">
        <v>383</v>
      </c>
      <c r="U7" s="24">
        <v>15350</v>
      </c>
      <c r="V7" s="24">
        <v>1667</v>
      </c>
      <c r="W7" s="24">
        <v>58</v>
      </c>
      <c r="X7" s="24">
        <v>430</v>
      </c>
      <c r="Y7" s="24">
        <v>237</v>
      </c>
      <c r="Z7" s="25">
        <v>84169</v>
      </c>
    </row>
    <row r="8" spans="1:28" ht="9.9499999999999993" customHeight="1" x14ac:dyDescent="0.2">
      <c r="A8" s="29" t="s">
        <v>140</v>
      </c>
      <c r="B8" s="28">
        <v>0</v>
      </c>
      <c r="C8" s="24">
        <v>161</v>
      </c>
      <c r="D8" s="24">
        <v>92</v>
      </c>
      <c r="E8" s="24">
        <v>30</v>
      </c>
      <c r="F8" s="24">
        <v>918</v>
      </c>
      <c r="G8" s="24">
        <v>16</v>
      </c>
      <c r="H8" s="24">
        <v>648</v>
      </c>
      <c r="I8" s="24">
        <v>1102</v>
      </c>
      <c r="J8" s="24">
        <v>15</v>
      </c>
      <c r="K8" s="24">
        <v>61</v>
      </c>
      <c r="L8" s="24">
        <v>15</v>
      </c>
      <c r="M8" s="24">
        <v>2273</v>
      </c>
      <c r="N8" s="24">
        <v>207</v>
      </c>
      <c r="O8" s="24">
        <v>269</v>
      </c>
      <c r="P8" s="24">
        <v>67</v>
      </c>
      <c r="Q8" s="24">
        <v>9</v>
      </c>
      <c r="R8" s="24">
        <v>361</v>
      </c>
      <c r="S8" s="24">
        <v>27</v>
      </c>
      <c r="T8" s="24">
        <v>15</v>
      </c>
      <c r="U8" s="24">
        <v>5113</v>
      </c>
      <c r="V8" s="24">
        <v>2</v>
      </c>
      <c r="W8" s="24">
        <v>0</v>
      </c>
      <c r="X8" s="24">
        <v>0</v>
      </c>
      <c r="Y8" s="24">
        <v>32</v>
      </c>
      <c r="Z8" s="25">
        <v>11433</v>
      </c>
    </row>
    <row r="9" spans="1:28" ht="9.9499999999999993" customHeight="1" x14ac:dyDescent="0.2">
      <c r="A9" s="29" t="s">
        <v>141</v>
      </c>
      <c r="B9" s="28">
        <v>0</v>
      </c>
      <c r="C9" s="24">
        <v>167</v>
      </c>
      <c r="D9" s="24">
        <v>21</v>
      </c>
      <c r="E9" s="24">
        <v>484</v>
      </c>
      <c r="F9" s="24">
        <v>548</v>
      </c>
      <c r="G9" s="24">
        <v>5</v>
      </c>
      <c r="H9" s="24">
        <v>8535</v>
      </c>
      <c r="I9" s="24">
        <v>932</v>
      </c>
      <c r="J9" s="24">
        <v>102</v>
      </c>
      <c r="K9" s="24">
        <v>623</v>
      </c>
      <c r="L9" s="24">
        <v>656</v>
      </c>
      <c r="M9" s="24">
        <v>174</v>
      </c>
      <c r="N9" s="24">
        <v>420</v>
      </c>
      <c r="O9" s="24">
        <v>134</v>
      </c>
      <c r="P9" s="24">
        <v>41</v>
      </c>
      <c r="Q9" s="24">
        <v>306</v>
      </c>
      <c r="R9" s="24">
        <v>1013</v>
      </c>
      <c r="S9" s="24">
        <v>189</v>
      </c>
      <c r="T9" s="24">
        <v>238</v>
      </c>
      <c r="U9" s="24">
        <v>18982</v>
      </c>
      <c r="V9" s="24">
        <v>2694</v>
      </c>
      <c r="W9" s="24">
        <v>0</v>
      </c>
      <c r="X9" s="24">
        <v>0</v>
      </c>
      <c r="Y9" s="24">
        <v>12</v>
      </c>
      <c r="Z9" s="25">
        <v>36276</v>
      </c>
    </row>
    <row r="10" spans="1:28" ht="9.9499999999999993" customHeight="1" x14ac:dyDescent="0.2">
      <c r="A10" s="141" t="s">
        <v>163</v>
      </c>
      <c r="B10" s="24" t="s">
        <v>29</v>
      </c>
      <c r="C10" s="24" t="s">
        <v>29</v>
      </c>
      <c r="D10" s="24" t="s">
        <v>29</v>
      </c>
      <c r="E10" s="24" t="s">
        <v>29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 t="s">
        <v>29</v>
      </c>
      <c r="L10" s="24" t="s">
        <v>29</v>
      </c>
      <c r="M10" s="24" t="s">
        <v>29</v>
      </c>
      <c r="N10" s="24" t="s">
        <v>29</v>
      </c>
      <c r="O10" s="24" t="s">
        <v>29</v>
      </c>
      <c r="P10" s="24" t="s">
        <v>29</v>
      </c>
      <c r="Q10" s="24" t="s">
        <v>29</v>
      </c>
      <c r="R10" s="142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 t="s">
        <v>29</v>
      </c>
      <c r="X10" s="24" t="s">
        <v>29</v>
      </c>
      <c r="Y10" s="24" t="s">
        <v>29</v>
      </c>
      <c r="Z10" s="25">
        <v>103886</v>
      </c>
    </row>
    <row r="11" spans="1:28" ht="9.9499999999999993" customHeight="1" x14ac:dyDescent="0.2">
      <c r="A11" s="141" t="s">
        <v>164</v>
      </c>
      <c r="B11" s="24" t="s">
        <v>29</v>
      </c>
      <c r="C11" s="24" t="s">
        <v>29</v>
      </c>
      <c r="D11" s="24" t="s">
        <v>29</v>
      </c>
      <c r="E11" s="24" t="s">
        <v>29</v>
      </c>
      <c r="F11" s="24" t="s">
        <v>29</v>
      </c>
      <c r="G11" s="24" t="s">
        <v>29</v>
      </c>
      <c r="H11" s="24" t="s">
        <v>29</v>
      </c>
      <c r="I11" s="24" t="s">
        <v>29</v>
      </c>
      <c r="J11" s="24" t="s">
        <v>29</v>
      </c>
      <c r="K11" s="24" t="s">
        <v>29</v>
      </c>
      <c r="L11" s="24" t="s">
        <v>29</v>
      </c>
      <c r="M11" s="24" t="s">
        <v>29</v>
      </c>
      <c r="N11" s="24" t="s">
        <v>29</v>
      </c>
      <c r="O11" s="24" t="s">
        <v>29</v>
      </c>
      <c r="P11" s="24" t="s">
        <v>29</v>
      </c>
      <c r="Q11" s="24" t="s">
        <v>29</v>
      </c>
      <c r="R11" s="142" t="s">
        <v>29</v>
      </c>
      <c r="S11" s="24" t="s">
        <v>29</v>
      </c>
      <c r="T11" s="24" t="s">
        <v>29</v>
      </c>
      <c r="U11" s="24" t="s">
        <v>29</v>
      </c>
      <c r="V11" s="24" t="s">
        <v>29</v>
      </c>
      <c r="W11" s="24" t="s">
        <v>29</v>
      </c>
      <c r="X11" s="24" t="s">
        <v>29</v>
      </c>
      <c r="Y11" s="24" t="s">
        <v>29</v>
      </c>
      <c r="Z11" s="25">
        <v>47930</v>
      </c>
      <c r="AB11" s="4"/>
    </row>
    <row r="12" spans="1:28" ht="9.9499999999999993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11.1" customHeight="1" x14ac:dyDescent="0.2">
      <c r="A13" s="37" t="s">
        <v>22</v>
      </c>
      <c r="B13" s="4"/>
      <c r="C13" s="4"/>
      <c r="D13" s="4"/>
      <c r="E13" s="4"/>
      <c r="F13" s="4"/>
      <c r="G13" s="4"/>
      <c r="H13" s="4"/>
      <c r="I13" s="4"/>
      <c r="J13" s="4"/>
      <c r="K13" s="4"/>
      <c r="U13" s="6"/>
      <c r="V13" s="4"/>
      <c r="W13" s="4"/>
      <c r="X13" s="1"/>
      <c r="Y13" s="1"/>
    </row>
    <row r="14" spans="1:28" ht="11.1" customHeight="1" x14ac:dyDescent="0.2">
      <c r="A14" s="42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8" customHeight="1" x14ac:dyDescent="0.2">
      <c r="A15" s="31" t="s">
        <v>108</v>
      </c>
      <c r="B15" s="32">
        <v>167.49774422019993</v>
      </c>
      <c r="C15" s="32">
        <v>17.405577321900001</v>
      </c>
      <c r="D15" s="32" t="s">
        <v>29</v>
      </c>
      <c r="E15" s="32">
        <v>0</v>
      </c>
      <c r="F15" s="32">
        <v>2.3147115345000002</v>
      </c>
      <c r="G15" s="32" t="s">
        <v>29</v>
      </c>
      <c r="H15" s="32">
        <v>26.412688637200002</v>
      </c>
      <c r="I15" s="32">
        <v>16.964456743100001</v>
      </c>
      <c r="J15" s="32">
        <v>3.9301046792000003</v>
      </c>
      <c r="K15" s="32">
        <v>10.8399246057</v>
      </c>
      <c r="L15" s="32">
        <v>9.079189573599999</v>
      </c>
      <c r="M15" s="32">
        <v>18.693181290200002</v>
      </c>
      <c r="N15" s="32">
        <v>10.3233168974</v>
      </c>
      <c r="O15" s="32">
        <v>8.2619539339999992</v>
      </c>
      <c r="P15" s="32" t="s">
        <v>29</v>
      </c>
      <c r="Q15" s="32">
        <v>9.4025090204000001</v>
      </c>
      <c r="R15" s="32">
        <v>10.866330553400001</v>
      </c>
      <c r="S15" s="109">
        <v>0</v>
      </c>
      <c r="T15" s="124">
        <v>129.90287975659999</v>
      </c>
      <c r="U15" s="128">
        <v>7.5242673399999997</v>
      </c>
      <c r="V15" s="111" t="s">
        <v>31</v>
      </c>
      <c r="W15" s="33" t="s">
        <v>31</v>
      </c>
      <c r="X15" s="33" t="s">
        <v>31</v>
      </c>
      <c r="Y15" s="33" t="s">
        <v>31</v>
      </c>
      <c r="Z15" s="34">
        <v>441.8945687673999</v>
      </c>
      <c r="AB15" s="20"/>
    </row>
    <row r="16" spans="1:28" ht="9.9499999999999993" customHeight="1" x14ac:dyDescent="0.2">
      <c r="A16" s="35" t="s">
        <v>103</v>
      </c>
      <c r="B16" s="32">
        <v>1.73</v>
      </c>
      <c r="C16" s="32">
        <v>36.590000000000003</v>
      </c>
      <c r="D16" s="32" t="s">
        <v>29</v>
      </c>
      <c r="E16" s="32">
        <v>3.72</v>
      </c>
      <c r="F16" s="32">
        <v>36.4</v>
      </c>
      <c r="G16" s="32" t="s">
        <v>29</v>
      </c>
      <c r="H16" s="32">
        <v>113.36</v>
      </c>
      <c r="I16" s="32">
        <v>20.69</v>
      </c>
      <c r="J16" s="32">
        <v>15.419999999999998</v>
      </c>
      <c r="K16" s="32">
        <v>8.34</v>
      </c>
      <c r="L16" s="32">
        <v>23.79</v>
      </c>
      <c r="M16" s="32">
        <v>25.080000000000002</v>
      </c>
      <c r="N16" s="32">
        <v>7.34</v>
      </c>
      <c r="O16" s="32">
        <v>6.23</v>
      </c>
      <c r="P16" s="32" t="s">
        <v>29</v>
      </c>
      <c r="Q16" s="32">
        <v>0.04</v>
      </c>
      <c r="R16" s="32">
        <v>21.54</v>
      </c>
      <c r="S16" s="109">
        <v>3.74</v>
      </c>
      <c r="T16" s="124">
        <v>15.44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339.45000000000005</v>
      </c>
      <c r="AB16" s="20"/>
    </row>
    <row r="17" spans="1:28" ht="9.9499999999999993" customHeight="1" x14ac:dyDescent="0.2">
      <c r="A17" s="35" t="s">
        <v>104</v>
      </c>
      <c r="B17" s="32">
        <v>9.34</v>
      </c>
      <c r="C17" s="32">
        <v>0</v>
      </c>
      <c r="D17" s="32" t="s">
        <v>29</v>
      </c>
      <c r="E17" s="32">
        <v>0</v>
      </c>
      <c r="F17" s="32">
        <v>1</v>
      </c>
      <c r="G17" s="32" t="s">
        <v>29</v>
      </c>
      <c r="H17" s="32">
        <v>7.58</v>
      </c>
      <c r="I17" s="32">
        <v>4.2699999999999996</v>
      </c>
      <c r="J17" s="32">
        <v>4.6500000000000004</v>
      </c>
      <c r="K17" s="32">
        <v>1.5</v>
      </c>
      <c r="L17" s="32">
        <v>3.06</v>
      </c>
      <c r="M17" s="32">
        <v>1.63</v>
      </c>
      <c r="N17" s="32">
        <v>2</v>
      </c>
      <c r="O17" s="32">
        <v>1.67</v>
      </c>
      <c r="P17" s="32" t="s">
        <v>29</v>
      </c>
      <c r="Q17" s="32">
        <v>0</v>
      </c>
      <c r="R17" s="32">
        <v>2.8</v>
      </c>
      <c r="S17" s="109">
        <v>0</v>
      </c>
      <c r="T17" s="124">
        <v>10.969999999999999</v>
      </c>
      <c r="U17" s="128">
        <v>0.61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50.47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0</v>
      </c>
      <c r="AB18" s="20"/>
    </row>
    <row r="19" spans="1:28" ht="9.9499999999999993" customHeight="1" x14ac:dyDescent="0.2">
      <c r="A19" s="30" t="s">
        <v>111</v>
      </c>
      <c r="B19" s="32">
        <v>178.56774422019993</v>
      </c>
      <c r="C19" s="32">
        <v>53.995577321900001</v>
      </c>
      <c r="D19" s="32" t="s">
        <v>29</v>
      </c>
      <c r="E19" s="32">
        <v>3.72</v>
      </c>
      <c r="F19" s="32">
        <v>39.714711534499997</v>
      </c>
      <c r="G19" s="32" t="s">
        <v>29</v>
      </c>
      <c r="H19" s="32">
        <v>147.3526886372</v>
      </c>
      <c r="I19" s="32">
        <v>41.924456743099995</v>
      </c>
      <c r="J19" s="32">
        <v>24.0001046792</v>
      </c>
      <c r="K19" s="32">
        <v>20.679924605700002</v>
      </c>
      <c r="L19" s="32">
        <v>35.929189573599999</v>
      </c>
      <c r="M19" s="32">
        <v>45.403181290200003</v>
      </c>
      <c r="N19" s="32">
        <v>19.663316897400001</v>
      </c>
      <c r="O19" s="32">
        <v>16.161953934</v>
      </c>
      <c r="P19" s="32" t="s">
        <v>29</v>
      </c>
      <c r="Q19" s="32">
        <v>9.4425090203999993</v>
      </c>
      <c r="R19" s="32">
        <v>35.206330553399994</v>
      </c>
      <c r="S19" s="109">
        <v>3.74</v>
      </c>
      <c r="T19" s="124">
        <v>156.31287975659998</v>
      </c>
      <c r="U19" s="128">
        <v>8.1342673399999992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831.81456876739992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35" t="s">
        <v>110</v>
      </c>
      <c r="B21" s="32">
        <v>6.2110975819999998</v>
      </c>
      <c r="C21" s="32">
        <v>4.0061987572</v>
      </c>
      <c r="D21" s="32" t="s">
        <v>29</v>
      </c>
      <c r="E21" s="32">
        <v>0.21956267339999999</v>
      </c>
      <c r="F21" s="32">
        <v>0.97143467940000006</v>
      </c>
      <c r="G21" s="32" t="s">
        <v>29</v>
      </c>
      <c r="H21" s="32">
        <v>5.3427976635000016</v>
      </c>
      <c r="I21" s="32">
        <v>11.786672089800007</v>
      </c>
      <c r="J21" s="32">
        <v>1.2361744907000007</v>
      </c>
      <c r="K21" s="32">
        <v>2.4094728464999995</v>
      </c>
      <c r="L21" s="32">
        <v>4.0280037754000002</v>
      </c>
      <c r="M21" s="32">
        <v>6.8812414554999988</v>
      </c>
      <c r="N21" s="32">
        <v>2.0370053356</v>
      </c>
      <c r="O21" s="32">
        <v>1.5588767376999999</v>
      </c>
      <c r="P21" s="32" t="s">
        <v>29</v>
      </c>
      <c r="Q21" s="32">
        <v>0.22430781060000002</v>
      </c>
      <c r="R21" s="32">
        <v>3.5701127905000001</v>
      </c>
      <c r="S21" s="109">
        <v>4.4926252600000001E-2</v>
      </c>
      <c r="T21" s="124">
        <v>21.845005281499997</v>
      </c>
      <c r="U21" s="128">
        <v>3.2713008630999996</v>
      </c>
      <c r="V21" s="111" t="s">
        <v>31</v>
      </c>
      <c r="W21" s="33" t="s">
        <v>31</v>
      </c>
      <c r="X21" s="33" t="s">
        <v>31</v>
      </c>
      <c r="Y21" s="33" t="s">
        <v>31</v>
      </c>
      <c r="Z21" s="34">
        <v>72.372890221900008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11.1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11.1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175</v>
      </c>
      <c r="G25" s="177" t="s">
        <v>271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 t="s">
        <v>31</v>
      </c>
      <c r="J26" s="181" t="s">
        <v>31</v>
      </c>
      <c r="K26" s="181" t="s">
        <v>31</v>
      </c>
      <c r="L26" s="181" t="s">
        <v>31</v>
      </c>
      <c r="M26" s="181" t="s">
        <v>31</v>
      </c>
      <c r="N26" s="181" t="s">
        <v>31</v>
      </c>
      <c r="O26" s="180" t="s">
        <v>29</v>
      </c>
      <c r="P26" s="180" t="s">
        <v>31</v>
      </c>
      <c r="Q26" s="195" t="s">
        <v>31</v>
      </c>
      <c r="R26" s="190" t="s">
        <v>29</v>
      </c>
      <c r="S26" s="180" t="s">
        <v>29</v>
      </c>
      <c r="T26" s="180" t="s">
        <v>29</v>
      </c>
      <c r="U26" s="180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358</v>
      </c>
      <c r="C27" s="182">
        <v>34</v>
      </c>
      <c r="D27" s="182">
        <v>32</v>
      </c>
      <c r="E27" s="182">
        <v>6</v>
      </c>
      <c r="F27" s="183">
        <v>709</v>
      </c>
      <c r="G27" s="183">
        <v>601</v>
      </c>
      <c r="H27" s="188">
        <v>91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 t="s">
        <v>31</v>
      </c>
      <c r="L28" s="180" t="s">
        <v>29</v>
      </c>
      <c r="M28" s="180" t="s">
        <v>31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 t="s">
        <v>31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10</v>
      </c>
      <c r="J29" s="182">
        <v>0</v>
      </c>
      <c r="K29" s="182">
        <v>14</v>
      </c>
      <c r="L29" s="180" t="s">
        <v>29</v>
      </c>
      <c r="M29" s="182">
        <v>9</v>
      </c>
      <c r="N29" s="182" t="s">
        <v>31</v>
      </c>
      <c r="O29" s="180" t="s">
        <v>31</v>
      </c>
      <c r="P29" s="180" t="s">
        <v>31</v>
      </c>
      <c r="Q29" s="195" t="s">
        <v>31</v>
      </c>
      <c r="R29" s="190">
        <v>2</v>
      </c>
      <c r="S29" s="180">
        <v>6</v>
      </c>
      <c r="T29" s="180" t="s">
        <v>31</v>
      </c>
      <c r="U29" s="180" t="s">
        <v>29</v>
      </c>
      <c r="V29" s="180">
        <v>1</v>
      </c>
      <c r="W29" s="180">
        <v>1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 t="s">
        <v>31</v>
      </c>
      <c r="J30" s="179" t="s">
        <v>31</v>
      </c>
      <c r="K30" s="179" t="s">
        <v>31</v>
      </c>
      <c r="L30" s="179" t="s">
        <v>31</v>
      </c>
      <c r="M30" s="179" t="s">
        <v>31</v>
      </c>
      <c r="N30" s="179" t="s">
        <v>31</v>
      </c>
      <c r="O30" s="180" t="s">
        <v>29</v>
      </c>
      <c r="P30" s="180" t="s">
        <v>29</v>
      </c>
      <c r="Q30" s="195" t="s">
        <v>29</v>
      </c>
      <c r="R30" s="190" t="s">
        <v>31</v>
      </c>
      <c r="S30" s="179" t="s">
        <v>31</v>
      </c>
      <c r="T30" s="179" t="s">
        <v>31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1.1" customHeight="1" x14ac:dyDescent="0.2">
      <c r="A32" s="37" t="s">
        <v>32</v>
      </c>
      <c r="B32" s="4"/>
      <c r="J32"/>
      <c r="K32"/>
      <c r="L32"/>
      <c r="X32" s="1"/>
      <c r="Y32" s="1"/>
    </row>
    <row r="33" spans="1:28" ht="11.1" customHeight="1" x14ac:dyDescent="0.2">
      <c r="A33" s="238" t="s">
        <v>165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43" t="s">
        <v>4</v>
      </c>
      <c r="P33" s="7"/>
      <c r="V33" s="4"/>
      <c r="W33" s="4"/>
      <c r="Z33" s="4"/>
      <c r="AA33" s="4"/>
      <c r="AB33" s="4"/>
    </row>
    <row r="34" spans="1:28" ht="9.9499999999999993" customHeight="1" x14ac:dyDescent="0.2">
      <c r="A34" s="229" t="s">
        <v>84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4" t="s">
        <v>31</v>
      </c>
      <c r="P34" s="7"/>
      <c r="Q34" s="7"/>
      <c r="R34" s="7"/>
      <c r="S34" s="7"/>
      <c r="T34" s="7"/>
      <c r="U34" s="7"/>
      <c r="V34" s="4"/>
      <c r="W34" s="4"/>
      <c r="Z34" s="4"/>
      <c r="AA34" s="4"/>
      <c r="AB34" s="4"/>
    </row>
    <row r="35" spans="1:28" ht="9.9499999999999993" customHeight="1" x14ac:dyDescent="0.15">
      <c r="A35" s="229" t="s">
        <v>85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4" t="s">
        <v>31</v>
      </c>
      <c r="P35" s="7"/>
      <c r="Q35" s="7"/>
      <c r="R35" s="7"/>
      <c r="S35" s="7"/>
      <c r="T35" s="7"/>
      <c r="U35" s="7"/>
      <c r="V35" s="14"/>
      <c r="W35" s="14"/>
      <c r="X35" s="14"/>
      <c r="Y35" s="14"/>
      <c r="Z35" s="14"/>
      <c r="AA35" s="14"/>
      <c r="AB35" s="15"/>
    </row>
    <row r="36" spans="1:28" ht="9.9499999999999993" customHeight="1" x14ac:dyDescent="0.15">
      <c r="A36" s="229" t="s">
        <v>113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4" t="s">
        <v>31</v>
      </c>
      <c r="P36" s="7"/>
      <c r="Q36" s="7"/>
      <c r="R36" s="7"/>
      <c r="S36" s="7"/>
      <c r="T36" s="7"/>
      <c r="U36" s="7"/>
      <c r="V36" s="14"/>
      <c r="W36" s="14"/>
      <c r="X36" s="14"/>
      <c r="Y36" s="14"/>
      <c r="Z36" s="14"/>
      <c r="AA36" s="14"/>
      <c r="AB36" s="15"/>
    </row>
    <row r="37" spans="1:28" ht="9.9499999999999993" customHeight="1" x14ac:dyDescent="0.15">
      <c r="A37" s="229" t="s">
        <v>86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4" t="s">
        <v>31</v>
      </c>
      <c r="P37" s="7"/>
      <c r="Q37" s="7"/>
      <c r="R37" s="7"/>
      <c r="S37" s="7"/>
      <c r="T37" s="7"/>
      <c r="U37" s="7"/>
      <c r="V37" s="14"/>
      <c r="W37" s="14"/>
      <c r="X37" s="14"/>
      <c r="Y37" s="14"/>
      <c r="Z37" s="14"/>
      <c r="AA37" s="14"/>
      <c r="AB37" s="15"/>
    </row>
    <row r="38" spans="1:28" ht="9.9499999999999993" customHeight="1" x14ac:dyDescent="0.2">
      <c r="A38" s="229" t="s">
        <v>89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4" t="s">
        <v>31</v>
      </c>
      <c r="P38" s="7"/>
      <c r="Q38" s="7"/>
      <c r="R38" s="7"/>
      <c r="S38" s="7"/>
      <c r="T38" s="7"/>
      <c r="U38" s="7"/>
      <c r="V38" s="16"/>
      <c r="W38" s="14"/>
      <c r="X38" s="14"/>
      <c r="Y38" s="14"/>
      <c r="Z38" s="14"/>
      <c r="AA38" s="14"/>
      <c r="AB38" s="15"/>
    </row>
    <row r="39" spans="1:28" ht="9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X39" s="1"/>
      <c r="Y39" s="1"/>
    </row>
    <row r="40" spans="1:28" ht="9" customHeight="1" x14ac:dyDescent="0.2">
      <c r="A40" s="19" t="s">
        <v>162</v>
      </c>
    </row>
    <row r="41" spans="1:28" ht="9" customHeight="1" x14ac:dyDescent="0.2">
      <c r="A41" s="19" t="s">
        <v>154</v>
      </c>
    </row>
    <row r="42" spans="1:28" ht="9" customHeight="1" x14ac:dyDescent="0.2">
      <c r="A42" s="18" t="s">
        <v>155</v>
      </c>
    </row>
    <row r="43" spans="1:28" ht="9" customHeight="1" x14ac:dyDescent="0.2">
      <c r="A43" s="18" t="s">
        <v>156</v>
      </c>
    </row>
    <row r="44" spans="1:28" ht="9" customHeight="1" x14ac:dyDescent="0.2">
      <c r="A44" s="18" t="s">
        <v>157</v>
      </c>
    </row>
    <row r="45" spans="1:28" ht="9" customHeight="1" x14ac:dyDescent="0.2">
      <c r="A45" s="18" t="s">
        <v>272</v>
      </c>
    </row>
    <row r="46" spans="1:28" ht="9" customHeight="1" x14ac:dyDescent="0.2">
      <c r="A46" s="19" t="s">
        <v>312</v>
      </c>
    </row>
  </sheetData>
  <mergeCells count="12">
    <mergeCell ref="A38:M38"/>
    <mergeCell ref="A33:M33"/>
    <mergeCell ref="A34:M34"/>
    <mergeCell ref="H3:I3"/>
    <mergeCell ref="O3:P3"/>
    <mergeCell ref="A35:M35"/>
    <mergeCell ref="A36:M36"/>
    <mergeCell ref="A37:M37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5.28515625" style="1" customWidth="1"/>
    <col min="3" max="3" width="6" style="1" customWidth="1"/>
    <col min="4" max="4" width="6.42578125" style="1" customWidth="1"/>
    <col min="5" max="5" width="6.7109375" style="1" customWidth="1"/>
    <col min="6" max="6" width="5.28515625" style="1" customWidth="1"/>
    <col min="7" max="8" width="5.5703125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140625" style="4" customWidth="1"/>
    <col min="26" max="26" width="6.5703125" style="1" bestFit="1" customWidth="1"/>
    <col min="27" max="27" width="4.140625" style="1" customWidth="1"/>
    <col min="28" max="28" width="6.57031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5">
      <c r="A1" s="12" t="s">
        <v>51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11.1" customHeight="1" x14ac:dyDescent="0.2">
      <c r="A3" s="8"/>
      <c r="D3" s="2"/>
      <c r="E3" s="70"/>
      <c r="F3" s="71"/>
      <c r="G3" s="71" t="s">
        <v>135</v>
      </c>
      <c r="H3" s="236">
        <v>79592</v>
      </c>
      <c r="I3" s="237"/>
      <c r="J3" s="7"/>
      <c r="K3" s="7"/>
      <c r="L3" s="73"/>
      <c r="M3" s="74"/>
      <c r="N3" s="71" t="s">
        <v>184</v>
      </c>
      <c r="O3" s="236">
        <v>9413</v>
      </c>
      <c r="P3" s="237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11.1" customHeight="1" x14ac:dyDescent="0.2">
      <c r="A4" s="37" t="s">
        <v>33</v>
      </c>
      <c r="B4" s="8"/>
      <c r="C4" s="4"/>
      <c r="D4" s="4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11.1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20</v>
      </c>
      <c r="C6" s="21">
        <v>0</v>
      </c>
      <c r="D6" s="21">
        <v>0</v>
      </c>
      <c r="E6" s="21">
        <v>0</v>
      </c>
      <c r="F6" s="21">
        <v>65</v>
      </c>
      <c r="G6" s="21">
        <v>0</v>
      </c>
      <c r="H6" s="21">
        <v>140</v>
      </c>
      <c r="I6" s="21">
        <v>18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1">
        <v>30</v>
      </c>
      <c r="S6" s="21">
        <v>0</v>
      </c>
      <c r="T6" s="21">
        <v>0</v>
      </c>
      <c r="U6" s="21">
        <v>1</v>
      </c>
      <c r="V6" s="21">
        <v>26</v>
      </c>
      <c r="W6" s="21">
        <v>0</v>
      </c>
      <c r="X6" s="21">
        <v>4</v>
      </c>
      <c r="Y6" s="21">
        <v>125</v>
      </c>
      <c r="Z6" s="22">
        <v>429</v>
      </c>
    </row>
    <row r="7" spans="1:28" ht="9.9499999999999993" customHeight="1" x14ac:dyDescent="0.2">
      <c r="A7" s="23" t="s">
        <v>139</v>
      </c>
      <c r="B7" s="28">
        <v>2169</v>
      </c>
      <c r="C7" s="24">
        <v>791</v>
      </c>
      <c r="D7" s="24">
        <v>67</v>
      </c>
      <c r="E7" s="24">
        <v>28</v>
      </c>
      <c r="F7" s="24">
        <v>3386</v>
      </c>
      <c r="G7" s="24">
        <v>173</v>
      </c>
      <c r="H7" s="24">
        <v>7375</v>
      </c>
      <c r="I7" s="24">
        <v>1256</v>
      </c>
      <c r="J7" s="24">
        <v>549</v>
      </c>
      <c r="K7" s="24">
        <v>247</v>
      </c>
      <c r="L7" s="24">
        <v>130</v>
      </c>
      <c r="M7" s="24">
        <v>284</v>
      </c>
      <c r="N7" s="24">
        <v>405</v>
      </c>
      <c r="O7" s="24">
        <v>560</v>
      </c>
      <c r="P7" s="24">
        <v>73</v>
      </c>
      <c r="Q7" s="24">
        <v>328</v>
      </c>
      <c r="R7" s="24">
        <v>2558</v>
      </c>
      <c r="S7" s="24">
        <v>49</v>
      </c>
      <c r="T7" s="24">
        <v>80</v>
      </c>
      <c r="U7" s="24">
        <v>425</v>
      </c>
      <c r="V7" s="24">
        <v>403</v>
      </c>
      <c r="W7" s="24">
        <v>1</v>
      </c>
      <c r="X7" s="24">
        <v>144</v>
      </c>
      <c r="Y7" s="24">
        <v>103</v>
      </c>
      <c r="Z7" s="25">
        <v>19415</v>
      </c>
    </row>
    <row r="8" spans="1:28" ht="9.9499999999999993" customHeight="1" x14ac:dyDescent="0.2">
      <c r="A8" s="29" t="s">
        <v>140</v>
      </c>
      <c r="B8" s="28">
        <v>0</v>
      </c>
      <c r="C8" s="24">
        <v>58</v>
      </c>
      <c r="D8" s="24">
        <v>3</v>
      </c>
      <c r="E8" s="24">
        <v>2</v>
      </c>
      <c r="F8" s="24">
        <v>176</v>
      </c>
      <c r="G8" s="24">
        <v>1</v>
      </c>
      <c r="H8" s="24">
        <v>147</v>
      </c>
      <c r="I8" s="24">
        <v>173</v>
      </c>
      <c r="J8" s="24">
        <v>2</v>
      </c>
      <c r="K8" s="24">
        <v>5</v>
      </c>
      <c r="L8" s="24">
        <v>58</v>
      </c>
      <c r="M8" s="24">
        <v>977</v>
      </c>
      <c r="N8" s="24">
        <v>15</v>
      </c>
      <c r="O8" s="24">
        <v>51</v>
      </c>
      <c r="P8" s="24">
        <v>8</v>
      </c>
      <c r="Q8" s="24">
        <v>11</v>
      </c>
      <c r="R8" s="24">
        <v>488</v>
      </c>
      <c r="S8" s="24">
        <v>3</v>
      </c>
      <c r="T8" s="24">
        <v>2</v>
      </c>
      <c r="U8" s="24">
        <v>323</v>
      </c>
      <c r="V8" s="24">
        <v>0</v>
      </c>
      <c r="W8" s="24">
        <v>0</v>
      </c>
      <c r="X8" s="24">
        <v>1</v>
      </c>
      <c r="Y8" s="24">
        <v>2</v>
      </c>
      <c r="Z8" s="25">
        <v>2506</v>
      </c>
    </row>
    <row r="9" spans="1:28" ht="9.9499999999999993" customHeight="1" x14ac:dyDescent="0.2">
      <c r="A9" s="29" t="s">
        <v>141</v>
      </c>
      <c r="B9" s="28">
        <v>0</v>
      </c>
      <c r="C9" s="24">
        <v>38</v>
      </c>
      <c r="D9" s="24">
        <v>0</v>
      </c>
      <c r="E9" s="24">
        <v>0</v>
      </c>
      <c r="F9" s="24">
        <v>44</v>
      </c>
      <c r="G9" s="24">
        <v>1</v>
      </c>
      <c r="H9" s="24">
        <v>1310</v>
      </c>
      <c r="I9" s="24">
        <v>73</v>
      </c>
      <c r="J9" s="24">
        <v>1</v>
      </c>
      <c r="K9" s="24">
        <v>24</v>
      </c>
      <c r="L9" s="24">
        <v>82</v>
      </c>
      <c r="M9" s="24">
        <v>18</v>
      </c>
      <c r="N9" s="24">
        <v>8</v>
      </c>
      <c r="O9" s="24">
        <v>24</v>
      </c>
      <c r="P9" s="24">
        <v>2</v>
      </c>
      <c r="Q9" s="24">
        <v>187</v>
      </c>
      <c r="R9" s="24">
        <v>15</v>
      </c>
      <c r="S9" s="24">
        <v>15</v>
      </c>
      <c r="T9" s="24">
        <v>21</v>
      </c>
      <c r="U9" s="24">
        <v>304</v>
      </c>
      <c r="V9" s="24">
        <v>19</v>
      </c>
      <c r="W9" s="24">
        <v>0</v>
      </c>
      <c r="X9" s="24">
        <v>0</v>
      </c>
      <c r="Y9" s="24">
        <v>0</v>
      </c>
      <c r="Z9" s="25">
        <v>2186</v>
      </c>
    </row>
    <row r="10" spans="1:28" ht="9.9499999999999993" customHeight="1" x14ac:dyDescent="0.2">
      <c r="A10" s="141" t="s">
        <v>163</v>
      </c>
      <c r="B10" s="24" t="s">
        <v>29</v>
      </c>
      <c r="C10" s="24" t="s">
        <v>29</v>
      </c>
      <c r="D10" s="24" t="s">
        <v>29</v>
      </c>
      <c r="E10" s="24" t="s">
        <v>29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 t="s">
        <v>29</v>
      </c>
      <c r="L10" s="24" t="s">
        <v>29</v>
      </c>
      <c r="M10" s="24" t="s">
        <v>29</v>
      </c>
      <c r="N10" s="24" t="s">
        <v>29</v>
      </c>
      <c r="O10" s="24" t="s">
        <v>29</v>
      </c>
      <c r="P10" s="24" t="s">
        <v>29</v>
      </c>
      <c r="Q10" s="24" t="s">
        <v>29</v>
      </c>
      <c r="R10" s="142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 t="s">
        <v>29</v>
      </c>
      <c r="X10" s="24" t="s">
        <v>29</v>
      </c>
      <c r="Y10" s="24" t="s">
        <v>29</v>
      </c>
      <c r="Z10" s="25">
        <v>19596</v>
      </c>
    </row>
    <row r="11" spans="1:28" ht="9.9499999999999993" customHeight="1" x14ac:dyDescent="0.2">
      <c r="A11" s="141" t="s">
        <v>164</v>
      </c>
      <c r="B11" s="24" t="s">
        <v>29</v>
      </c>
      <c r="C11" s="24" t="s">
        <v>29</v>
      </c>
      <c r="D11" s="24" t="s">
        <v>29</v>
      </c>
      <c r="E11" s="24" t="s">
        <v>29</v>
      </c>
      <c r="F11" s="24" t="s">
        <v>29</v>
      </c>
      <c r="G11" s="24" t="s">
        <v>29</v>
      </c>
      <c r="H11" s="24" t="s">
        <v>29</v>
      </c>
      <c r="I11" s="24" t="s">
        <v>29</v>
      </c>
      <c r="J11" s="24" t="s">
        <v>29</v>
      </c>
      <c r="K11" s="24" t="s">
        <v>29</v>
      </c>
      <c r="L11" s="24" t="s">
        <v>29</v>
      </c>
      <c r="M11" s="24" t="s">
        <v>29</v>
      </c>
      <c r="N11" s="24" t="s">
        <v>29</v>
      </c>
      <c r="O11" s="24" t="s">
        <v>29</v>
      </c>
      <c r="P11" s="24" t="s">
        <v>29</v>
      </c>
      <c r="Q11" s="24" t="s">
        <v>29</v>
      </c>
      <c r="R11" s="142" t="s">
        <v>29</v>
      </c>
      <c r="S11" s="24" t="s">
        <v>29</v>
      </c>
      <c r="T11" s="24" t="s">
        <v>29</v>
      </c>
      <c r="U11" s="24" t="s">
        <v>29</v>
      </c>
      <c r="V11" s="24" t="s">
        <v>29</v>
      </c>
      <c r="W11" s="24" t="s">
        <v>29</v>
      </c>
      <c r="X11" s="24" t="s">
        <v>29</v>
      </c>
      <c r="Y11" s="24" t="s">
        <v>29</v>
      </c>
      <c r="Z11" s="25">
        <v>8827</v>
      </c>
      <c r="AB11" s="4"/>
    </row>
    <row r="12" spans="1:28" ht="9.9499999999999993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11.1" customHeight="1" x14ac:dyDescent="0.2">
      <c r="A13" s="37" t="s">
        <v>22</v>
      </c>
      <c r="B13" s="4"/>
      <c r="C13" s="4"/>
      <c r="D13" s="4"/>
      <c r="E13" s="4"/>
      <c r="F13" s="4"/>
      <c r="G13" s="4"/>
      <c r="H13" s="4"/>
      <c r="I13" s="4"/>
      <c r="J13" s="4"/>
      <c r="K13" s="4"/>
      <c r="U13" s="6"/>
      <c r="V13" s="4"/>
      <c r="W13" s="4"/>
      <c r="X13" s="1"/>
      <c r="Y13" s="1"/>
    </row>
    <row r="14" spans="1:28" ht="11.1" customHeight="1" x14ac:dyDescent="0.2">
      <c r="A14" s="42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8" customHeight="1" x14ac:dyDescent="0.2">
      <c r="A15" s="31" t="s">
        <v>108</v>
      </c>
      <c r="B15" s="32">
        <v>41.537242143799993</v>
      </c>
      <c r="C15" s="32">
        <v>1.7894843392999999</v>
      </c>
      <c r="D15" s="32" t="s">
        <v>29</v>
      </c>
      <c r="E15" s="32">
        <v>0</v>
      </c>
      <c r="F15" s="32">
        <v>0</v>
      </c>
      <c r="G15" s="32" t="s">
        <v>29</v>
      </c>
      <c r="H15" s="32">
        <v>3.0816929575000005</v>
      </c>
      <c r="I15" s="32">
        <v>2.5639534883999997</v>
      </c>
      <c r="J15" s="32">
        <v>1.7441947939</v>
      </c>
      <c r="K15" s="32">
        <v>1.5072730292999998</v>
      </c>
      <c r="L15" s="32">
        <v>1.6810377202</v>
      </c>
      <c r="M15" s="32">
        <v>3.4991911777000011</v>
      </c>
      <c r="N15" s="32">
        <v>2.0553870663999998</v>
      </c>
      <c r="O15" s="32">
        <v>1.3163343649999999</v>
      </c>
      <c r="P15" s="32" t="s">
        <v>29</v>
      </c>
      <c r="Q15" s="32">
        <v>0.85459494859999996</v>
      </c>
      <c r="R15" s="32">
        <v>1.4842934091</v>
      </c>
      <c r="S15" s="109">
        <v>0</v>
      </c>
      <c r="T15" s="124">
        <v>28.314666894699997</v>
      </c>
      <c r="U15" s="128">
        <v>1.6439153609999999</v>
      </c>
      <c r="V15" s="111" t="s">
        <v>31</v>
      </c>
      <c r="W15" s="33" t="s">
        <v>31</v>
      </c>
      <c r="X15" s="33" t="s">
        <v>31</v>
      </c>
      <c r="Y15" s="33" t="s">
        <v>31</v>
      </c>
      <c r="Z15" s="34">
        <v>91.429346333900014</v>
      </c>
      <c r="AB15" s="20"/>
    </row>
    <row r="16" spans="1:28" ht="9.9499999999999993" customHeight="1" x14ac:dyDescent="0.2">
      <c r="A16" s="35" t="s">
        <v>103</v>
      </c>
      <c r="B16" s="32">
        <v>0</v>
      </c>
      <c r="C16" s="32">
        <v>0</v>
      </c>
      <c r="D16" s="32" t="s">
        <v>29</v>
      </c>
      <c r="E16" s="32">
        <v>0</v>
      </c>
      <c r="F16" s="32">
        <v>6.06</v>
      </c>
      <c r="G16" s="32" t="s">
        <v>29</v>
      </c>
      <c r="H16" s="32">
        <v>5.85</v>
      </c>
      <c r="I16" s="32">
        <v>0.79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 t="s">
        <v>29</v>
      </c>
      <c r="Q16" s="32">
        <v>0</v>
      </c>
      <c r="R16" s="32">
        <v>6.43</v>
      </c>
      <c r="S16" s="109">
        <v>0</v>
      </c>
      <c r="T16" s="124">
        <v>0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19.13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1.27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1.27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0</v>
      </c>
      <c r="AB18" s="20"/>
    </row>
    <row r="19" spans="1:28" ht="9.9499999999999993" customHeight="1" x14ac:dyDescent="0.2">
      <c r="A19" s="30" t="s">
        <v>111</v>
      </c>
      <c r="B19" s="32">
        <v>41.537242143799993</v>
      </c>
      <c r="C19" s="32">
        <v>1.7894843392999999</v>
      </c>
      <c r="D19" s="32" t="s">
        <v>29</v>
      </c>
      <c r="E19" s="32">
        <v>0</v>
      </c>
      <c r="F19" s="32">
        <v>6.06</v>
      </c>
      <c r="G19" s="32" t="s">
        <v>29</v>
      </c>
      <c r="H19" s="32">
        <v>8.931692957500001</v>
      </c>
      <c r="I19" s="32">
        <v>3.3539534883999997</v>
      </c>
      <c r="J19" s="32">
        <v>1.7441947939</v>
      </c>
      <c r="K19" s="32">
        <v>1.5072730292999998</v>
      </c>
      <c r="L19" s="32">
        <v>1.6810377202</v>
      </c>
      <c r="M19" s="32">
        <v>3.4991911777000011</v>
      </c>
      <c r="N19" s="32">
        <v>2.0553870663999998</v>
      </c>
      <c r="O19" s="32">
        <v>1.3163343649999999</v>
      </c>
      <c r="P19" s="32" t="s">
        <v>29</v>
      </c>
      <c r="Q19" s="32">
        <v>0.85459494859999996</v>
      </c>
      <c r="R19" s="32">
        <v>7.9142934090999999</v>
      </c>
      <c r="S19" s="109">
        <v>0</v>
      </c>
      <c r="T19" s="124">
        <v>29.584666894699996</v>
      </c>
      <c r="U19" s="128">
        <v>1.6439153609999999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111.82934633389998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35" t="s">
        <v>110</v>
      </c>
      <c r="B21" s="32">
        <v>0.6794711243999999</v>
      </c>
      <c r="C21" s="32">
        <v>0</v>
      </c>
      <c r="D21" s="32" t="s">
        <v>29</v>
      </c>
      <c r="E21" s="32">
        <v>0</v>
      </c>
      <c r="F21" s="32">
        <v>9.5554009699999998E-2</v>
      </c>
      <c r="G21" s="32" t="s">
        <v>29</v>
      </c>
      <c r="H21" s="32">
        <v>0.29456495690000006</v>
      </c>
      <c r="I21" s="32">
        <v>1.8398598611000003</v>
      </c>
      <c r="J21" s="32">
        <v>6.3232578900000003E-2</v>
      </c>
      <c r="K21" s="32">
        <v>6.7052986800000006E-2</v>
      </c>
      <c r="L21" s="32">
        <v>7.4859724200000005E-2</v>
      </c>
      <c r="M21" s="32">
        <v>0.42943387979999986</v>
      </c>
      <c r="N21" s="32">
        <v>1.33483283E-2</v>
      </c>
      <c r="O21" s="32">
        <v>2.9744305999999999E-3</v>
      </c>
      <c r="P21" s="32" t="s">
        <v>29</v>
      </c>
      <c r="Q21" s="32">
        <v>0</v>
      </c>
      <c r="R21" s="32">
        <v>0.50116554339999997</v>
      </c>
      <c r="S21" s="109">
        <v>1.8758059E-3</v>
      </c>
      <c r="T21" s="124">
        <v>1.8868933141000004</v>
      </c>
      <c r="U21" s="128">
        <v>9.27530991E-2</v>
      </c>
      <c r="V21" s="111" t="s">
        <v>31</v>
      </c>
      <c r="W21" s="33" t="s">
        <v>31</v>
      </c>
      <c r="X21" s="33" t="s">
        <v>31</v>
      </c>
      <c r="Y21" s="33" t="s">
        <v>31</v>
      </c>
      <c r="Z21" s="34">
        <v>5.9502865441000008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11.1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11.1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175</v>
      </c>
      <c r="G25" s="177" t="s">
        <v>271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 t="s">
        <v>31</v>
      </c>
      <c r="J26" s="181" t="s">
        <v>31</v>
      </c>
      <c r="K26" s="181" t="s">
        <v>31</v>
      </c>
      <c r="L26" s="181" t="s">
        <v>31</v>
      </c>
      <c r="M26" s="181" t="s">
        <v>31</v>
      </c>
      <c r="N26" s="181" t="s">
        <v>31</v>
      </c>
      <c r="O26" s="180" t="s">
        <v>29</v>
      </c>
      <c r="P26" s="180" t="s">
        <v>31</v>
      </c>
      <c r="Q26" s="195" t="s">
        <v>31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32</v>
      </c>
      <c r="C27" s="182">
        <v>1</v>
      </c>
      <c r="D27" s="182">
        <v>2</v>
      </c>
      <c r="E27" s="182">
        <v>1</v>
      </c>
      <c r="F27" s="183">
        <v>30</v>
      </c>
      <c r="G27" s="183">
        <v>20</v>
      </c>
      <c r="H27" s="188">
        <v>5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>
        <v>0</v>
      </c>
      <c r="L28" s="180" t="s">
        <v>29</v>
      </c>
      <c r="M28" s="180" t="s">
        <v>31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 t="s">
        <v>31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5</v>
      </c>
      <c r="J29" s="182">
        <v>0</v>
      </c>
      <c r="K29" s="182">
        <v>0</v>
      </c>
      <c r="L29" s="180" t="s">
        <v>29</v>
      </c>
      <c r="M29" s="182">
        <v>1</v>
      </c>
      <c r="N29" s="182" t="s">
        <v>31</v>
      </c>
      <c r="O29" s="180" t="s">
        <v>31</v>
      </c>
      <c r="P29" s="180" t="s">
        <v>31</v>
      </c>
      <c r="Q29" s="195" t="s">
        <v>31</v>
      </c>
      <c r="R29" s="190">
        <v>0</v>
      </c>
      <c r="S29" s="180">
        <v>1</v>
      </c>
      <c r="T29" s="180" t="s">
        <v>31</v>
      </c>
      <c r="U29" s="180" t="s">
        <v>29</v>
      </c>
      <c r="V29" s="180">
        <v>0</v>
      </c>
      <c r="W29" s="180">
        <v>0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 t="s">
        <v>31</v>
      </c>
      <c r="J30" s="179" t="s">
        <v>31</v>
      </c>
      <c r="K30" s="179" t="s">
        <v>31</v>
      </c>
      <c r="L30" s="179" t="s">
        <v>31</v>
      </c>
      <c r="M30" s="179" t="s">
        <v>31</v>
      </c>
      <c r="N30" s="179" t="s">
        <v>31</v>
      </c>
      <c r="O30" s="180" t="s">
        <v>29</v>
      </c>
      <c r="P30" s="180" t="s">
        <v>29</v>
      </c>
      <c r="Q30" s="195" t="s">
        <v>29</v>
      </c>
      <c r="R30" s="190" t="s">
        <v>31</v>
      </c>
      <c r="S30" s="179" t="s">
        <v>31</v>
      </c>
      <c r="T30" s="179" t="s">
        <v>31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1.1" customHeight="1" x14ac:dyDescent="0.2">
      <c r="A32" s="37" t="s">
        <v>32</v>
      </c>
      <c r="B32" s="4"/>
      <c r="J32"/>
      <c r="K32"/>
      <c r="L32"/>
      <c r="X32" s="1"/>
      <c r="Y32" s="1"/>
    </row>
    <row r="33" spans="1:28" ht="11.1" customHeight="1" x14ac:dyDescent="0.2">
      <c r="A33" s="238" t="s">
        <v>165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43" t="s">
        <v>4</v>
      </c>
      <c r="P33" s="7"/>
      <c r="V33" s="4"/>
      <c r="W33" s="4"/>
      <c r="Z33" s="4"/>
      <c r="AA33" s="4"/>
      <c r="AB33" s="4"/>
    </row>
    <row r="34" spans="1:28" ht="9.9499999999999993" customHeight="1" x14ac:dyDescent="0.2">
      <c r="A34" s="229" t="s">
        <v>84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4" t="s">
        <v>31</v>
      </c>
      <c r="P34" s="7"/>
      <c r="Q34" s="7"/>
      <c r="R34" s="7"/>
      <c r="S34" s="7"/>
      <c r="T34" s="7"/>
      <c r="U34" s="7"/>
      <c r="V34" s="4"/>
      <c r="W34" s="4"/>
      <c r="Z34" s="4"/>
      <c r="AA34" s="4"/>
      <c r="AB34" s="4"/>
    </row>
    <row r="35" spans="1:28" ht="9.9499999999999993" customHeight="1" x14ac:dyDescent="0.15">
      <c r="A35" s="229" t="s">
        <v>85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4" t="s">
        <v>31</v>
      </c>
      <c r="P35" s="7"/>
      <c r="Q35" s="7"/>
      <c r="R35" s="7"/>
      <c r="S35" s="7"/>
      <c r="T35" s="7"/>
      <c r="U35" s="7"/>
      <c r="V35" s="14"/>
      <c r="W35" s="14"/>
      <c r="X35" s="14"/>
      <c r="Y35" s="14"/>
      <c r="Z35" s="14"/>
      <c r="AA35" s="14"/>
      <c r="AB35" s="15"/>
    </row>
    <row r="36" spans="1:28" ht="9.9499999999999993" customHeight="1" x14ac:dyDescent="0.15">
      <c r="A36" s="229" t="s">
        <v>113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4" t="s">
        <v>31</v>
      </c>
      <c r="P36" s="7"/>
      <c r="Q36" s="7"/>
      <c r="R36" s="7"/>
      <c r="S36" s="7"/>
      <c r="T36" s="7"/>
      <c r="U36" s="7"/>
      <c r="V36" s="14"/>
      <c r="W36" s="14"/>
      <c r="X36" s="14"/>
      <c r="Y36" s="14"/>
      <c r="Z36" s="14"/>
      <c r="AA36" s="14"/>
      <c r="AB36" s="15"/>
    </row>
    <row r="37" spans="1:28" ht="9.9499999999999993" customHeight="1" x14ac:dyDescent="0.15">
      <c r="A37" s="229" t="s">
        <v>86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4" t="s">
        <v>31</v>
      </c>
      <c r="P37" s="7"/>
      <c r="Q37" s="7"/>
      <c r="R37" s="7"/>
      <c r="S37" s="7"/>
      <c r="T37" s="7"/>
      <c r="U37" s="7"/>
      <c r="V37" s="14"/>
      <c r="W37" s="14"/>
      <c r="X37" s="14"/>
      <c r="Y37" s="14"/>
      <c r="Z37" s="14"/>
      <c r="AA37" s="14"/>
      <c r="AB37" s="15"/>
    </row>
    <row r="38" spans="1:28" ht="9.9499999999999993" customHeight="1" x14ac:dyDescent="0.2">
      <c r="A38" s="229" t="s">
        <v>89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4" t="s">
        <v>31</v>
      </c>
      <c r="P38" s="7"/>
      <c r="Q38" s="7"/>
      <c r="R38" s="7"/>
      <c r="S38" s="7"/>
      <c r="T38" s="7"/>
      <c r="U38" s="7"/>
      <c r="V38" s="16"/>
      <c r="W38" s="14"/>
      <c r="X38" s="14"/>
      <c r="Y38" s="14"/>
      <c r="Z38" s="14"/>
      <c r="AA38" s="14"/>
      <c r="AB38" s="15"/>
    </row>
    <row r="39" spans="1:28" ht="9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X39" s="1"/>
      <c r="Y39" s="1"/>
    </row>
    <row r="40" spans="1:28" ht="9" customHeight="1" x14ac:dyDescent="0.2">
      <c r="A40" s="19" t="s">
        <v>162</v>
      </c>
    </row>
    <row r="41" spans="1:28" ht="9" customHeight="1" x14ac:dyDescent="0.2">
      <c r="A41" s="19" t="s">
        <v>154</v>
      </c>
    </row>
    <row r="42" spans="1:28" ht="9" customHeight="1" x14ac:dyDescent="0.2">
      <c r="A42" s="18" t="s">
        <v>155</v>
      </c>
    </row>
    <row r="43" spans="1:28" ht="9" customHeight="1" x14ac:dyDescent="0.2">
      <c r="A43" s="18" t="s">
        <v>156</v>
      </c>
    </row>
    <row r="44" spans="1:28" ht="9" customHeight="1" x14ac:dyDescent="0.2">
      <c r="A44" s="18" t="s">
        <v>157</v>
      </c>
    </row>
    <row r="45" spans="1:28" ht="9" customHeight="1" x14ac:dyDescent="0.2">
      <c r="A45" s="18" t="s">
        <v>272</v>
      </c>
    </row>
    <row r="46" spans="1:28" ht="9" customHeight="1" x14ac:dyDescent="0.2">
      <c r="A46" s="19" t="s">
        <v>200</v>
      </c>
    </row>
  </sheetData>
  <mergeCells count="12">
    <mergeCell ref="A38:M38"/>
    <mergeCell ref="A33:M33"/>
    <mergeCell ref="A34:M34"/>
    <mergeCell ref="H3:I3"/>
    <mergeCell ref="O3:P3"/>
    <mergeCell ref="A35:M35"/>
    <mergeCell ref="A36:M36"/>
    <mergeCell ref="A37:M37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5.28515625" style="1" customWidth="1"/>
    <col min="3" max="3" width="6" style="1" customWidth="1"/>
    <col min="4" max="5" width="7.28515625" style="1" customWidth="1"/>
    <col min="6" max="7" width="5.28515625" style="1" customWidth="1"/>
    <col min="8" max="8" width="6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140625" style="4" customWidth="1"/>
    <col min="26" max="26" width="6.5703125" style="1" bestFit="1" customWidth="1"/>
    <col min="27" max="27" width="4.140625" style="1" customWidth="1"/>
    <col min="28" max="28" width="6.57031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5">
      <c r="A1" s="12" t="s">
        <v>52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11.1" customHeight="1" x14ac:dyDescent="0.2">
      <c r="A3" s="8"/>
      <c r="D3" s="2"/>
      <c r="E3" s="70"/>
      <c r="F3" s="71"/>
      <c r="G3" s="71" t="s">
        <v>135</v>
      </c>
      <c r="H3" s="236">
        <v>157205</v>
      </c>
      <c r="I3" s="237"/>
      <c r="J3" s="7"/>
      <c r="K3" s="7"/>
      <c r="L3" s="73"/>
      <c r="M3" s="74"/>
      <c r="N3" s="71" t="s">
        <v>184</v>
      </c>
      <c r="O3" s="236">
        <v>21017</v>
      </c>
      <c r="P3" s="237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11.1" customHeight="1" x14ac:dyDescent="0.2">
      <c r="A4" s="37" t="s">
        <v>33</v>
      </c>
      <c r="B4" s="8"/>
      <c r="C4" s="4"/>
      <c r="D4" s="4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11.1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61</v>
      </c>
      <c r="C6" s="21">
        <v>41</v>
      </c>
      <c r="D6" s="21">
        <v>0</v>
      </c>
      <c r="E6" s="21">
        <v>0</v>
      </c>
      <c r="F6" s="21">
        <v>105</v>
      </c>
      <c r="G6" s="21">
        <v>0</v>
      </c>
      <c r="H6" s="21">
        <v>234</v>
      </c>
      <c r="I6" s="21">
        <v>52</v>
      </c>
      <c r="J6" s="21">
        <v>131</v>
      </c>
      <c r="K6" s="21">
        <v>0</v>
      </c>
      <c r="L6" s="21">
        <v>0</v>
      </c>
      <c r="M6" s="21">
        <v>21</v>
      </c>
      <c r="N6" s="21">
        <v>37</v>
      </c>
      <c r="O6" s="21">
        <v>33</v>
      </c>
      <c r="P6" s="21">
        <v>0</v>
      </c>
      <c r="Q6" s="21">
        <v>29</v>
      </c>
      <c r="R6" s="21">
        <v>64</v>
      </c>
      <c r="S6" s="21">
        <v>0</v>
      </c>
      <c r="T6" s="21">
        <v>0</v>
      </c>
      <c r="U6" s="21">
        <v>2</v>
      </c>
      <c r="V6" s="21">
        <v>56</v>
      </c>
      <c r="W6" s="21">
        <v>0</v>
      </c>
      <c r="X6" s="21">
        <v>8</v>
      </c>
      <c r="Y6" s="21">
        <v>12</v>
      </c>
      <c r="Z6" s="22">
        <v>886</v>
      </c>
    </row>
    <row r="7" spans="1:28" ht="9.9499999999999993" customHeight="1" x14ac:dyDescent="0.2">
      <c r="A7" s="23" t="s">
        <v>139</v>
      </c>
      <c r="B7" s="28">
        <v>3137</v>
      </c>
      <c r="C7" s="24">
        <v>1629</v>
      </c>
      <c r="D7" s="24">
        <v>124</v>
      </c>
      <c r="E7" s="24">
        <v>133</v>
      </c>
      <c r="F7" s="24">
        <v>4640</v>
      </c>
      <c r="G7" s="24">
        <v>254</v>
      </c>
      <c r="H7" s="24">
        <v>8954</v>
      </c>
      <c r="I7" s="24">
        <v>2355</v>
      </c>
      <c r="J7" s="24">
        <v>2289</v>
      </c>
      <c r="K7" s="24">
        <v>767</v>
      </c>
      <c r="L7" s="24">
        <v>195</v>
      </c>
      <c r="M7" s="24">
        <v>445</v>
      </c>
      <c r="N7" s="24">
        <v>1052</v>
      </c>
      <c r="O7" s="24">
        <v>1104</v>
      </c>
      <c r="P7" s="24">
        <v>135</v>
      </c>
      <c r="Q7" s="24">
        <v>1484</v>
      </c>
      <c r="R7" s="24">
        <v>5158</v>
      </c>
      <c r="S7" s="24">
        <v>118</v>
      </c>
      <c r="T7" s="24">
        <v>71</v>
      </c>
      <c r="U7" s="24">
        <v>1549</v>
      </c>
      <c r="V7" s="24">
        <v>926</v>
      </c>
      <c r="W7" s="24">
        <v>9</v>
      </c>
      <c r="X7" s="24">
        <v>162</v>
      </c>
      <c r="Y7" s="24">
        <v>226</v>
      </c>
      <c r="Z7" s="25">
        <v>33779</v>
      </c>
    </row>
    <row r="8" spans="1:28" ht="9.9499999999999993" customHeight="1" x14ac:dyDescent="0.2">
      <c r="A8" s="29" t="s">
        <v>140</v>
      </c>
      <c r="B8" s="28">
        <v>0</v>
      </c>
      <c r="C8" s="24">
        <v>192</v>
      </c>
      <c r="D8" s="24">
        <v>8</v>
      </c>
      <c r="E8" s="24">
        <v>9</v>
      </c>
      <c r="F8" s="24">
        <v>257</v>
      </c>
      <c r="G8" s="24">
        <v>13</v>
      </c>
      <c r="H8" s="24">
        <v>285</v>
      </c>
      <c r="I8" s="24">
        <v>442</v>
      </c>
      <c r="J8" s="24">
        <v>21</v>
      </c>
      <c r="K8" s="24">
        <v>14</v>
      </c>
      <c r="L8" s="24">
        <v>0</v>
      </c>
      <c r="M8" s="24">
        <v>2318</v>
      </c>
      <c r="N8" s="24">
        <v>37</v>
      </c>
      <c r="O8" s="24">
        <v>122</v>
      </c>
      <c r="P8" s="24">
        <v>10</v>
      </c>
      <c r="Q8" s="24">
        <v>30</v>
      </c>
      <c r="R8" s="24">
        <v>530</v>
      </c>
      <c r="S8" s="24">
        <v>9</v>
      </c>
      <c r="T8" s="24">
        <v>2</v>
      </c>
      <c r="U8" s="24">
        <v>685</v>
      </c>
      <c r="V8" s="24">
        <v>4</v>
      </c>
      <c r="W8" s="24">
        <v>0</v>
      </c>
      <c r="X8" s="24">
        <v>0</v>
      </c>
      <c r="Y8" s="24">
        <v>8</v>
      </c>
      <c r="Z8" s="25">
        <v>4996</v>
      </c>
    </row>
    <row r="9" spans="1:28" ht="9.9499999999999993" customHeight="1" x14ac:dyDescent="0.2">
      <c r="A9" s="29" t="s">
        <v>141</v>
      </c>
      <c r="B9" s="28">
        <v>0</v>
      </c>
      <c r="C9" s="24">
        <v>51</v>
      </c>
      <c r="D9" s="24">
        <v>1</v>
      </c>
      <c r="E9" s="24">
        <v>490</v>
      </c>
      <c r="F9" s="24">
        <v>149</v>
      </c>
      <c r="G9" s="24">
        <v>0</v>
      </c>
      <c r="H9" s="24">
        <v>2276</v>
      </c>
      <c r="I9" s="24">
        <v>59</v>
      </c>
      <c r="J9" s="24">
        <v>19</v>
      </c>
      <c r="K9" s="24">
        <v>60</v>
      </c>
      <c r="L9" s="24">
        <v>192</v>
      </c>
      <c r="M9" s="24">
        <v>57</v>
      </c>
      <c r="N9" s="24">
        <v>35</v>
      </c>
      <c r="O9" s="24">
        <v>15</v>
      </c>
      <c r="P9" s="24">
        <v>3</v>
      </c>
      <c r="Q9" s="24">
        <v>680</v>
      </c>
      <c r="R9" s="24">
        <v>34</v>
      </c>
      <c r="S9" s="24">
        <v>9</v>
      </c>
      <c r="T9" s="24">
        <v>58</v>
      </c>
      <c r="U9" s="24">
        <v>1172</v>
      </c>
      <c r="V9" s="24">
        <v>24</v>
      </c>
      <c r="W9" s="24">
        <v>0</v>
      </c>
      <c r="X9" s="24">
        <v>0</v>
      </c>
      <c r="Y9" s="24">
        <v>0</v>
      </c>
      <c r="Z9" s="25">
        <v>5384</v>
      </c>
    </row>
    <row r="10" spans="1:28" ht="9.9499999999999993" customHeight="1" x14ac:dyDescent="0.2">
      <c r="A10" s="141" t="s">
        <v>163</v>
      </c>
      <c r="B10" s="24" t="s">
        <v>29</v>
      </c>
      <c r="C10" s="24" t="s">
        <v>29</v>
      </c>
      <c r="D10" s="24" t="s">
        <v>29</v>
      </c>
      <c r="E10" s="24" t="s">
        <v>29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 t="s">
        <v>29</v>
      </c>
      <c r="L10" s="24" t="s">
        <v>29</v>
      </c>
      <c r="M10" s="24" t="s">
        <v>29</v>
      </c>
      <c r="N10" s="24" t="s">
        <v>29</v>
      </c>
      <c r="O10" s="24" t="s">
        <v>29</v>
      </c>
      <c r="P10" s="24" t="s">
        <v>29</v>
      </c>
      <c r="Q10" s="24" t="s">
        <v>29</v>
      </c>
      <c r="R10" s="142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 t="s">
        <v>29</v>
      </c>
      <c r="X10" s="24" t="s">
        <v>29</v>
      </c>
      <c r="Y10" s="24" t="s">
        <v>29</v>
      </c>
      <c r="Z10" s="25">
        <v>38984</v>
      </c>
    </row>
    <row r="11" spans="1:28" ht="9.9499999999999993" customHeight="1" x14ac:dyDescent="0.2">
      <c r="A11" s="141" t="s">
        <v>164</v>
      </c>
      <c r="B11" s="24" t="s">
        <v>29</v>
      </c>
      <c r="C11" s="24" t="s">
        <v>29</v>
      </c>
      <c r="D11" s="24" t="s">
        <v>29</v>
      </c>
      <c r="E11" s="24" t="s">
        <v>29</v>
      </c>
      <c r="F11" s="24" t="s">
        <v>29</v>
      </c>
      <c r="G11" s="24" t="s">
        <v>29</v>
      </c>
      <c r="H11" s="24" t="s">
        <v>29</v>
      </c>
      <c r="I11" s="24" t="s">
        <v>29</v>
      </c>
      <c r="J11" s="24" t="s">
        <v>29</v>
      </c>
      <c r="K11" s="24" t="s">
        <v>29</v>
      </c>
      <c r="L11" s="24" t="s">
        <v>29</v>
      </c>
      <c r="M11" s="24" t="s">
        <v>29</v>
      </c>
      <c r="N11" s="24" t="s">
        <v>29</v>
      </c>
      <c r="O11" s="24" t="s">
        <v>29</v>
      </c>
      <c r="P11" s="24" t="s">
        <v>29</v>
      </c>
      <c r="Q11" s="24" t="s">
        <v>29</v>
      </c>
      <c r="R11" s="142" t="s">
        <v>29</v>
      </c>
      <c r="S11" s="24" t="s">
        <v>29</v>
      </c>
      <c r="T11" s="24" t="s">
        <v>29</v>
      </c>
      <c r="U11" s="24" t="s">
        <v>29</v>
      </c>
      <c r="V11" s="24" t="s">
        <v>29</v>
      </c>
      <c r="W11" s="24" t="s">
        <v>29</v>
      </c>
      <c r="X11" s="24" t="s">
        <v>29</v>
      </c>
      <c r="Y11" s="24" t="s">
        <v>29</v>
      </c>
      <c r="Z11" s="25">
        <v>17368</v>
      </c>
      <c r="AB11" s="4"/>
    </row>
    <row r="12" spans="1:28" ht="9.9499999999999993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11.1" customHeight="1" x14ac:dyDescent="0.2">
      <c r="A13" s="37" t="s">
        <v>22</v>
      </c>
      <c r="B13" s="4"/>
      <c r="C13" s="4"/>
      <c r="D13" s="4"/>
      <c r="E13" s="4"/>
      <c r="F13" s="4"/>
      <c r="G13" s="4"/>
      <c r="H13" s="4"/>
      <c r="I13" s="4"/>
      <c r="J13" s="4"/>
      <c r="K13" s="4"/>
      <c r="U13" s="6"/>
      <c r="V13" s="4"/>
      <c r="W13" s="4"/>
      <c r="X13" s="1"/>
      <c r="Y13" s="1"/>
    </row>
    <row r="14" spans="1:28" ht="11.1" customHeight="1" x14ac:dyDescent="0.2">
      <c r="A14" s="42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8" customHeight="1" x14ac:dyDescent="0.2">
      <c r="A15" s="31" t="s">
        <v>108</v>
      </c>
      <c r="B15" s="32">
        <v>81.342583622300012</v>
      </c>
      <c r="C15" s="32">
        <v>5.4029795392000004</v>
      </c>
      <c r="D15" s="32" t="s">
        <v>29</v>
      </c>
      <c r="E15" s="32">
        <v>0</v>
      </c>
      <c r="F15" s="32">
        <v>0.2901255264</v>
      </c>
      <c r="G15" s="32" t="s">
        <v>29</v>
      </c>
      <c r="H15" s="32">
        <v>10.414982865200002</v>
      </c>
      <c r="I15" s="32">
        <v>6.4879720700999979</v>
      </c>
      <c r="J15" s="32">
        <v>2.3445688858999998</v>
      </c>
      <c r="K15" s="32">
        <v>4.7154266137</v>
      </c>
      <c r="L15" s="32">
        <v>6.5070829203000011</v>
      </c>
      <c r="M15" s="32">
        <v>10.035297807100001</v>
      </c>
      <c r="N15" s="32">
        <v>4.5647960712000009</v>
      </c>
      <c r="O15" s="32">
        <v>3.8675589215000001</v>
      </c>
      <c r="P15" s="32" t="s">
        <v>29</v>
      </c>
      <c r="Q15" s="32">
        <v>4.0839379035999999</v>
      </c>
      <c r="R15" s="32">
        <v>4.1564463712000013</v>
      </c>
      <c r="S15" s="109">
        <v>0</v>
      </c>
      <c r="T15" s="124">
        <v>58.6719627895</v>
      </c>
      <c r="U15" s="128">
        <v>9.5420281411000012</v>
      </c>
      <c r="V15" s="111" t="s">
        <v>31</v>
      </c>
      <c r="W15" s="33" t="s">
        <v>31</v>
      </c>
      <c r="X15" s="33" t="s">
        <v>31</v>
      </c>
      <c r="Y15" s="33" t="s">
        <v>31</v>
      </c>
      <c r="Z15" s="34">
        <v>202.88572190720004</v>
      </c>
      <c r="AB15" s="20"/>
    </row>
    <row r="16" spans="1:28" ht="9.9499999999999993" customHeight="1" x14ac:dyDescent="0.2">
      <c r="A16" s="35" t="s">
        <v>103</v>
      </c>
      <c r="B16" s="32">
        <v>0</v>
      </c>
      <c r="C16" s="32">
        <v>3.11</v>
      </c>
      <c r="D16" s="32" t="s">
        <v>29</v>
      </c>
      <c r="E16" s="32">
        <v>2.4900000000000002</v>
      </c>
      <c r="F16" s="32">
        <v>14.09</v>
      </c>
      <c r="G16" s="32" t="s">
        <v>29</v>
      </c>
      <c r="H16" s="32">
        <v>16.440000000000001</v>
      </c>
      <c r="I16" s="32">
        <v>3.87</v>
      </c>
      <c r="J16" s="32">
        <v>3.9399999999999995</v>
      </c>
      <c r="K16" s="32">
        <v>4.57</v>
      </c>
      <c r="L16" s="32">
        <v>0</v>
      </c>
      <c r="M16" s="32">
        <v>8.9600000000000009</v>
      </c>
      <c r="N16" s="32">
        <v>2.4700000000000002</v>
      </c>
      <c r="O16" s="32">
        <v>1.81</v>
      </c>
      <c r="P16" s="32" t="s">
        <v>29</v>
      </c>
      <c r="Q16" s="32">
        <v>3.43</v>
      </c>
      <c r="R16" s="32">
        <v>14.59</v>
      </c>
      <c r="S16" s="109">
        <v>0</v>
      </c>
      <c r="T16" s="124">
        <v>0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79.77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5.2800000000000011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5.2800000000000011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0</v>
      </c>
      <c r="AB18" s="20"/>
    </row>
    <row r="19" spans="1:28" ht="9.9499999999999993" customHeight="1" x14ac:dyDescent="0.2">
      <c r="A19" s="30" t="s">
        <v>111</v>
      </c>
      <c r="B19" s="32">
        <v>81.342583622300012</v>
      </c>
      <c r="C19" s="32">
        <v>8.5129795391999998</v>
      </c>
      <c r="D19" s="32" t="s">
        <v>29</v>
      </c>
      <c r="E19" s="32">
        <v>2.4900000000000002</v>
      </c>
      <c r="F19" s="32">
        <v>14.380125526400001</v>
      </c>
      <c r="G19" s="32" t="s">
        <v>29</v>
      </c>
      <c r="H19" s="32">
        <v>26.854982865200004</v>
      </c>
      <c r="I19" s="32">
        <v>10.357972070099997</v>
      </c>
      <c r="J19" s="32">
        <v>6.2845688858999988</v>
      </c>
      <c r="K19" s="32">
        <v>9.2854266137000003</v>
      </c>
      <c r="L19" s="32">
        <v>6.5070829203000011</v>
      </c>
      <c r="M19" s="32">
        <v>18.995297807100002</v>
      </c>
      <c r="N19" s="32">
        <v>7.0347960712000006</v>
      </c>
      <c r="O19" s="32">
        <v>5.6775589215000002</v>
      </c>
      <c r="P19" s="32" t="s">
        <v>29</v>
      </c>
      <c r="Q19" s="32">
        <v>7.5139379036000005</v>
      </c>
      <c r="R19" s="32">
        <v>18.746446371200001</v>
      </c>
      <c r="S19" s="109">
        <v>0</v>
      </c>
      <c r="T19" s="124">
        <v>63.951962789500001</v>
      </c>
      <c r="U19" s="128">
        <v>9.5420281411000012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287.93572190720005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35" t="s">
        <v>110</v>
      </c>
      <c r="B21" s="32">
        <v>1.8704867044000002</v>
      </c>
      <c r="C21" s="32">
        <v>1.7401418E-3</v>
      </c>
      <c r="D21" s="32" t="s">
        <v>29</v>
      </c>
      <c r="E21" s="32">
        <v>3.2607267600000003E-2</v>
      </c>
      <c r="F21" s="32">
        <v>0.43706633859999999</v>
      </c>
      <c r="G21" s="32" t="s">
        <v>29</v>
      </c>
      <c r="H21" s="32">
        <v>0.65020870820000032</v>
      </c>
      <c r="I21" s="32">
        <v>1.5612548490999998</v>
      </c>
      <c r="J21" s="32">
        <v>7.1940993600000017E-2</v>
      </c>
      <c r="K21" s="32">
        <v>6.9848174099999993E-2</v>
      </c>
      <c r="L21" s="32">
        <v>8.0636305000000005E-2</v>
      </c>
      <c r="M21" s="32">
        <v>0.17369600390000001</v>
      </c>
      <c r="N21" s="32">
        <v>7.2807381800000001E-2</v>
      </c>
      <c r="O21" s="32">
        <v>0.13227475950000001</v>
      </c>
      <c r="P21" s="32" t="s">
        <v>29</v>
      </c>
      <c r="Q21" s="32">
        <v>1.3114392699999998E-2</v>
      </c>
      <c r="R21" s="32">
        <v>0.398334197</v>
      </c>
      <c r="S21" s="109">
        <v>0</v>
      </c>
      <c r="T21" s="124">
        <v>3.9408413095999997</v>
      </c>
      <c r="U21" s="128">
        <v>0.26701252320000002</v>
      </c>
      <c r="V21" s="111" t="s">
        <v>31</v>
      </c>
      <c r="W21" s="33" t="s">
        <v>31</v>
      </c>
      <c r="X21" s="33" t="s">
        <v>31</v>
      </c>
      <c r="Y21" s="33" t="s">
        <v>31</v>
      </c>
      <c r="Z21" s="34">
        <v>9.5068575268999993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11.1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11.1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175</v>
      </c>
      <c r="G25" s="177" t="s">
        <v>271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 t="s">
        <v>31</v>
      </c>
      <c r="J26" s="181" t="s">
        <v>31</v>
      </c>
      <c r="K26" s="181" t="s">
        <v>31</v>
      </c>
      <c r="L26" s="181" t="s">
        <v>31</v>
      </c>
      <c r="M26" s="181" t="s">
        <v>31</v>
      </c>
      <c r="N26" s="181" t="s">
        <v>31</v>
      </c>
      <c r="O26" s="180" t="s">
        <v>29</v>
      </c>
      <c r="P26" s="180" t="s">
        <v>31</v>
      </c>
      <c r="Q26" s="195" t="s">
        <v>31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59</v>
      </c>
      <c r="C27" s="182">
        <v>6</v>
      </c>
      <c r="D27" s="182">
        <v>7</v>
      </c>
      <c r="E27" s="182">
        <v>0</v>
      </c>
      <c r="F27" s="183">
        <v>52</v>
      </c>
      <c r="G27" s="183">
        <v>49</v>
      </c>
      <c r="H27" s="188">
        <v>11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>
        <v>28</v>
      </c>
      <c r="L28" s="180" t="s">
        <v>29</v>
      </c>
      <c r="M28" s="180" t="s">
        <v>31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 t="s">
        <v>31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6</v>
      </c>
      <c r="J29" s="182">
        <v>0</v>
      </c>
      <c r="K29" s="182">
        <v>3</v>
      </c>
      <c r="L29" s="180" t="s">
        <v>29</v>
      </c>
      <c r="M29" s="182">
        <v>4</v>
      </c>
      <c r="N29" s="182" t="s">
        <v>31</v>
      </c>
      <c r="O29" s="180" t="s">
        <v>31</v>
      </c>
      <c r="P29" s="180" t="s">
        <v>31</v>
      </c>
      <c r="Q29" s="195" t="s">
        <v>31</v>
      </c>
      <c r="R29" s="190">
        <v>2</v>
      </c>
      <c r="S29" s="180">
        <v>1</v>
      </c>
      <c r="T29" s="180" t="s">
        <v>31</v>
      </c>
      <c r="U29" s="180" t="s">
        <v>29</v>
      </c>
      <c r="V29" s="180">
        <v>0</v>
      </c>
      <c r="W29" s="180">
        <v>0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 t="s">
        <v>31</v>
      </c>
      <c r="J30" s="179" t="s">
        <v>31</v>
      </c>
      <c r="K30" s="179" t="s">
        <v>31</v>
      </c>
      <c r="L30" s="179" t="s">
        <v>31</v>
      </c>
      <c r="M30" s="179" t="s">
        <v>31</v>
      </c>
      <c r="N30" s="179" t="s">
        <v>31</v>
      </c>
      <c r="O30" s="180" t="s">
        <v>29</v>
      </c>
      <c r="P30" s="180" t="s">
        <v>29</v>
      </c>
      <c r="Q30" s="195" t="s">
        <v>29</v>
      </c>
      <c r="R30" s="190" t="s">
        <v>31</v>
      </c>
      <c r="S30" s="179" t="s">
        <v>31</v>
      </c>
      <c r="T30" s="179" t="s">
        <v>31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1.1" customHeight="1" x14ac:dyDescent="0.2">
      <c r="A32" s="37" t="s">
        <v>32</v>
      </c>
      <c r="B32" s="4"/>
      <c r="J32"/>
      <c r="K32"/>
      <c r="L32"/>
      <c r="X32" s="1"/>
      <c r="Y32" s="1"/>
    </row>
    <row r="33" spans="1:28" ht="11.1" customHeight="1" x14ac:dyDescent="0.2">
      <c r="A33" s="238" t="s">
        <v>165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43" t="s">
        <v>4</v>
      </c>
      <c r="P33" s="7"/>
      <c r="V33" s="4"/>
      <c r="W33" s="4"/>
      <c r="Z33" s="4"/>
      <c r="AA33" s="4"/>
      <c r="AB33" s="4"/>
    </row>
    <row r="34" spans="1:28" ht="9.9499999999999993" customHeight="1" x14ac:dyDescent="0.2">
      <c r="A34" s="229" t="s">
        <v>84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4" t="s">
        <v>31</v>
      </c>
      <c r="P34" s="7"/>
      <c r="Q34" s="7"/>
      <c r="R34" s="7"/>
      <c r="S34" s="7"/>
      <c r="T34" s="7"/>
      <c r="U34" s="7"/>
      <c r="V34" s="4"/>
      <c r="W34" s="4"/>
      <c r="Z34" s="4"/>
      <c r="AA34" s="4"/>
      <c r="AB34" s="4"/>
    </row>
    <row r="35" spans="1:28" ht="9.9499999999999993" customHeight="1" x14ac:dyDescent="0.15">
      <c r="A35" s="229" t="s">
        <v>85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4" t="s">
        <v>31</v>
      </c>
      <c r="P35" s="7"/>
      <c r="Q35" s="7"/>
      <c r="R35" s="7"/>
      <c r="S35" s="7"/>
      <c r="T35" s="7"/>
      <c r="U35" s="7"/>
      <c r="V35" s="14"/>
      <c r="W35" s="14"/>
      <c r="X35" s="14"/>
      <c r="Y35" s="14"/>
      <c r="Z35" s="14"/>
      <c r="AA35" s="14"/>
      <c r="AB35" s="15"/>
    </row>
    <row r="36" spans="1:28" ht="9.9499999999999993" customHeight="1" x14ac:dyDescent="0.15">
      <c r="A36" s="229" t="s">
        <v>113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4" t="s">
        <v>31</v>
      </c>
      <c r="P36" s="7"/>
      <c r="Q36" s="7"/>
      <c r="R36" s="7"/>
      <c r="S36" s="7"/>
      <c r="T36" s="7"/>
      <c r="U36" s="7"/>
      <c r="V36" s="14"/>
      <c r="W36" s="14"/>
      <c r="X36" s="14"/>
      <c r="Y36" s="14"/>
      <c r="Z36" s="14"/>
      <c r="AA36" s="14"/>
      <c r="AB36" s="15"/>
    </row>
    <row r="37" spans="1:28" ht="9.9499999999999993" customHeight="1" x14ac:dyDescent="0.15">
      <c r="A37" s="229" t="s">
        <v>86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4" t="s">
        <v>31</v>
      </c>
      <c r="P37" s="7"/>
      <c r="Q37" s="7"/>
      <c r="R37" s="7"/>
      <c r="S37" s="7"/>
      <c r="T37" s="7"/>
      <c r="U37" s="7"/>
      <c r="V37" s="14"/>
      <c r="W37" s="14"/>
      <c r="X37" s="14"/>
      <c r="Y37" s="14"/>
      <c r="Z37" s="14"/>
      <c r="AA37" s="14"/>
      <c r="AB37" s="15"/>
    </row>
    <row r="38" spans="1:28" ht="9.9499999999999993" customHeight="1" x14ac:dyDescent="0.2">
      <c r="A38" s="229" t="s">
        <v>89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4" t="s">
        <v>31</v>
      </c>
      <c r="P38" s="7"/>
      <c r="Q38" s="7"/>
      <c r="R38" s="7"/>
      <c r="S38" s="7"/>
      <c r="T38" s="7"/>
      <c r="U38" s="7"/>
      <c r="V38" s="16"/>
      <c r="W38" s="14"/>
      <c r="X38" s="14"/>
      <c r="Y38" s="14"/>
      <c r="Z38" s="14"/>
      <c r="AA38" s="14"/>
      <c r="AB38" s="15"/>
    </row>
    <row r="39" spans="1:28" ht="9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X39" s="1"/>
      <c r="Y39" s="1"/>
    </row>
    <row r="40" spans="1:28" ht="9" customHeight="1" x14ac:dyDescent="0.2">
      <c r="A40" s="19" t="s">
        <v>162</v>
      </c>
    </row>
    <row r="41" spans="1:28" ht="9" customHeight="1" x14ac:dyDescent="0.2">
      <c r="A41" s="19" t="s">
        <v>154</v>
      </c>
    </row>
    <row r="42" spans="1:28" ht="9" customHeight="1" x14ac:dyDescent="0.2">
      <c r="A42" s="18" t="s">
        <v>155</v>
      </c>
    </row>
    <row r="43" spans="1:28" ht="9" customHeight="1" x14ac:dyDescent="0.2">
      <c r="A43" s="18" t="s">
        <v>156</v>
      </c>
    </row>
    <row r="44" spans="1:28" ht="9" customHeight="1" x14ac:dyDescent="0.2">
      <c r="A44" s="18" t="s">
        <v>157</v>
      </c>
    </row>
    <row r="45" spans="1:28" ht="9" customHeight="1" x14ac:dyDescent="0.2">
      <c r="A45" s="18" t="s">
        <v>272</v>
      </c>
    </row>
    <row r="46" spans="1:28" ht="9" customHeight="1" x14ac:dyDescent="0.2">
      <c r="A46" s="19" t="s">
        <v>311</v>
      </c>
    </row>
  </sheetData>
  <mergeCells count="12">
    <mergeCell ref="A38:M38"/>
    <mergeCell ref="A33:M33"/>
    <mergeCell ref="A34:M34"/>
    <mergeCell ref="H3:I3"/>
    <mergeCell ref="O3:P3"/>
    <mergeCell ref="A35:M35"/>
    <mergeCell ref="A36:M36"/>
    <mergeCell ref="A37:M37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5.28515625" style="1" customWidth="1"/>
    <col min="3" max="3" width="6" style="1" customWidth="1"/>
    <col min="4" max="4" width="5.7109375" style="1" customWidth="1"/>
    <col min="5" max="5" width="6.7109375" style="1" customWidth="1"/>
    <col min="6" max="6" width="5.28515625" style="1" customWidth="1"/>
    <col min="7" max="7" width="5.42578125" style="1" customWidth="1"/>
    <col min="8" max="8" width="6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140625" style="4" customWidth="1"/>
    <col min="26" max="26" width="6.5703125" style="1" bestFit="1" customWidth="1"/>
    <col min="27" max="27" width="4.140625" style="1" customWidth="1"/>
    <col min="28" max="28" width="6.57031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5">
      <c r="A1" s="12" t="s">
        <v>53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11.1" customHeight="1" x14ac:dyDescent="0.2">
      <c r="A3" s="8"/>
      <c r="D3" s="2"/>
      <c r="E3" s="70"/>
      <c r="F3" s="71"/>
      <c r="G3" s="71" t="s">
        <v>135</v>
      </c>
      <c r="H3" s="236">
        <v>267047</v>
      </c>
      <c r="I3" s="237"/>
      <c r="J3" s="7"/>
      <c r="K3" s="7"/>
      <c r="L3" s="73"/>
      <c r="M3" s="74"/>
      <c r="N3" s="71" t="s">
        <v>184</v>
      </c>
      <c r="O3" s="236">
        <v>26546</v>
      </c>
      <c r="P3" s="237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11.1" customHeight="1" x14ac:dyDescent="0.2">
      <c r="A4" s="37" t="s">
        <v>33</v>
      </c>
      <c r="B4" s="8"/>
      <c r="C4" s="4"/>
      <c r="D4" s="4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11.1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36</v>
      </c>
      <c r="C6" s="21">
        <v>0</v>
      </c>
      <c r="D6" s="21">
        <v>0</v>
      </c>
      <c r="E6" s="21">
        <v>0</v>
      </c>
      <c r="F6" s="21">
        <v>147</v>
      </c>
      <c r="G6" s="21">
        <v>0</v>
      </c>
      <c r="H6" s="21">
        <v>295</v>
      </c>
      <c r="I6" s="21">
        <v>71</v>
      </c>
      <c r="J6" s="21">
        <v>34</v>
      </c>
      <c r="K6" s="21">
        <v>0</v>
      </c>
      <c r="L6" s="21">
        <v>0</v>
      </c>
      <c r="M6" s="21">
        <v>0</v>
      </c>
      <c r="N6" s="21">
        <v>0</v>
      </c>
      <c r="O6" s="21">
        <v>1</v>
      </c>
      <c r="P6" s="21">
        <v>0</v>
      </c>
      <c r="Q6" s="21">
        <v>0</v>
      </c>
      <c r="R6" s="21">
        <v>36</v>
      </c>
      <c r="S6" s="21">
        <v>0</v>
      </c>
      <c r="T6" s="21">
        <v>0</v>
      </c>
      <c r="U6" s="21">
        <v>10</v>
      </c>
      <c r="V6" s="21">
        <v>56</v>
      </c>
      <c r="W6" s="21">
        <v>4</v>
      </c>
      <c r="X6" s="21">
        <v>8</v>
      </c>
      <c r="Y6" s="21">
        <v>0</v>
      </c>
      <c r="Z6" s="22">
        <v>698</v>
      </c>
    </row>
    <row r="7" spans="1:28" ht="9.9499999999999993" customHeight="1" x14ac:dyDescent="0.2">
      <c r="A7" s="23" t="s">
        <v>139</v>
      </c>
      <c r="B7" s="28">
        <v>4057</v>
      </c>
      <c r="C7" s="24">
        <v>1738</v>
      </c>
      <c r="D7" s="24">
        <v>527</v>
      </c>
      <c r="E7" s="24">
        <v>142</v>
      </c>
      <c r="F7" s="24">
        <v>8352</v>
      </c>
      <c r="G7" s="24">
        <v>416</v>
      </c>
      <c r="H7" s="24">
        <v>16084</v>
      </c>
      <c r="I7" s="24">
        <v>3901</v>
      </c>
      <c r="J7" s="24">
        <v>2340</v>
      </c>
      <c r="K7" s="24">
        <v>1077</v>
      </c>
      <c r="L7" s="24">
        <v>504</v>
      </c>
      <c r="M7" s="24">
        <v>779</v>
      </c>
      <c r="N7" s="24">
        <v>1217</v>
      </c>
      <c r="O7" s="24">
        <v>1333</v>
      </c>
      <c r="P7" s="24">
        <v>240</v>
      </c>
      <c r="Q7" s="24">
        <v>755</v>
      </c>
      <c r="R7" s="24">
        <v>4065</v>
      </c>
      <c r="S7" s="24">
        <v>201</v>
      </c>
      <c r="T7" s="24">
        <v>209</v>
      </c>
      <c r="U7" s="24">
        <v>2697</v>
      </c>
      <c r="V7" s="24">
        <v>695</v>
      </c>
      <c r="W7" s="24">
        <v>10</v>
      </c>
      <c r="X7" s="24">
        <v>220</v>
      </c>
      <c r="Y7" s="24">
        <v>100</v>
      </c>
      <c r="Z7" s="25">
        <v>47602</v>
      </c>
    </row>
    <row r="8" spans="1:28" ht="9.9499999999999993" customHeight="1" x14ac:dyDescent="0.2">
      <c r="A8" s="29" t="s">
        <v>140</v>
      </c>
      <c r="B8" s="28">
        <v>0</v>
      </c>
      <c r="C8" s="24">
        <v>69</v>
      </c>
      <c r="D8" s="24">
        <v>36</v>
      </c>
      <c r="E8" s="24">
        <v>4</v>
      </c>
      <c r="F8" s="24">
        <v>1067</v>
      </c>
      <c r="G8" s="24">
        <v>10</v>
      </c>
      <c r="H8" s="24">
        <v>564</v>
      </c>
      <c r="I8" s="24">
        <v>313</v>
      </c>
      <c r="J8" s="24">
        <v>20</v>
      </c>
      <c r="K8" s="24">
        <v>19</v>
      </c>
      <c r="L8" s="24">
        <v>0</v>
      </c>
      <c r="M8" s="24">
        <v>2289</v>
      </c>
      <c r="N8" s="24">
        <v>106</v>
      </c>
      <c r="O8" s="24">
        <v>147</v>
      </c>
      <c r="P8" s="24">
        <v>13</v>
      </c>
      <c r="Q8" s="24">
        <v>3</v>
      </c>
      <c r="R8" s="24">
        <v>376</v>
      </c>
      <c r="S8" s="24">
        <v>16</v>
      </c>
      <c r="T8" s="24">
        <v>8</v>
      </c>
      <c r="U8" s="24">
        <v>3002</v>
      </c>
      <c r="V8" s="24">
        <v>3</v>
      </c>
      <c r="W8" s="24">
        <v>0</v>
      </c>
      <c r="X8" s="24">
        <v>0</v>
      </c>
      <c r="Y8" s="24">
        <v>10</v>
      </c>
      <c r="Z8" s="25">
        <v>8075</v>
      </c>
    </row>
    <row r="9" spans="1:28" ht="9.9499999999999993" customHeight="1" x14ac:dyDescent="0.2">
      <c r="A9" s="29" t="s">
        <v>141</v>
      </c>
      <c r="B9" s="28">
        <v>0</v>
      </c>
      <c r="C9" s="24">
        <v>31</v>
      </c>
      <c r="D9" s="24">
        <v>9</v>
      </c>
      <c r="E9" s="24">
        <v>34</v>
      </c>
      <c r="F9" s="24">
        <v>472</v>
      </c>
      <c r="G9" s="24">
        <v>3</v>
      </c>
      <c r="H9" s="24">
        <v>4172</v>
      </c>
      <c r="I9" s="24">
        <v>935</v>
      </c>
      <c r="J9" s="24">
        <v>49</v>
      </c>
      <c r="K9" s="24">
        <v>57</v>
      </c>
      <c r="L9" s="24">
        <v>272</v>
      </c>
      <c r="M9" s="24">
        <v>120</v>
      </c>
      <c r="N9" s="24">
        <v>172</v>
      </c>
      <c r="O9" s="24">
        <v>18</v>
      </c>
      <c r="P9" s="24">
        <v>14</v>
      </c>
      <c r="Q9" s="24">
        <v>104</v>
      </c>
      <c r="R9" s="24">
        <v>119</v>
      </c>
      <c r="S9" s="24">
        <v>64</v>
      </c>
      <c r="T9" s="24">
        <v>78</v>
      </c>
      <c r="U9" s="24">
        <v>1835</v>
      </c>
      <c r="V9" s="24">
        <v>18</v>
      </c>
      <c r="W9" s="24">
        <v>0</v>
      </c>
      <c r="X9" s="24">
        <v>0</v>
      </c>
      <c r="Y9" s="24">
        <v>0</v>
      </c>
      <c r="Z9" s="25">
        <v>8576</v>
      </c>
    </row>
    <row r="10" spans="1:28" ht="9.9499999999999993" customHeight="1" x14ac:dyDescent="0.2">
      <c r="A10" s="141" t="s">
        <v>163</v>
      </c>
      <c r="B10" s="24" t="s">
        <v>29</v>
      </c>
      <c r="C10" s="24" t="s">
        <v>29</v>
      </c>
      <c r="D10" s="24" t="s">
        <v>29</v>
      </c>
      <c r="E10" s="24" t="s">
        <v>29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 t="s">
        <v>29</v>
      </c>
      <c r="L10" s="24" t="s">
        <v>29</v>
      </c>
      <c r="M10" s="24" t="s">
        <v>29</v>
      </c>
      <c r="N10" s="24" t="s">
        <v>29</v>
      </c>
      <c r="O10" s="24" t="s">
        <v>29</v>
      </c>
      <c r="P10" s="24" t="s">
        <v>29</v>
      </c>
      <c r="Q10" s="24" t="s">
        <v>29</v>
      </c>
      <c r="R10" s="142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 t="s">
        <v>29</v>
      </c>
      <c r="X10" s="24" t="s">
        <v>29</v>
      </c>
      <c r="Y10" s="24" t="s">
        <v>29</v>
      </c>
      <c r="Z10" s="25">
        <v>64431</v>
      </c>
    </row>
    <row r="11" spans="1:28" ht="9.9499999999999993" customHeight="1" x14ac:dyDescent="0.2">
      <c r="A11" s="141" t="s">
        <v>164</v>
      </c>
      <c r="B11" s="24" t="s">
        <v>29</v>
      </c>
      <c r="C11" s="24" t="s">
        <v>29</v>
      </c>
      <c r="D11" s="24" t="s">
        <v>29</v>
      </c>
      <c r="E11" s="24" t="s">
        <v>29</v>
      </c>
      <c r="F11" s="24" t="s">
        <v>29</v>
      </c>
      <c r="G11" s="24" t="s">
        <v>29</v>
      </c>
      <c r="H11" s="24" t="s">
        <v>29</v>
      </c>
      <c r="I11" s="24" t="s">
        <v>29</v>
      </c>
      <c r="J11" s="24" t="s">
        <v>29</v>
      </c>
      <c r="K11" s="24" t="s">
        <v>29</v>
      </c>
      <c r="L11" s="24" t="s">
        <v>29</v>
      </c>
      <c r="M11" s="24" t="s">
        <v>29</v>
      </c>
      <c r="N11" s="24" t="s">
        <v>29</v>
      </c>
      <c r="O11" s="24" t="s">
        <v>29</v>
      </c>
      <c r="P11" s="24" t="s">
        <v>29</v>
      </c>
      <c r="Q11" s="24" t="s">
        <v>29</v>
      </c>
      <c r="R11" s="142" t="s">
        <v>29</v>
      </c>
      <c r="S11" s="24" t="s">
        <v>29</v>
      </c>
      <c r="T11" s="24" t="s">
        <v>29</v>
      </c>
      <c r="U11" s="24" t="s">
        <v>29</v>
      </c>
      <c r="V11" s="24" t="s">
        <v>29</v>
      </c>
      <c r="W11" s="24" t="s">
        <v>29</v>
      </c>
      <c r="X11" s="24" t="s">
        <v>29</v>
      </c>
      <c r="Y11" s="24" t="s">
        <v>29</v>
      </c>
      <c r="Z11" s="25">
        <v>29636</v>
      </c>
      <c r="AB11" s="4"/>
    </row>
    <row r="12" spans="1:28" ht="9.9499999999999993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11.1" customHeight="1" x14ac:dyDescent="0.2">
      <c r="A13" s="37" t="s">
        <v>22</v>
      </c>
      <c r="B13" s="4"/>
      <c r="C13" s="4"/>
      <c r="D13" s="4"/>
      <c r="E13" s="4"/>
      <c r="F13" s="4"/>
      <c r="G13" s="4"/>
      <c r="H13" s="4"/>
      <c r="I13" s="4"/>
      <c r="J13" s="4"/>
      <c r="K13" s="4"/>
      <c r="U13" s="6"/>
      <c r="V13" s="4"/>
      <c r="W13" s="4"/>
      <c r="X13" s="1"/>
      <c r="Y13" s="1"/>
    </row>
    <row r="14" spans="1:28" ht="11.1" customHeight="1" x14ac:dyDescent="0.2">
      <c r="A14" s="42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8" customHeight="1" x14ac:dyDescent="0.2">
      <c r="A15" s="31" t="s">
        <v>108</v>
      </c>
      <c r="B15" s="32">
        <v>140.5962227336</v>
      </c>
      <c r="C15" s="32">
        <v>9.9631751130000019</v>
      </c>
      <c r="D15" s="32" t="s">
        <v>29</v>
      </c>
      <c r="E15" s="32">
        <v>0</v>
      </c>
      <c r="F15" s="32">
        <v>2.1053972278000002</v>
      </c>
      <c r="G15" s="32" t="s">
        <v>29</v>
      </c>
      <c r="H15" s="32">
        <v>17.610365308400006</v>
      </c>
      <c r="I15" s="32">
        <v>7.3166991655000002</v>
      </c>
      <c r="J15" s="32">
        <v>2.5461870511</v>
      </c>
      <c r="K15" s="32">
        <v>5.3476215848000006</v>
      </c>
      <c r="L15" s="32">
        <v>4.656128988599999</v>
      </c>
      <c r="M15" s="32">
        <v>11.721692803900002</v>
      </c>
      <c r="N15" s="32">
        <v>6.2254778626</v>
      </c>
      <c r="O15" s="32">
        <v>6.4282317580999999</v>
      </c>
      <c r="P15" s="32" t="s">
        <v>29</v>
      </c>
      <c r="Q15" s="32">
        <v>3.5844964623999997</v>
      </c>
      <c r="R15" s="32">
        <v>6.9982935551000001</v>
      </c>
      <c r="S15" s="109">
        <v>0</v>
      </c>
      <c r="T15" s="124">
        <v>88.902084397100026</v>
      </c>
      <c r="U15" s="128">
        <v>6.8081488195999995</v>
      </c>
      <c r="V15" s="111" t="s">
        <v>31</v>
      </c>
      <c r="W15" s="33" t="s">
        <v>31</v>
      </c>
      <c r="X15" s="33" t="s">
        <v>31</v>
      </c>
      <c r="Y15" s="33" t="s">
        <v>31</v>
      </c>
      <c r="Z15" s="34">
        <v>314.00207401200009</v>
      </c>
      <c r="AB15" s="20"/>
    </row>
    <row r="16" spans="1:28" ht="9.9499999999999993" customHeight="1" x14ac:dyDescent="0.2">
      <c r="A16" s="35" t="s">
        <v>103</v>
      </c>
      <c r="B16" s="32">
        <v>0</v>
      </c>
      <c r="C16" s="32">
        <v>0</v>
      </c>
      <c r="D16" s="32" t="s">
        <v>29</v>
      </c>
      <c r="E16" s="32">
        <v>0</v>
      </c>
      <c r="F16" s="32">
        <v>16.439999999999998</v>
      </c>
      <c r="G16" s="32" t="s">
        <v>29</v>
      </c>
      <c r="H16" s="32">
        <v>20.41</v>
      </c>
      <c r="I16" s="32">
        <v>4.91</v>
      </c>
      <c r="J16" s="32">
        <v>0.82</v>
      </c>
      <c r="K16" s="32">
        <v>0.81</v>
      </c>
      <c r="L16" s="32">
        <v>0</v>
      </c>
      <c r="M16" s="32">
        <v>0</v>
      </c>
      <c r="N16" s="32">
        <v>0</v>
      </c>
      <c r="O16" s="32">
        <v>0</v>
      </c>
      <c r="P16" s="32" t="s">
        <v>29</v>
      </c>
      <c r="Q16" s="32">
        <v>0</v>
      </c>
      <c r="R16" s="32">
        <v>8.379999999999999</v>
      </c>
      <c r="S16" s="109">
        <v>0</v>
      </c>
      <c r="T16" s="124">
        <v>0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51.769999999999996</v>
      </c>
      <c r="AB16" s="20"/>
    </row>
    <row r="17" spans="1:28" ht="9.9499999999999993" customHeight="1" x14ac:dyDescent="0.2">
      <c r="A17" s="35" t="s">
        <v>104</v>
      </c>
      <c r="B17" s="32">
        <v>0.78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3.33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4.1100000000000003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0</v>
      </c>
      <c r="AB18" s="20"/>
    </row>
    <row r="19" spans="1:28" ht="9.9499999999999993" customHeight="1" x14ac:dyDescent="0.2">
      <c r="A19" s="30" t="s">
        <v>111</v>
      </c>
      <c r="B19" s="32">
        <v>141.3762227336</v>
      </c>
      <c r="C19" s="32">
        <v>9.9631751130000019</v>
      </c>
      <c r="D19" s="32" t="s">
        <v>29</v>
      </c>
      <c r="E19" s="32">
        <v>0</v>
      </c>
      <c r="F19" s="32">
        <v>18.545397227799999</v>
      </c>
      <c r="G19" s="32" t="s">
        <v>29</v>
      </c>
      <c r="H19" s="32">
        <v>38.020365308400002</v>
      </c>
      <c r="I19" s="32">
        <v>12.226699165500001</v>
      </c>
      <c r="J19" s="32">
        <v>3.3661870510999998</v>
      </c>
      <c r="K19" s="32">
        <v>6.1576215848000011</v>
      </c>
      <c r="L19" s="32">
        <v>4.656128988599999</v>
      </c>
      <c r="M19" s="32">
        <v>11.721692803900002</v>
      </c>
      <c r="N19" s="32">
        <v>6.2254778626</v>
      </c>
      <c r="O19" s="32">
        <v>6.4282317580999999</v>
      </c>
      <c r="P19" s="32" t="s">
        <v>29</v>
      </c>
      <c r="Q19" s="32">
        <v>3.5844964623999997</v>
      </c>
      <c r="R19" s="32">
        <v>15.378293555099999</v>
      </c>
      <c r="S19" s="109">
        <v>0</v>
      </c>
      <c r="T19" s="124">
        <v>92.232084397100024</v>
      </c>
      <c r="U19" s="128">
        <v>6.8081488195999995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369.88207401200015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35" t="s">
        <v>110</v>
      </c>
      <c r="B21" s="32">
        <v>1.2251233319000006</v>
      </c>
      <c r="C21" s="32">
        <v>0.27739385200000005</v>
      </c>
      <c r="D21" s="32" t="s">
        <v>29</v>
      </c>
      <c r="E21" s="32">
        <v>0</v>
      </c>
      <c r="F21" s="32">
        <v>0.23830918440000001</v>
      </c>
      <c r="G21" s="32" t="s">
        <v>29</v>
      </c>
      <c r="H21" s="32">
        <v>2.7046884916999998</v>
      </c>
      <c r="I21" s="32">
        <v>4.7126921813000004</v>
      </c>
      <c r="J21" s="32">
        <v>1.0031506873</v>
      </c>
      <c r="K21" s="32">
        <v>0.31217459210000004</v>
      </c>
      <c r="L21" s="32">
        <v>1.2753227432999998</v>
      </c>
      <c r="M21" s="32">
        <v>1.6333662877000001</v>
      </c>
      <c r="N21" s="32">
        <v>1.0010145749000001</v>
      </c>
      <c r="O21" s="32">
        <v>0.51494878499999996</v>
      </c>
      <c r="P21" s="32" t="s">
        <v>29</v>
      </c>
      <c r="Q21" s="32">
        <v>0.12095663919999999</v>
      </c>
      <c r="R21" s="32">
        <v>0.81188593580000012</v>
      </c>
      <c r="S21" s="109">
        <v>0</v>
      </c>
      <c r="T21" s="124">
        <v>10.313557311</v>
      </c>
      <c r="U21" s="128">
        <v>1.6077595829999998</v>
      </c>
      <c r="V21" s="111" t="s">
        <v>31</v>
      </c>
      <c r="W21" s="33" t="s">
        <v>31</v>
      </c>
      <c r="X21" s="33" t="s">
        <v>31</v>
      </c>
      <c r="Y21" s="33" t="s">
        <v>31</v>
      </c>
      <c r="Z21" s="34">
        <v>26.144584597600002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11.1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11.1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175</v>
      </c>
      <c r="G25" s="177" t="s">
        <v>271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 t="s">
        <v>31</v>
      </c>
      <c r="J26" s="181" t="s">
        <v>31</v>
      </c>
      <c r="K26" s="181" t="s">
        <v>31</v>
      </c>
      <c r="L26" s="181" t="s">
        <v>31</v>
      </c>
      <c r="M26" s="181" t="s">
        <v>31</v>
      </c>
      <c r="N26" s="181" t="s">
        <v>31</v>
      </c>
      <c r="O26" s="180" t="s">
        <v>29</v>
      </c>
      <c r="P26" s="180" t="s">
        <v>31</v>
      </c>
      <c r="Q26" s="195" t="s">
        <v>31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179</v>
      </c>
      <c r="C27" s="182">
        <v>14</v>
      </c>
      <c r="D27" s="182">
        <v>21</v>
      </c>
      <c r="E27" s="182">
        <v>2</v>
      </c>
      <c r="F27" s="182">
        <v>86</v>
      </c>
      <c r="G27" s="182">
        <v>76</v>
      </c>
      <c r="H27" s="188">
        <v>10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 t="s">
        <v>31</v>
      </c>
      <c r="L28" s="180" t="s">
        <v>29</v>
      </c>
      <c r="M28" s="180" t="s">
        <v>31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 t="s">
        <v>31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8</v>
      </c>
      <c r="J29" s="182">
        <v>0</v>
      </c>
      <c r="K29" s="182">
        <v>6</v>
      </c>
      <c r="L29" s="180" t="s">
        <v>29</v>
      </c>
      <c r="M29" s="182">
        <v>6</v>
      </c>
      <c r="N29" s="182" t="s">
        <v>31</v>
      </c>
      <c r="O29" s="180" t="s">
        <v>31</v>
      </c>
      <c r="P29" s="180" t="s">
        <v>31</v>
      </c>
      <c r="Q29" s="195" t="s">
        <v>31</v>
      </c>
      <c r="R29" s="190">
        <v>3</v>
      </c>
      <c r="S29" s="180">
        <v>3</v>
      </c>
      <c r="T29" s="180" t="s">
        <v>31</v>
      </c>
      <c r="U29" s="180" t="s">
        <v>29</v>
      </c>
      <c r="V29" s="180">
        <v>0</v>
      </c>
      <c r="W29" s="180">
        <v>0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 t="s">
        <v>31</v>
      </c>
      <c r="J30" s="179" t="s">
        <v>31</v>
      </c>
      <c r="K30" s="179" t="s">
        <v>31</v>
      </c>
      <c r="L30" s="179" t="s">
        <v>31</v>
      </c>
      <c r="M30" s="179" t="s">
        <v>31</v>
      </c>
      <c r="N30" s="179" t="s">
        <v>31</v>
      </c>
      <c r="O30" s="180" t="s">
        <v>29</v>
      </c>
      <c r="P30" s="180" t="s">
        <v>29</v>
      </c>
      <c r="Q30" s="195" t="s">
        <v>29</v>
      </c>
      <c r="R30" s="190" t="s">
        <v>31</v>
      </c>
      <c r="S30" s="179" t="s">
        <v>31</v>
      </c>
      <c r="T30" s="179" t="s">
        <v>31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1.1" customHeight="1" x14ac:dyDescent="0.2">
      <c r="A32" s="37" t="s">
        <v>32</v>
      </c>
      <c r="B32" s="4"/>
      <c r="J32"/>
      <c r="K32"/>
      <c r="L32"/>
      <c r="X32" s="1"/>
      <c r="Y32" s="1"/>
    </row>
    <row r="33" spans="1:28" ht="11.1" customHeight="1" x14ac:dyDescent="0.2">
      <c r="A33" s="238" t="s">
        <v>165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43" t="s">
        <v>4</v>
      </c>
      <c r="P33" s="7"/>
      <c r="V33" s="4"/>
      <c r="W33" s="4"/>
      <c r="Z33" s="4"/>
      <c r="AA33" s="4"/>
      <c r="AB33" s="4"/>
    </row>
    <row r="34" spans="1:28" ht="9.9499999999999993" customHeight="1" x14ac:dyDescent="0.2">
      <c r="A34" s="229" t="s">
        <v>84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4" t="s">
        <v>31</v>
      </c>
      <c r="P34" s="7"/>
      <c r="Q34" s="7"/>
      <c r="R34" s="7"/>
      <c r="S34" s="7"/>
      <c r="T34" s="7"/>
      <c r="U34" s="7"/>
      <c r="V34" s="4"/>
      <c r="W34" s="4"/>
      <c r="Z34" s="4"/>
      <c r="AA34" s="4"/>
      <c r="AB34" s="4"/>
    </row>
    <row r="35" spans="1:28" ht="9.9499999999999993" customHeight="1" x14ac:dyDescent="0.15">
      <c r="A35" s="229" t="s">
        <v>85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4" t="s">
        <v>31</v>
      </c>
      <c r="P35" s="7"/>
      <c r="Q35" s="7"/>
      <c r="R35" s="7"/>
      <c r="S35" s="7"/>
      <c r="T35" s="7"/>
      <c r="U35" s="7"/>
      <c r="V35" s="14"/>
      <c r="W35" s="14"/>
      <c r="X35" s="14"/>
      <c r="Y35" s="14"/>
      <c r="Z35" s="14"/>
      <c r="AA35" s="14"/>
      <c r="AB35" s="15"/>
    </row>
    <row r="36" spans="1:28" ht="9.9499999999999993" customHeight="1" x14ac:dyDescent="0.15">
      <c r="A36" s="229" t="s">
        <v>113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4" t="s">
        <v>31</v>
      </c>
      <c r="P36" s="7"/>
      <c r="Q36" s="7"/>
      <c r="R36" s="7"/>
      <c r="S36" s="7"/>
      <c r="T36" s="7"/>
      <c r="U36" s="7"/>
      <c r="V36" s="14"/>
      <c r="W36" s="14"/>
      <c r="X36" s="14"/>
      <c r="Y36" s="14"/>
      <c r="Z36" s="14"/>
      <c r="AA36" s="14"/>
      <c r="AB36" s="15"/>
    </row>
    <row r="37" spans="1:28" ht="9.9499999999999993" customHeight="1" x14ac:dyDescent="0.15">
      <c r="A37" s="229" t="s">
        <v>86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4" t="s">
        <v>31</v>
      </c>
      <c r="P37" s="7"/>
      <c r="Q37" s="7"/>
      <c r="R37" s="7"/>
      <c r="S37" s="7"/>
      <c r="T37" s="7"/>
      <c r="U37" s="7"/>
      <c r="V37" s="14"/>
      <c r="W37" s="14"/>
      <c r="X37" s="14"/>
      <c r="Y37" s="14"/>
      <c r="Z37" s="14"/>
      <c r="AA37" s="14"/>
      <c r="AB37" s="15"/>
    </row>
    <row r="38" spans="1:28" ht="9.9499999999999993" customHeight="1" x14ac:dyDescent="0.2">
      <c r="A38" s="229" t="s">
        <v>89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4" t="s">
        <v>31</v>
      </c>
      <c r="P38" s="7"/>
      <c r="Q38" s="7"/>
      <c r="R38" s="7"/>
      <c r="S38" s="7"/>
      <c r="T38" s="7"/>
      <c r="U38" s="7"/>
      <c r="V38" s="16"/>
      <c r="W38" s="14"/>
      <c r="X38" s="14"/>
      <c r="Y38" s="14"/>
      <c r="Z38" s="14"/>
      <c r="AA38" s="14"/>
      <c r="AB38" s="15"/>
    </row>
    <row r="39" spans="1:28" ht="9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X39" s="1"/>
      <c r="Y39" s="1"/>
    </row>
    <row r="40" spans="1:28" ht="9" customHeight="1" x14ac:dyDescent="0.2">
      <c r="A40" s="19" t="s">
        <v>162</v>
      </c>
    </row>
    <row r="41" spans="1:28" ht="9" customHeight="1" x14ac:dyDescent="0.2">
      <c r="A41" s="19" t="s">
        <v>154</v>
      </c>
    </row>
    <row r="42" spans="1:28" ht="9" customHeight="1" x14ac:dyDescent="0.2">
      <c r="A42" s="18" t="s">
        <v>155</v>
      </c>
    </row>
    <row r="43" spans="1:28" ht="9" customHeight="1" x14ac:dyDescent="0.2">
      <c r="A43" s="18" t="s">
        <v>156</v>
      </c>
    </row>
    <row r="44" spans="1:28" ht="9" customHeight="1" x14ac:dyDescent="0.2">
      <c r="A44" s="18" t="s">
        <v>157</v>
      </c>
    </row>
    <row r="45" spans="1:28" ht="9" customHeight="1" x14ac:dyDescent="0.2">
      <c r="A45" s="18" t="s">
        <v>272</v>
      </c>
    </row>
    <row r="46" spans="1:28" ht="9" customHeight="1" x14ac:dyDescent="0.2">
      <c r="A46" s="19" t="s">
        <v>310</v>
      </c>
    </row>
  </sheetData>
  <mergeCells count="12">
    <mergeCell ref="A38:M38"/>
    <mergeCell ref="A33:M33"/>
    <mergeCell ref="A34:M34"/>
    <mergeCell ref="H3:I3"/>
    <mergeCell ref="O3:P3"/>
    <mergeCell ref="A35:M35"/>
    <mergeCell ref="A36:M36"/>
    <mergeCell ref="A37:M37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5.28515625" style="1" customWidth="1"/>
    <col min="3" max="3" width="6" style="1" customWidth="1"/>
    <col min="4" max="4" width="6.28515625" style="1" customWidth="1"/>
    <col min="5" max="5" width="6.7109375" style="1" customWidth="1"/>
    <col min="6" max="7" width="5.28515625" style="1" customWidth="1"/>
    <col min="8" max="8" width="6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140625" style="4" customWidth="1"/>
    <col min="26" max="26" width="6.5703125" style="1" bestFit="1" customWidth="1"/>
    <col min="27" max="27" width="4.140625" style="1" customWidth="1"/>
    <col min="28" max="28" width="6.57031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5">
      <c r="A1" s="12" t="s">
        <v>54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11.1" customHeight="1" x14ac:dyDescent="0.2">
      <c r="A3" s="8"/>
      <c r="D3" s="2"/>
      <c r="E3" s="70"/>
      <c r="F3" s="71"/>
      <c r="G3" s="71" t="s">
        <v>135</v>
      </c>
      <c r="H3" s="236">
        <v>195441</v>
      </c>
      <c r="I3" s="237"/>
      <c r="J3" s="7"/>
      <c r="K3" s="7"/>
      <c r="L3" s="73"/>
      <c r="M3" s="74"/>
      <c r="N3" s="71" t="s">
        <v>184</v>
      </c>
      <c r="O3" s="236">
        <v>19464</v>
      </c>
      <c r="P3" s="237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11.1" customHeight="1" x14ac:dyDescent="0.2">
      <c r="A4" s="37" t="s">
        <v>33</v>
      </c>
      <c r="B4" s="8"/>
      <c r="C4" s="4"/>
      <c r="D4" s="4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11.1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30</v>
      </c>
      <c r="C6" s="21">
        <v>0</v>
      </c>
      <c r="D6" s="21">
        <v>0</v>
      </c>
      <c r="E6" s="21">
        <v>0</v>
      </c>
      <c r="F6" s="21">
        <v>105</v>
      </c>
      <c r="G6" s="21">
        <v>0</v>
      </c>
      <c r="H6" s="21">
        <v>232</v>
      </c>
      <c r="I6" s="21">
        <v>29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1">
        <v>46</v>
      </c>
      <c r="S6" s="21">
        <v>0</v>
      </c>
      <c r="T6" s="21">
        <v>0</v>
      </c>
      <c r="U6" s="21">
        <v>0</v>
      </c>
      <c r="V6" s="21">
        <v>36</v>
      </c>
      <c r="W6" s="21">
        <v>0</v>
      </c>
      <c r="X6" s="21">
        <v>0</v>
      </c>
      <c r="Y6" s="21">
        <v>0</v>
      </c>
      <c r="Z6" s="22">
        <v>478</v>
      </c>
    </row>
    <row r="7" spans="1:28" ht="9.9499999999999993" customHeight="1" x14ac:dyDescent="0.2">
      <c r="A7" s="23" t="s">
        <v>139</v>
      </c>
      <c r="B7" s="28">
        <v>3228</v>
      </c>
      <c r="C7" s="24">
        <v>1261</v>
      </c>
      <c r="D7" s="24">
        <v>514</v>
      </c>
      <c r="E7" s="24">
        <v>129</v>
      </c>
      <c r="F7" s="24">
        <v>6850</v>
      </c>
      <c r="G7" s="24">
        <v>385</v>
      </c>
      <c r="H7" s="24">
        <v>11186</v>
      </c>
      <c r="I7" s="24">
        <v>2377</v>
      </c>
      <c r="J7" s="24">
        <v>1601</v>
      </c>
      <c r="K7" s="24">
        <v>1061</v>
      </c>
      <c r="L7" s="24">
        <v>469</v>
      </c>
      <c r="M7" s="24">
        <v>607</v>
      </c>
      <c r="N7" s="24">
        <v>1003</v>
      </c>
      <c r="O7" s="24">
        <v>892</v>
      </c>
      <c r="P7" s="24">
        <v>234</v>
      </c>
      <c r="Q7" s="24">
        <v>881</v>
      </c>
      <c r="R7" s="24">
        <v>3361</v>
      </c>
      <c r="S7" s="24">
        <v>139</v>
      </c>
      <c r="T7" s="24">
        <v>181</v>
      </c>
      <c r="U7" s="24">
        <v>3574</v>
      </c>
      <c r="V7" s="24">
        <v>583</v>
      </c>
      <c r="W7" s="24">
        <v>12</v>
      </c>
      <c r="X7" s="24">
        <v>62</v>
      </c>
      <c r="Y7" s="24">
        <v>95</v>
      </c>
      <c r="Z7" s="25">
        <v>37457</v>
      </c>
    </row>
    <row r="8" spans="1:28" ht="9.9499999999999993" customHeight="1" x14ac:dyDescent="0.2">
      <c r="A8" s="29" t="s">
        <v>140</v>
      </c>
      <c r="B8" s="28">
        <v>0</v>
      </c>
      <c r="C8" s="24">
        <v>28</v>
      </c>
      <c r="D8" s="24">
        <v>36</v>
      </c>
      <c r="E8" s="24">
        <v>6</v>
      </c>
      <c r="F8" s="24">
        <v>953</v>
      </c>
      <c r="G8" s="24">
        <v>19</v>
      </c>
      <c r="H8" s="24">
        <v>385</v>
      </c>
      <c r="I8" s="24">
        <v>709</v>
      </c>
      <c r="J8" s="24">
        <v>2</v>
      </c>
      <c r="K8" s="24">
        <v>13</v>
      </c>
      <c r="L8" s="24">
        <v>2</v>
      </c>
      <c r="M8" s="24">
        <v>1751</v>
      </c>
      <c r="N8" s="24">
        <v>110</v>
      </c>
      <c r="O8" s="24">
        <v>118</v>
      </c>
      <c r="P8" s="24">
        <v>19</v>
      </c>
      <c r="Q8" s="24">
        <v>5</v>
      </c>
      <c r="R8" s="24">
        <v>215</v>
      </c>
      <c r="S8" s="24">
        <v>6</v>
      </c>
      <c r="T8" s="24">
        <v>9</v>
      </c>
      <c r="U8" s="24">
        <v>1253</v>
      </c>
      <c r="V8" s="24">
        <v>1</v>
      </c>
      <c r="W8" s="24">
        <v>0</v>
      </c>
      <c r="X8" s="24">
        <v>0</v>
      </c>
      <c r="Y8" s="24">
        <v>8</v>
      </c>
      <c r="Z8" s="25">
        <v>5648</v>
      </c>
    </row>
    <row r="9" spans="1:28" ht="9.9499999999999993" customHeight="1" x14ac:dyDescent="0.2">
      <c r="A9" s="29" t="s">
        <v>141</v>
      </c>
      <c r="B9" s="28">
        <v>0</v>
      </c>
      <c r="C9" s="24">
        <v>59</v>
      </c>
      <c r="D9" s="24">
        <v>21</v>
      </c>
      <c r="E9" s="24">
        <v>127</v>
      </c>
      <c r="F9" s="24">
        <v>154</v>
      </c>
      <c r="G9" s="24">
        <v>2</v>
      </c>
      <c r="H9" s="24">
        <v>3036</v>
      </c>
      <c r="I9" s="24">
        <v>506</v>
      </c>
      <c r="J9" s="24">
        <v>61</v>
      </c>
      <c r="K9" s="24">
        <v>160</v>
      </c>
      <c r="L9" s="24">
        <v>226</v>
      </c>
      <c r="M9" s="24">
        <v>79</v>
      </c>
      <c r="N9" s="24">
        <v>143</v>
      </c>
      <c r="O9" s="24">
        <v>28</v>
      </c>
      <c r="P9" s="24">
        <v>15</v>
      </c>
      <c r="Q9" s="24">
        <v>220</v>
      </c>
      <c r="R9" s="24">
        <v>190</v>
      </c>
      <c r="S9" s="24">
        <v>45</v>
      </c>
      <c r="T9" s="24">
        <v>70</v>
      </c>
      <c r="U9" s="24">
        <v>1821</v>
      </c>
      <c r="V9" s="24">
        <v>77</v>
      </c>
      <c r="W9" s="24">
        <v>0</v>
      </c>
      <c r="X9" s="24">
        <v>0</v>
      </c>
      <c r="Y9" s="24">
        <v>0</v>
      </c>
      <c r="Z9" s="25">
        <v>7040</v>
      </c>
    </row>
    <row r="10" spans="1:28" ht="9.9499999999999993" customHeight="1" x14ac:dyDescent="0.2">
      <c r="A10" s="141" t="s">
        <v>163</v>
      </c>
      <c r="B10" s="24" t="s">
        <v>29</v>
      </c>
      <c r="C10" s="24" t="s">
        <v>29</v>
      </c>
      <c r="D10" s="24" t="s">
        <v>29</v>
      </c>
      <c r="E10" s="24" t="s">
        <v>29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 t="s">
        <v>29</v>
      </c>
      <c r="L10" s="24" t="s">
        <v>29</v>
      </c>
      <c r="M10" s="24" t="s">
        <v>29</v>
      </c>
      <c r="N10" s="24" t="s">
        <v>29</v>
      </c>
      <c r="O10" s="24" t="s">
        <v>29</v>
      </c>
      <c r="P10" s="24" t="s">
        <v>29</v>
      </c>
      <c r="Q10" s="24" t="s">
        <v>29</v>
      </c>
      <c r="R10" s="142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 t="s">
        <v>29</v>
      </c>
      <c r="X10" s="24" t="s">
        <v>29</v>
      </c>
      <c r="Y10" s="24" t="s">
        <v>29</v>
      </c>
      <c r="Z10" s="25">
        <v>48520</v>
      </c>
    </row>
    <row r="11" spans="1:28" ht="9.9499999999999993" customHeight="1" x14ac:dyDescent="0.2">
      <c r="A11" s="141" t="s">
        <v>164</v>
      </c>
      <c r="B11" s="24" t="s">
        <v>29</v>
      </c>
      <c r="C11" s="24" t="s">
        <v>29</v>
      </c>
      <c r="D11" s="24" t="s">
        <v>29</v>
      </c>
      <c r="E11" s="24" t="s">
        <v>29</v>
      </c>
      <c r="F11" s="24" t="s">
        <v>29</v>
      </c>
      <c r="G11" s="24" t="s">
        <v>29</v>
      </c>
      <c r="H11" s="24" t="s">
        <v>29</v>
      </c>
      <c r="I11" s="24" t="s">
        <v>29</v>
      </c>
      <c r="J11" s="24" t="s">
        <v>29</v>
      </c>
      <c r="K11" s="24" t="s">
        <v>29</v>
      </c>
      <c r="L11" s="24" t="s">
        <v>29</v>
      </c>
      <c r="M11" s="24" t="s">
        <v>29</v>
      </c>
      <c r="N11" s="24" t="s">
        <v>29</v>
      </c>
      <c r="O11" s="24" t="s">
        <v>29</v>
      </c>
      <c r="P11" s="24" t="s">
        <v>29</v>
      </c>
      <c r="Q11" s="24" t="s">
        <v>29</v>
      </c>
      <c r="R11" s="142" t="s">
        <v>29</v>
      </c>
      <c r="S11" s="24" t="s">
        <v>29</v>
      </c>
      <c r="T11" s="24" t="s">
        <v>29</v>
      </c>
      <c r="U11" s="24" t="s">
        <v>29</v>
      </c>
      <c r="V11" s="24" t="s">
        <v>29</v>
      </c>
      <c r="W11" s="24" t="s">
        <v>29</v>
      </c>
      <c r="X11" s="24" t="s">
        <v>29</v>
      </c>
      <c r="Y11" s="24" t="s">
        <v>29</v>
      </c>
      <c r="Z11" s="25">
        <v>22338</v>
      </c>
      <c r="AB11" s="4"/>
    </row>
    <row r="12" spans="1:28" ht="9.9499999999999993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11.1" customHeight="1" x14ac:dyDescent="0.2">
      <c r="A13" s="37" t="s">
        <v>22</v>
      </c>
      <c r="B13" s="4"/>
      <c r="C13" s="4"/>
      <c r="D13" s="4"/>
      <c r="E13" s="4"/>
      <c r="F13" s="4"/>
      <c r="G13" s="4"/>
      <c r="H13" s="4"/>
      <c r="I13" s="4"/>
      <c r="J13" s="4"/>
      <c r="K13" s="4"/>
      <c r="U13" s="6"/>
      <c r="V13" s="4"/>
      <c r="W13" s="4"/>
      <c r="X13" s="1"/>
      <c r="Y13" s="1"/>
    </row>
    <row r="14" spans="1:28" ht="11.1" customHeight="1" x14ac:dyDescent="0.2">
      <c r="A14" s="42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8" customHeight="1" x14ac:dyDescent="0.2">
      <c r="A15" s="31" t="s">
        <v>108</v>
      </c>
      <c r="B15" s="32">
        <v>106.26122933800001</v>
      </c>
      <c r="C15" s="32">
        <v>3.8019594799999998</v>
      </c>
      <c r="D15" s="32" t="s">
        <v>29</v>
      </c>
      <c r="E15" s="32">
        <v>0</v>
      </c>
      <c r="F15" s="32">
        <v>0</v>
      </c>
      <c r="G15" s="32" t="s">
        <v>29</v>
      </c>
      <c r="H15" s="32">
        <v>9.4390731049000021</v>
      </c>
      <c r="I15" s="32">
        <v>7.7335918906000005</v>
      </c>
      <c r="J15" s="32">
        <v>3.7656475091999999</v>
      </c>
      <c r="K15" s="32">
        <v>4.0563222934000001</v>
      </c>
      <c r="L15" s="32">
        <v>5.7869213767999996</v>
      </c>
      <c r="M15" s="32">
        <v>7.3971586686000013</v>
      </c>
      <c r="N15" s="32">
        <v>4.6263301801000001</v>
      </c>
      <c r="O15" s="32">
        <v>4.1387245565999997</v>
      </c>
      <c r="P15" s="32" t="s">
        <v>29</v>
      </c>
      <c r="Q15" s="32">
        <v>3.2786758946000001</v>
      </c>
      <c r="R15" s="32">
        <v>3.6716731701</v>
      </c>
      <c r="S15" s="109">
        <v>0</v>
      </c>
      <c r="T15" s="124">
        <v>71.913245417100001</v>
      </c>
      <c r="U15" s="128">
        <v>2.6707346023</v>
      </c>
      <c r="V15" s="111" t="s">
        <v>31</v>
      </c>
      <c r="W15" s="33" t="s">
        <v>31</v>
      </c>
      <c r="X15" s="33" t="s">
        <v>31</v>
      </c>
      <c r="Y15" s="33" t="s">
        <v>31</v>
      </c>
      <c r="Z15" s="34">
        <v>235.87055288000005</v>
      </c>
      <c r="AB15" s="20"/>
    </row>
    <row r="16" spans="1:28" ht="9.9499999999999993" customHeight="1" x14ac:dyDescent="0.2">
      <c r="A16" s="35" t="s">
        <v>103</v>
      </c>
      <c r="B16" s="32">
        <v>0</v>
      </c>
      <c r="C16" s="32">
        <v>0</v>
      </c>
      <c r="D16" s="32" t="s">
        <v>29</v>
      </c>
      <c r="E16" s="32">
        <v>0</v>
      </c>
      <c r="F16" s="32">
        <v>12.530000000000001</v>
      </c>
      <c r="G16" s="32" t="s">
        <v>29</v>
      </c>
      <c r="H16" s="32">
        <v>10.1</v>
      </c>
      <c r="I16" s="32">
        <v>5.53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 t="s">
        <v>29</v>
      </c>
      <c r="Q16" s="32">
        <v>0</v>
      </c>
      <c r="R16" s="32">
        <v>0</v>
      </c>
      <c r="S16" s="109">
        <v>0</v>
      </c>
      <c r="T16" s="124">
        <v>0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28.160000000000004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1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1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0</v>
      </c>
      <c r="AB18" s="20"/>
    </row>
    <row r="19" spans="1:28" ht="9.9499999999999993" customHeight="1" x14ac:dyDescent="0.2">
      <c r="A19" s="30" t="s">
        <v>111</v>
      </c>
      <c r="B19" s="32">
        <v>106.26122933800001</v>
      </c>
      <c r="C19" s="32">
        <v>3.8019594799999998</v>
      </c>
      <c r="D19" s="32" t="s">
        <v>29</v>
      </c>
      <c r="E19" s="32">
        <v>0</v>
      </c>
      <c r="F19" s="32">
        <v>12.530000000000001</v>
      </c>
      <c r="G19" s="32" t="s">
        <v>29</v>
      </c>
      <c r="H19" s="32">
        <v>19.539073104900002</v>
      </c>
      <c r="I19" s="32">
        <v>13.263591890600001</v>
      </c>
      <c r="J19" s="32">
        <v>3.7656475091999999</v>
      </c>
      <c r="K19" s="32">
        <v>4.0563222934000001</v>
      </c>
      <c r="L19" s="32">
        <v>5.7869213767999996</v>
      </c>
      <c r="M19" s="32">
        <v>7.3971586686000013</v>
      </c>
      <c r="N19" s="32">
        <v>4.6263301801000001</v>
      </c>
      <c r="O19" s="32">
        <v>4.1387245565999997</v>
      </c>
      <c r="P19" s="32" t="s">
        <v>29</v>
      </c>
      <c r="Q19" s="32">
        <v>3.2786758946000001</v>
      </c>
      <c r="R19" s="32">
        <v>3.6716731701</v>
      </c>
      <c r="S19" s="109">
        <v>0</v>
      </c>
      <c r="T19" s="124">
        <v>72.913245417100001</v>
      </c>
      <c r="U19" s="128">
        <v>2.6707346023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265.03055288000007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35" t="s">
        <v>110</v>
      </c>
      <c r="B21" s="32">
        <v>1.7379751435999999</v>
      </c>
      <c r="C21" s="32">
        <v>1.2669604063</v>
      </c>
      <c r="D21" s="32" t="s">
        <v>29</v>
      </c>
      <c r="E21" s="32">
        <v>3.6321702099999999E-2</v>
      </c>
      <c r="F21" s="32">
        <v>0.19622360210000001</v>
      </c>
      <c r="G21" s="32" t="s">
        <v>29</v>
      </c>
      <c r="H21" s="32">
        <v>2.0987498389999999</v>
      </c>
      <c r="I21" s="32">
        <v>3.5145578045999999</v>
      </c>
      <c r="J21" s="32">
        <v>0.67551113970000021</v>
      </c>
      <c r="K21" s="32">
        <v>1.9462994300000001E-2</v>
      </c>
      <c r="L21" s="32">
        <v>0.47399102810000004</v>
      </c>
      <c r="M21" s="32">
        <v>1.8325024415</v>
      </c>
      <c r="N21" s="32">
        <v>1.1110431069</v>
      </c>
      <c r="O21" s="32">
        <v>0.63841484629999989</v>
      </c>
      <c r="P21" s="32" t="s">
        <v>29</v>
      </c>
      <c r="Q21" s="32">
        <v>1.6831199999999999E-5</v>
      </c>
      <c r="R21" s="32">
        <v>0.53487880650000008</v>
      </c>
      <c r="S21" s="109">
        <v>8.3471893000000002E-3</v>
      </c>
      <c r="T21" s="124">
        <v>9.9651679469999994</v>
      </c>
      <c r="U21" s="128">
        <v>2.7356683647</v>
      </c>
      <c r="V21" s="111" t="s">
        <v>31</v>
      </c>
      <c r="W21" s="33" t="s">
        <v>31</v>
      </c>
      <c r="X21" s="33" t="s">
        <v>31</v>
      </c>
      <c r="Y21" s="33" t="s">
        <v>31</v>
      </c>
      <c r="Z21" s="34">
        <v>24.110124828499998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11.1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11.1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175</v>
      </c>
      <c r="G25" s="177" t="s">
        <v>271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 t="s">
        <v>31</v>
      </c>
      <c r="J26" s="181" t="s">
        <v>31</v>
      </c>
      <c r="K26" s="181" t="s">
        <v>31</v>
      </c>
      <c r="L26" s="181" t="s">
        <v>31</v>
      </c>
      <c r="M26" s="181" t="s">
        <v>31</v>
      </c>
      <c r="N26" s="181" t="s">
        <v>31</v>
      </c>
      <c r="O26" s="180" t="s">
        <v>29</v>
      </c>
      <c r="P26" s="180" t="s">
        <v>31</v>
      </c>
      <c r="Q26" s="195" t="s">
        <v>31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119</v>
      </c>
      <c r="C27" s="182">
        <v>8</v>
      </c>
      <c r="D27" s="182">
        <v>5</v>
      </c>
      <c r="E27" s="182">
        <v>0</v>
      </c>
      <c r="F27" s="183">
        <v>58</v>
      </c>
      <c r="G27" s="183">
        <v>72</v>
      </c>
      <c r="H27" s="188">
        <v>10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 t="s">
        <v>31</v>
      </c>
      <c r="L28" s="180" t="s">
        <v>29</v>
      </c>
      <c r="M28" s="180" t="s">
        <v>31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 t="s">
        <v>31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4</v>
      </c>
      <c r="J29" s="182">
        <v>0</v>
      </c>
      <c r="K29" s="182">
        <v>5</v>
      </c>
      <c r="L29" s="180" t="s">
        <v>29</v>
      </c>
      <c r="M29" s="182">
        <v>4</v>
      </c>
      <c r="N29" s="181" t="s">
        <v>31</v>
      </c>
      <c r="O29" s="180" t="s">
        <v>31</v>
      </c>
      <c r="P29" s="180" t="s">
        <v>31</v>
      </c>
      <c r="Q29" s="195" t="s">
        <v>31</v>
      </c>
      <c r="R29" s="190">
        <v>2</v>
      </c>
      <c r="S29" s="180">
        <v>4</v>
      </c>
      <c r="T29" s="180" t="s">
        <v>31</v>
      </c>
      <c r="U29" s="180" t="s">
        <v>29</v>
      </c>
      <c r="V29" s="180">
        <v>0</v>
      </c>
      <c r="W29" s="180">
        <v>0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 t="s">
        <v>31</v>
      </c>
      <c r="J30" s="179" t="s">
        <v>31</v>
      </c>
      <c r="K30" s="179" t="s">
        <v>31</v>
      </c>
      <c r="L30" s="179" t="s">
        <v>31</v>
      </c>
      <c r="M30" s="179" t="s">
        <v>31</v>
      </c>
      <c r="N30" s="179" t="s">
        <v>31</v>
      </c>
      <c r="O30" s="180" t="s">
        <v>29</v>
      </c>
      <c r="P30" s="180" t="s">
        <v>29</v>
      </c>
      <c r="Q30" s="195" t="s">
        <v>29</v>
      </c>
      <c r="R30" s="190" t="s">
        <v>31</v>
      </c>
      <c r="S30" s="179" t="s">
        <v>31</v>
      </c>
      <c r="T30" s="179" t="s">
        <v>31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1.1" customHeight="1" x14ac:dyDescent="0.2">
      <c r="A32" s="37" t="s">
        <v>32</v>
      </c>
      <c r="B32" s="4"/>
      <c r="J32"/>
      <c r="K32"/>
      <c r="L32"/>
      <c r="X32" s="1"/>
      <c r="Y32" s="1"/>
    </row>
    <row r="33" spans="1:28" ht="11.1" customHeight="1" x14ac:dyDescent="0.2">
      <c r="A33" s="238" t="s">
        <v>165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43" t="s">
        <v>4</v>
      </c>
      <c r="P33" s="7"/>
      <c r="V33" s="4"/>
      <c r="W33" s="4"/>
      <c r="Z33" s="4"/>
      <c r="AA33" s="4"/>
      <c r="AB33" s="4"/>
    </row>
    <row r="34" spans="1:28" ht="9.9499999999999993" customHeight="1" x14ac:dyDescent="0.2">
      <c r="A34" s="229" t="s">
        <v>84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4" t="s">
        <v>31</v>
      </c>
      <c r="P34" s="7"/>
      <c r="Q34" s="7"/>
      <c r="R34" s="7"/>
      <c r="S34" s="7"/>
      <c r="T34" s="7"/>
      <c r="U34" s="7"/>
      <c r="V34" s="4"/>
      <c r="W34" s="4"/>
      <c r="Z34" s="4"/>
      <c r="AA34" s="4"/>
      <c r="AB34" s="4"/>
    </row>
    <row r="35" spans="1:28" ht="9.9499999999999993" customHeight="1" x14ac:dyDescent="0.15">
      <c r="A35" s="229" t="s">
        <v>85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4" t="s">
        <v>31</v>
      </c>
      <c r="P35" s="7"/>
      <c r="Q35" s="7"/>
      <c r="R35" s="7"/>
      <c r="S35" s="7"/>
      <c r="T35" s="7"/>
      <c r="U35" s="7"/>
      <c r="V35" s="14"/>
      <c r="W35" s="14"/>
      <c r="X35" s="14"/>
      <c r="Y35" s="14"/>
      <c r="Z35" s="14"/>
      <c r="AA35" s="14"/>
      <c r="AB35" s="15"/>
    </row>
    <row r="36" spans="1:28" ht="9.9499999999999993" customHeight="1" x14ac:dyDescent="0.15">
      <c r="A36" s="229" t="s">
        <v>113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4" t="s">
        <v>31</v>
      </c>
      <c r="P36" s="7"/>
      <c r="Q36" s="7"/>
      <c r="R36" s="7"/>
      <c r="S36" s="7"/>
      <c r="T36" s="7"/>
      <c r="U36" s="7"/>
      <c r="V36" s="14"/>
      <c r="W36" s="14"/>
      <c r="X36" s="14"/>
      <c r="Y36" s="14"/>
      <c r="Z36" s="14"/>
      <c r="AA36" s="14"/>
      <c r="AB36" s="15"/>
    </row>
    <row r="37" spans="1:28" ht="9.9499999999999993" customHeight="1" x14ac:dyDescent="0.15">
      <c r="A37" s="229" t="s">
        <v>86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4" t="s">
        <v>31</v>
      </c>
      <c r="P37" s="7"/>
      <c r="Q37" s="7"/>
      <c r="R37" s="7"/>
      <c r="S37" s="7"/>
      <c r="T37" s="7"/>
      <c r="U37" s="7"/>
      <c r="V37" s="14"/>
      <c r="W37" s="14"/>
      <c r="X37" s="14"/>
      <c r="Y37" s="14"/>
      <c r="Z37" s="14"/>
      <c r="AA37" s="14"/>
      <c r="AB37" s="15"/>
    </row>
    <row r="38" spans="1:28" ht="9.9499999999999993" customHeight="1" x14ac:dyDescent="0.2">
      <c r="A38" s="229" t="s">
        <v>89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4" t="s">
        <v>31</v>
      </c>
      <c r="P38" s="7"/>
      <c r="Q38" s="7"/>
      <c r="R38" s="7"/>
      <c r="S38" s="7"/>
      <c r="T38" s="7"/>
      <c r="U38" s="7"/>
      <c r="V38" s="16"/>
      <c r="W38" s="14"/>
      <c r="X38" s="14"/>
      <c r="Y38" s="14"/>
      <c r="Z38" s="14"/>
      <c r="AA38" s="14"/>
      <c r="AB38" s="15"/>
    </row>
    <row r="39" spans="1:28" ht="9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X39" s="1"/>
      <c r="Y39" s="1"/>
    </row>
    <row r="40" spans="1:28" ht="9" customHeight="1" x14ac:dyDescent="0.2">
      <c r="A40" s="19" t="s">
        <v>162</v>
      </c>
    </row>
    <row r="41" spans="1:28" ht="9" customHeight="1" x14ac:dyDescent="0.2">
      <c r="A41" s="19" t="s">
        <v>154</v>
      </c>
    </row>
    <row r="42" spans="1:28" ht="9" customHeight="1" x14ac:dyDescent="0.2">
      <c r="A42" s="18" t="s">
        <v>155</v>
      </c>
    </row>
    <row r="43" spans="1:28" ht="9" customHeight="1" x14ac:dyDescent="0.2">
      <c r="A43" s="18" t="s">
        <v>156</v>
      </c>
    </row>
    <row r="44" spans="1:28" ht="9" customHeight="1" x14ac:dyDescent="0.2">
      <c r="A44" s="18" t="s">
        <v>157</v>
      </c>
    </row>
    <row r="45" spans="1:28" ht="9" customHeight="1" x14ac:dyDescent="0.2">
      <c r="A45" s="18" t="s">
        <v>272</v>
      </c>
    </row>
    <row r="46" spans="1:28" ht="9" customHeight="1" x14ac:dyDescent="0.2">
      <c r="A46" s="19" t="s">
        <v>309</v>
      </c>
    </row>
  </sheetData>
  <mergeCells count="12">
    <mergeCell ref="A38:M38"/>
    <mergeCell ref="A33:M33"/>
    <mergeCell ref="A34:M34"/>
    <mergeCell ref="H3:I3"/>
    <mergeCell ref="O3:P3"/>
    <mergeCell ref="A35:M35"/>
    <mergeCell ref="A36:M36"/>
    <mergeCell ref="A37:M37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5.28515625" style="1" customWidth="1"/>
    <col min="3" max="3" width="6" style="1" customWidth="1"/>
    <col min="4" max="4" width="5.7109375" style="1" customWidth="1"/>
    <col min="5" max="5" width="5.85546875" style="1" customWidth="1"/>
    <col min="6" max="6" width="5.28515625" style="1" customWidth="1"/>
    <col min="7" max="7" width="6.28515625" style="1" customWidth="1"/>
    <col min="8" max="8" width="6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140625" style="4" customWidth="1"/>
    <col min="26" max="26" width="6.5703125" style="1" bestFit="1" customWidth="1"/>
    <col min="27" max="27" width="4.140625" style="1" customWidth="1"/>
    <col min="28" max="28" width="6.57031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5">
      <c r="A1" s="12" t="s">
        <v>55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11.1" customHeight="1" x14ac:dyDescent="0.2">
      <c r="A3" s="8"/>
      <c r="D3" s="2"/>
      <c r="E3" s="70"/>
      <c r="F3" s="71"/>
      <c r="G3" s="71" t="s">
        <v>135</v>
      </c>
      <c r="H3" s="236">
        <v>98805</v>
      </c>
      <c r="I3" s="237"/>
      <c r="J3" s="7"/>
      <c r="K3" s="7"/>
      <c r="L3" s="73"/>
      <c r="M3" s="74"/>
      <c r="N3" s="71" t="s">
        <v>184</v>
      </c>
      <c r="O3" s="236">
        <v>12030</v>
      </c>
      <c r="P3" s="237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11.1" customHeight="1" x14ac:dyDescent="0.2">
      <c r="A4" s="37" t="s">
        <v>33</v>
      </c>
      <c r="B4" s="8"/>
      <c r="C4" s="4"/>
      <c r="D4" s="4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11.1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18</v>
      </c>
      <c r="C6" s="21">
        <v>0</v>
      </c>
      <c r="D6" s="21">
        <v>0</v>
      </c>
      <c r="E6" s="21">
        <v>0</v>
      </c>
      <c r="F6" s="21">
        <v>27</v>
      </c>
      <c r="G6" s="21">
        <v>0</v>
      </c>
      <c r="H6" s="21">
        <v>92</v>
      </c>
      <c r="I6" s="21">
        <v>23</v>
      </c>
      <c r="J6" s="21">
        <v>38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1">
        <v>161</v>
      </c>
      <c r="S6" s="21">
        <v>0</v>
      </c>
      <c r="T6" s="21">
        <v>0</v>
      </c>
      <c r="U6" s="21">
        <v>0</v>
      </c>
      <c r="V6" s="21">
        <v>24</v>
      </c>
      <c r="W6" s="21">
        <v>0</v>
      </c>
      <c r="X6" s="21">
        <v>7</v>
      </c>
      <c r="Y6" s="21">
        <v>0</v>
      </c>
      <c r="Z6" s="22">
        <v>390</v>
      </c>
    </row>
    <row r="7" spans="1:28" ht="9.9499999999999993" customHeight="1" x14ac:dyDescent="0.2">
      <c r="A7" s="23" t="s">
        <v>139</v>
      </c>
      <c r="B7" s="28">
        <v>1884</v>
      </c>
      <c r="C7" s="24">
        <v>885</v>
      </c>
      <c r="D7" s="24">
        <v>81</v>
      </c>
      <c r="E7" s="24">
        <v>37</v>
      </c>
      <c r="F7" s="24">
        <v>2399</v>
      </c>
      <c r="G7" s="24">
        <v>105</v>
      </c>
      <c r="H7" s="24">
        <v>7482</v>
      </c>
      <c r="I7" s="24">
        <v>1805</v>
      </c>
      <c r="J7" s="24">
        <v>1473</v>
      </c>
      <c r="K7" s="24">
        <v>415</v>
      </c>
      <c r="L7" s="24">
        <v>119</v>
      </c>
      <c r="M7" s="24">
        <v>263</v>
      </c>
      <c r="N7" s="24">
        <v>476</v>
      </c>
      <c r="O7" s="24">
        <v>760</v>
      </c>
      <c r="P7" s="24">
        <v>69</v>
      </c>
      <c r="Q7" s="24">
        <v>413</v>
      </c>
      <c r="R7" s="24">
        <v>4088</v>
      </c>
      <c r="S7" s="24">
        <v>106</v>
      </c>
      <c r="T7" s="24">
        <v>42</v>
      </c>
      <c r="U7" s="24">
        <v>710</v>
      </c>
      <c r="V7" s="24">
        <v>488</v>
      </c>
      <c r="W7" s="24">
        <v>53</v>
      </c>
      <c r="X7" s="24">
        <v>228</v>
      </c>
      <c r="Y7" s="24">
        <v>127</v>
      </c>
      <c r="Z7" s="25">
        <v>22624</v>
      </c>
    </row>
    <row r="8" spans="1:28" ht="9.9499999999999993" customHeight="1" x14ac:dyDescent="0.2">
      <c r="A8" s="29" t="s">
        <v>140</v>
      </c>
      <c r="B8" s="28">
        <v>0</v>
      </c>
      <c r="C8" s="24">
        <v>112</v>
      </c>
      <c r="D8" s="24">
        <v>5</v>
      </c>
      <c r="E8" s="24">
        <v>1</v>
      </c>
      <c r="F8" s="24">
        <v>312</v>
      </c>
      <c r="G8" s="24">
        <v>1</v>
      </c>
      <c r="H8" s="24">
        <v>161</v>
      </c>
      <c r="I8" s="24">
        <v>335</v>
      </c>
      <c r="J8" s="24">
        <v>19</v>
      </c>
      <c r="K8" s="24">
        <v>10</v>
      </c>
      <c r="L8" s="24">
        <v>25</v>
      </c>
      <c r="M8" s="24">
        <v>1413</v>
      </c>
      <c r="N8" s="24">
        <v>17</v>
      </c>
      <c r="O8" s="24">
        <v>73</v>
      </c>
      <c r="P8" s="24">
        <v>14</v>
      </c>
      <c r="Q8" s="24">
        <v>16</v>
      </c>
      <c r="R8" s="24">
        <v>550</v>
      </c>
      <c r="S8" s="24">
        <v>8</v>
      </c>
      <c r="T8" s="24">
        <v>2</v>
      </c>
      <c r="U8" s="24">
        <v>271</v>
      </c>
      <c r="V8" s="24">
        <v>0</v>
      </c>
      <c r="W8" s="24">
        <v>0</v>
      </c>
      <c r="X8" s="24">
        <v>3</v>
      </c>
      <c r="Y8" s="24">
        <v>3</v>
      </c>
      <c r="Z8" s="25">
        <v>3351</v>
      </c>
    </row>
    <row r="9" spans="1:28" ht="9.9499999999999993" customHeight="1" x14ac:dyDescent="0.2">
      <c r="A9" s="29" t="s">
        <v>141</v>
      </c>
      <c r="B9" s="28">
        <v>0</v>
      </c>
      <c r="C9" s="24">
        <v>29</v>
      </c>
      <c r="D9" s="24">
        <v>2</v>
      </c>
      <c r="E9" s="24">
        <v>229</v>
      </c>
      <c r="F9" s="24">
        <v>54</v>
      </c>
      <c r="G9" s="24">
        <v>0</v>
      </c>
      <c r="H9" s="24">
        <v>1641</v>
      </c>
      <c r="I9" s="24">
        <v>19</v>
      </c>
      <c r="J9" s="24">
        <v>6</v>
      </c>
      <c r="K9" s="24">
        <v>2</v>
      </c>
      <c r="L9" s="24">
        <v>85</v>
      </c>
      <c r="M9" s="24">
        <v>24</v>
      </c>
      <c r="N9" s="24">
        <v>30</v>
      </c>
      <c r="O9" s="24">
        <v>22</v>
      </c>
      <c r="P9" s="24">
        <v>2</v>
      </c>
      <c r="Q9" s="24">
        <v>341</v>
      </c>
      <c r="R9" s="24">
        <v>45</v>
      </c>
      <c r="S9" s="24">
        <v>11</v>
      </c>
      <c r="T9" s="24">
        <v>43</v>
      </c>
      <c r="U9" s="24">
        <v>475</v>
      </c>
      <c r="V9" s="24">
        <v>0</v>
      </c>
      <c r="W9" s="24">
        <v>0</v>
      </c>
      <c r="X9" s="24">
        <v>0</v>
      </c>
      <c r="Y9" s="24">
        <v>0</v>
      </c>
      <c r="Z9" s="25">
        <v>3060</v>
      </c>
    </row>
    <row r="10" spans="1:28" ht="9.9499999999999993" customHeight="1" x14ac:dyDescent="0.2">
      <c r="A10" s="141" t="s">
        <v>163</v>
      </c>
      <c r="B10" s="24" t="s">
        <v>29</v>
      </c>
      <c r="C10" s="24" t="s">
        <v>29</v>
      </c>
      <c r="D10" s="24" t="s">
        <v>29</v>
      </c>
      <c r="E10" s="24" t="s">
        <v>29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 t="s">
        <v>29</v>
      </c>
      <c r="L10" s="24" t="s">
        <v>29</v>
      </c>
      <c r="M10" s="24" t="s">
        <v>29</v>
      </c>
      <c r="N10" s="24" t="s">
        <v>29</v>
      </c>
      <c r="O10" s="24" t="s">
        <v>29</v>
      </c>
      <c r="P10" s="24" t="s">
        <v>29</v>
      </c>
      <c r="Q10" s="24" t="s">
        <v>29</v>
      </c>
      <c r="R10" s="142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 t="s">
        <v>29</v>
      </c>
      <c r="X10" s="24" t="s">
        <v>29</v>
      </c>
      <c r="Y10" s="24" t="s">
        <v>29</v>
      </c>
      <c r="Z10" s="25">
        <v>24246</v>
      </c>
    </row>
    <row r="11" spans="1:28" ht="9.9499999999999993" customHeight="1" x14ac:dyDescent="0.2">
      <c r="A11" s="141" t="s">
        <v>164</v>
      </c>
      <c r="B11" s="24" t="s">
        <v>29</v>
      </c>
      <c r="C11" s="24" t="s">
        <v>29</v>
      </c>
      <c r="D11" s="24" t="s">
        <v>29</v>
      </c>
      <c r="E11" s="24" t="s">
        <v>29</v>
      </c>
      <c r="F11" s="24" t="s">
        <v>29</v>
      </c>
      <c r="G11" s="24" t="s">
        <v>29</v>
      </c>
      <c r="H11" s="24" t="s">
        <v>29</v>
      </c>
      <c r="I11" s="24" t="s">
        <v>29</v>
      </c>
      <c r="J11" s="24" t="s">
        <v>29</v>
      </c>
      <c r="K11" s="24" t="s">
        <v>29</v>
      </c>
      <c r="L11" s="24" t="s">
        <v>29</v>
      </c>
      <c r="M11" s="24" t="s">
        <v>29</v>
      </c>
      <c r="N11" s="24" t="s">
        <v>29</v>
      </c>
      <c r="O11" s="24" t="s">
        <v>29</v>
      </c>
      <c r="P11" s="24" t="s">
        <v>29</v>
      </c>
      <c r="Q11" s="24" t="s">
        <v>29</v>
      </c>
      <c r="R11" s="142" t="s">
        <v>29</v>
      </c>
      <c r="S11" s="24" t="s">
        <v>29</v>
      </c>
      <c r="T11" s="24" t="s">
        <v>29</v>
      </c>
      <c r="U11" s="24" t="s">
        <v>29</v>
      </c>
      <c r="V11" s="24" t="s">
        <v>29</v>
      </c>
      <c r="W11" s="24" t="s">
        <v>29</v>
      </c>
      <c r="X11" s="24" t="s">
        <v>29</v>
      </c>
      <c r="Y11" s="24" t="s">
        <v>29</v>
      </c>
      <c r="Z11" s="25">
        <v>10851</v>
      </c>
      <c r="AB11" s="4"/>
    </row>
    <row r="12" spans="1:28" ht="9.9499999999999993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11.1" customHeight="1" x14ac:dyDescent="0.2">
      <c r="A13" s="37" t="s">
        <v>22</v>
      </c>
      <c r="B13" s="4"/>
      <c r="C13" s="4"/>
      <c r="D13" s="4"/>
      <c r="E13" s="4"/>
      <c r="F13" s="4"/>
      <c r="G13" s="4"/>
      <c r="H13" s="4"/>
      <c r="I13" s="4"/>
      <c r="J13" s="4"/>
      <c r="K13" s="4"/>
      <c r="U13" s="6"/>
      <c r="V13" s="4"/>
      <c r="W13" s="4"/>
      <c r="X13" s="1"/>
      <c r="Y13" s="1"/>
    </row>
    <row r="14" spans="1:28" ht="11.1" customHeight="1" x14ac:dyDescent="0.2">
      <c r="A14" s="42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8" customHeight="1" x14ac:dyDescent="0.2">
      <c r="A15" s="31" t="s">
        <v>108</v>
      </c>
      <c r="B15" s="32">
        <v>54.307658128999982</v>
      </c>
      <c r="C15" s="32">
        <v>0.80724691179999997</v>
      </c>
      <c r="D15" s="32" t="s">
        <v>29</v>
      </c>
      <c r="E15" s="32">
        <v>0</v>
      </c>
      <c r="F15" s="32">
        <v>0</v>
      </c>
      <c r="G15" s="32" t="s">
        <v>29</v>
      </c>
      <c r="H15" s="32">
        <v>5.4549330554999997</v>
      </c>
      <c r="I15" s="32">
        <v>1.5640853956</v>
      </c>
      <c r="J15" s="32">
        <v>2.2923853608</v>
      </c>
      <c r="K15" s="32">
        <v>2.0486052627000002</v>
      </c>
      <c r="L15" s="32">
        <v>3.5264693751</v>
      </c>
      <c r="M15" s="32">
        <v>5.5952694455999996</v>
      </c>
      <c r="N15" s="32">
        <v>2.8636459019</v>
      </c>
      <c r="O15" s="32">
        <v>1.8524297703000001</v>
      </c>
      <c r="P15" s="32" t="s">
        <v>29</v>
      </c>
      <c r="Q15" s="32">
        <v>1.5247370922000001</v>
      </c>
      <c r="R15" s="32">
        <v>2.2074409692999999</v>
      </c>
      <c r="S15" s="109">
        <v>0</v>
      </c>
      <c r="T15" s="124">
        <v>35.963101994599995</v>
      </c>
      <c r="U15" s="128">
        <v>1.9603565107999998</v>
      </c>
      <c r="V15" s="111" t="s">
        <v>31</v>
      </c>
      <c r="W15" s="33" t="s">
        <v>31</v>
      </c>
      <c r="X15" s="33" t="s">
        <v>31</v>
      </c>
      <c r="Y15" s="33" t="s">
        <v>31</v>
      </c>
      <c r="Z15" s="34">
        <v>120.00800866439998</v>
      </c>
      <c r="AB15" s="20"/>
    </row>
    <row r="16" spans="1:28" ht="9.9499999999999993" customHeight="1" x14ac:dyDescent="0.2">
      <c r="A16" s="35" t="s">
        <v>103</v>
      </c>
      <c r="B16" s="32">
        <v>0</v>
      </c>
      <c r="C16" s="32">
        <v>0.15</v>
      </c>
      <c r="D16" s="32" t="s">
        <v>29</v>
      </c>
      <c r="E16" s="32">
        <v>0</v>
      </c>
      <c r="F16" s="32">
        <v>2.6</v>
      </c>
      <c r="G16" s="32" t="s">
        <v>29</v>
      </c>
      <c r="H16" s="32">
        <v>4.29</v>
      </c>
      <c r="I16" s="32">
        <v>1.59</v>
      </c>
      <c r="J16" s="32">
        <v>2.25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 t="s">
        <v>29</v>
      </c>
      <c r="Q16" s="32">
        <v>0</v>
      </c>
      <c r="R16" s="32">
        <v>6.5600000000000005</v>
      </c>
      <c r="S16" s="109">
        <v>0</v>
      </c>
      <c r="T16" s="124">
        <v>0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17.440000000000001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1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1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0</v>
      </c>
      <c r="AB18" s="20"/>
    </row>
    <row r="19" spans="1:28" ht="9.9499999999999993" customHeight="1" x14ac:dyDescent="0.2">
      <c r="A19" s="30" t="s">
        <v>111</v>
      </c>
      <c r="B19" s="32">
        <v>54.307658128999982</v>
      </c>
      <c r="C19" s="32">
        <v>0.95724691179999999</v>
      </c>
      <c r="D19" s="32" t="s">
        <v>29</v>
      </c>
      <c r="E19" s="32">
        <v>0</v>
      </c>
      <c r="F19" s="32">
        <v>2.6</v>
      </c>
      <c r="G19" s="32" t="s">
        <v>29</v>
      </c>
      <c r="H19" s="32">
        <v>9.7449330554999989</v>
      </c>
      <c r="I19" s="32">
        <v>3.1540853956000001</v>
      </c>
      <c r="J19" s="32">
        <v>4.5423853608</v>
      </c>
      <c r="K19" s="32">
        <v>2.0486052627000002</v>
      </c>
      <c r="L19" s="32">
        <v>3.5264693751</v>
      </c>
      <c r="M19" s="32">
        <v>5.5952694455999996</v>
      </c>
      <c r="N19" s="32">
        <v>2.8636459019</v>
      </c>
      <c r="O19" s="32">
        <v>1.8524297703000001</v>
      </c>
      <c r="P19" s="32" t="s">
        <v>29</v>
      </c>
      <c r="Q19" s="32">
        <v>1.5247370922000001</v>
      </c>
      <c r="R19" s="32">
        <v>8.7674409693000008</v>
      </c>
      <c r="S19" s="109">
        <v>0</v>
      </c>
      <c r="T19" s="124">
        <v>36.963101994599995</v>
      </c>
      <c r="U19" s="128">
        <v>1.9603565107999998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138.44800866439999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35" t="s">
        <v>110</v>
      </c>
      <c r="B21" s="32">
        <v>0.30371204460000006</v>
      </c>
      <c r="C21" s="32">
        <v>4.4249297999999996E-3</v>
      </c>
      <c r="D21" s="32" t="s">
        <v>29</v>
      </c>
      <c r="E21" s="32">
        <v>0</v>
      </c>
      <c r="F21" s="32">
        <v>0.13665479019999999</v>
      </c>
      <c r="G21" s="32" t="s">
        <v>29</v>
      </c>
      <c r="H21" s="32">
        <v>6.7728607400000002E-2</v>
      </c>
      <c r="I21" s="32">
        <v>1.3677225125000001</v>
      </c>
      <c r="J21" s="32">
        <v>0</v>
      </c>
      <c r="K21" s="32">
        <v>8.0155212999999999E-3</v>
      </c>
      <c r="L21" s="32">
        <v>0.15287078549999999</v>
      </c>
      <c r="M21" s="32">
        <v>0.21989964819999999</v>
      </c>
      <c r="N21" s="32">
        <v>1.0960538999999998E-2</v>
      </c>
      <c r="O21" s="32">
        <v>2.4277289999999999E-4</v>
      </c>
      <c r="P21" s="32" t="s">
        <v>29</v>
      </c>
      <c r="Q21" s="32">
        <v>1.3040990000000001E-4</v>
      </c>
      <c r="R21" s="32">
        <v>0.87487608360000024</v>
      </c>
      <c r="S21" s="109">
        <v>1.4135505E-2</v>
      </c>
      <c r="T21" s="124">
        <v>3.0509603963999998</v>
      </c>
      <c r="U21" s="128">
        <v>0.1514299881</v>
      </c>
      <c r="V21" s="111" t="s">
        <v>31</v>
      </c>
      <c r="W21" s="33" t="s">
        <v>31</v>
      </c>
      <c r="X21" s="33" t="s">
        <v>31</v>
      </c>
      <c r="Y21" s="33" t="s">
        <v>31</v>
      </c>
      <c r="Z21" s="34">
        <v>6.212334546300001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11.1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11.1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175</v>
      </c>
      <c r="G25" s="177" t="s">
        <v>271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 t="s">
        <v>31</v>
      </c>
      <c r="J26" s="181" t="s">
        <v>31</v>
      </c>
      <c r="K26" s="181" t="s">
        <v>31</v>
      </c>
      <c r="L26" s="181" t="s">
        <v>31</v>
      </c>
      <c r="M26" s="181" t="s">
        <v>31</v>
      </c>
      <c r="N26" s="181" t="s">
        <v>31</v>
      </c>
      <c r="O26" s="180" t="s">
        <v>29</v>
      </c>
      <c r="P26" s="180" t="s">
        <v>31</v>
      </c>
      <c r="Q26" s="195" t="s">
        <v>31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36</v>
      </c>
      <c r="C27" s="182">
        <v>4</v>
      </c>
      <c r="D27" s="182">
        <v>4</v>
      </c>
      <c r="E27" s="182">
        <v>1</v>
      </c>
      <c r="F27" s="183">
        <v>27</v>
      </c>
      <c r="G27" s="183">
        <v>28</v>
      </c>
      <c r="H27" s="188">
        <v>3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 t="s">
        <v>31</v>
      </c>
      <c r="L28" s="180" t="s">
        <v>29</v>
      </c>
      <c r="M28" s="180" t="s">
        <v>31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 t="s">
        <v>31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4</v>
      </c>
      <c r="J29" s="182">
        <v>0</v>
      </c>
      <c r="K29" s="182">
        <v>3</v>
      </c>
      <c r="L29" s="180" t="s">
        <v>29</v>
      </c>
      <c r="M29" s="182">
        <v>4</v>
      </c>
      <c r="N29" s="181" t="s">
        <v>31</v>
      </c>
      <c r="O29" s="180" t="s">
        <v>31</v>
      </c>
      <c r="P29" s="180" t="s">
        <v>31</v>
      </c>
      <c r="Q29" s="195" t="s">
        <v>31</v>
      </c>
      <c r="R29" s="190">
        <v>1</v>
      </c>
      <c r="S29" s="180">
        <v>1</v>
      </c>
      <c r="T29" s="180" t="s">
        <v>31</v>
      </c>
      <c r="U29" s="180" t="s">
        <v>29</v>
      </c>
      <c r="V29" s="180">
        <v>0</v>
      </c>
      <c r="W29" s="180">
        <v>0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 t="s">
        <v>31</v>
      </c>
      <c r="J30" s="179" t="s">
        <v>31</v>
      </c>
      <c r="K30" s="179" t="s">
        <v>31</v>
      </c>
      <c r="L30" s="179" t="s">
        <v>31</v>
      </c>
      <c r="M30" s="179" t="s">
        <v>31</v>
      </c>
      <c r="N30" s="179" t="s">
        <v>31</v>
      </c>
      <c r="O30" s="180" t="s">
        <v>29</v>
      </c>
      <c r="P30" s="180" t="s">
        <v>29</v>
      </c>
      <c r="Q30" s="195" t="s">
        <v>29</v>
      </c>
      <c r="R30" s="190" t="s">
        <v>31</v>
      </c>
      <c r="S30" s="179" t="s">
        <v>31</v>
      </c>
      <c r="T30" s="179" t="s">
        <v>31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1.1" customHeight="1" x14ac:dyDescent="0.2">
      <c r="A32" s="37" t="s">
        <v>32</v>
      </c>
      <c r="B32" s="4"/>
      <c r="J32"/>
      <c r="K32"/>
      <c r="L32"/>
      <c r="X32" s="1"/>
      <c r="Y32" s="1"/>
    </row>
    <row r="33" spans="1:28" ht="11.1" customHeight="1" x14ac:dyDescent="0.2">
      <c r="A33" s="238" t="s">
        <v>165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43" t="s">
        <v>4</v>
      </c>
      <c r="P33" s="7"/>
      <c r="V33" s="4"/>
      <c r="W33" s="4"/>
      <c r="Z33" s="4"/>
      <c r="AA33" s="4"/>
      <c r="AB33" s="4"/>
    </row>
    <row r="34" spans="1:28" ht="9.9499999999999993" customHeight="1" x14ac:dyDescent="0.2">
      <c r="A34" s="229" t="s">
        <v>84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4" t="s">
        <v>31</v>
      </c>
      <c r="P34" s="7"/>
      <c r="Q34" s="7"/>
      <c r="R34" s="7"/>
      <c r="S34" s="7"/>
      <c r="T34" s="7"/>
      <c r="U34" s="7"/>
      <c r="V34" s="4"/>
      <c r="W34" s="4"/>
      <c r="Z34" s="4"/>
      <c r="AA34" s="4"/>
      <c r="AB34" s="4"/>
    </row>
    <row r="35" spans="1:28" ht="9.9499999999999993" customHeight="1" x14ac:dyDescent="0.15">
      <c r="A35" s="229" t="s">
        <v>85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4" t="s">
        <v>31</v>
      </c>
      <c r="P35" s="7"/>
      <c r="Q35" s="7"/>
      <c r="R35" s="7"/>
      <c r="S35" s="7"/>
      <c r="T35" s="7"/>
      <c r="U35" s="7"/>
      <c r="V35" s="14"/>
      <c r="W35" s="14"/>
      <c r="X35" s="14"/>
      <c r="Y35" s="14"/>
      <c r="Z35" s="14"/>
      <c r="AA35" s="14"/>
      <c r="AB35" s="15"/>
    </row>
    <row r="36" spans="1:28" ht="9.9499999999999993" customHeight="1" x14ac:dyDescent="0.15">
      <c r="A36" s="229" t="s">
        <v>113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4" t="s">
        <v>31</v>
      </c>
      <c r="P36" s="7"/>
      <c r="Q36" s="7"/>
      <c r="R36" s="7"/>
      <c r="S36" s="7"/>
      <c r="T36" s="7"/>
      <c r="U36" s="7"/>
      <c r="V36" s="14"/>
      <c r="W36" s="14"/>
      <c r="X36" s="14"/>
      <c r="Y36" s="14"/>
      <c r="Z36" s="14"/>
      <c r="AA36" s="14"/>
      <c r="AB36" s="15"/>
    </row>
    <row r="37" spans="1:28" ht="9.9499999999999993" customHeight="1" x14ac:dyDescent="0.15">
      <c r="A37" s="229" t="s">
        <v>86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4" t="s">
        <v>31</v>
      </c>
      <c r="P37" s="7"/>
      <c r="Q37" s="7"/>
      <c r="R37" s="7"/>
      <c r="S37" s="7"/>
      <c r="T37" s="7"/>
      <c r="U37" s="7"/>
      <c r="V37" s="14"/>
      <c r="W37" s="14"/>
      <c r="X37" s="14"/>
      <c r="Y37" s="14"/>
      <c r="Z37" s="14"/>
      <c r="AA37" s="14"/>
      <c r="AB37" s="15"/>
    </row>
    <row r="38" spans="1:28" ht="9.75" customHeight="1" x14ac:dyDescent="0.2">
      <c r="A38" s="229" t="s">
        <v>89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4" t="s">
        <v>31</v>
      </c>
      <c r="P38" s="7"/>
      <c r="Q38" s="7"/>
      <c r="R38" s="7"/>
      <c r="S38" s="7"/>
      <c r="T38" s="7"/>
      <c r="U38" s="7"/>
      <c r="V38" s="16"/>
      <c r="W38" s="14"/>
      <c r="X38" s="14"/>
      <c r="Y38" s="14"/>
      <c r="Z38" s="14"/>
      <c r="AA38" s="14"/>
      <c r="AB38" s="15"/>
    </row>
    <row r="39" spans="1:28" ht="9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X39" s="1"/>
      <c r="Y39" s="1"/>
    </row>
    <row r="40" spans="1:28" ht="9" customHeight="1" x14ac:dyDescent="0.2">
      <c r="A40" s="19" t="s">
        <v>162</v>
      </c>
    </row>
    <row r="41" spans="1:28" ht="9" customHeight="1" x14ac:dyDescent="0.2">
      <c r="A41" s="19" t="s">
        <v>154</v>
      </c>
    </row>
    <row r="42" spans="1:28" ht="9" customHeight="1" x14ac:dyDescent="0.2">
      <c r="A42" s="18" t="s">
        <v>155</v>
      </c>
    </row>
    <row r="43" spans="1:28" ht="9" customHeight="1" x14ac:dyDescent="0.2">
      <c r="A43" s="18" t="s">
        <v>156</v>
      </c>
    </row>
    <row r="44" spans="1:28" ht="9" customHeight="1" x14ac:dyDescent="0.2">
      <c r="A44" s="18" t="s">
        <v>157</v>
      </c>
    </row>
    <row r="45" spans="1:28" ht="9" customHeight="1" x14ac:dyDescent="0.2">
      <c r="A45" s="18" t="s">
        <v>272</v>
      </c>
    </row>
    <row r="46" spans="1:28" ht="9" customHeight="1" x14ac:dyDescent="0.2">
      <c r="A46" s="19" t="s">
        <v>199</v>
      </c>
    </row>
  </sheetData>
  <mergeCells count="12">
    <mergeCell ref="A38:M38"/>
    <mergeCell ref="A33:M33"/>
    <mergeCell ref="A34:M34"/>
    <mergeCell ref="H3:I3"/>
    <mergeCell ref="O3:P3"/>
    <mergeCell ref="A35:M35"/>
    <mergeCell ref="A36:M36"/>
    <mergeCell ref="A37:M37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5.28515625" style="1" customWidth="1"/>
    <col min="3" max="3" width="6" style="1" customWidth="1"/>
    <col min="4" max="4" width="6.42578125" style="1" customWidth="1"/>
    <col min="5" max="5" width="6.7109375" style="1" customWidth="1"/>
    <col min="6" max="6" width="5.28515625" style="1" customWidth="1"/>
    <col min="7" max="7" width="7.28515625" style="1" customWidth="1"/>
    <col min="8" max="8" width="6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140625" style="4" customWidth="1"/>
    <col min="26" max="26" width="6.5703125" style="1" bestFit="1" customWidth="1"/>
    <col min="27" max="27" width="4.140625" style="1" customWidth="1"/>
    <col min="28" max="28" width="7.285156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5">
      <c r="A1" s="12" t="s">
        <v>56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11.1" customHeight="1" x14ac:dyDescent="0.2">
      <c r="A3" s="8"/>
      <c r="D3" s="2"/>
      <c r="E3" s="70"/>
      <c r="F3" s="71"/>
      <c r="G3" s="71" t="s">
        <v>135</v>
      </c>
      <c r="H3" s="236">
        <v>397213</v>
      </c>
      <c r="I3" s="237"/>
      <c r="J3" s="7"/>
      <c r="K3" s="7"/>
      <c r="L3" s="73"/>
      <c r="M3" s="74"/>
      <c r="N3" s="71" t="s">
        <v>184</v>
      </c>
      <c r="O3" s="236">
        <v>35897</v>
      </c>
      <c r="P3" s="237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11.1" customHeight="1" x14ac:dyDescent="0.2">
      <c r="A4" s="37" t="s">
        <v>33</v>
      </c>
      <c r="B4" s="8"/>
      <c r="C4" s="4"/>
      <c r="D4" s="4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11.1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157</v>
      </c>
      <c r="C6" s="21">
        <v>77</v>
      </c>
      <c r="D6" s="21">
        <v>14</v>
      </c>
      <c r="E6" s="21">
        <v>30</v>
      </c>
      <c r="F6" s="21">
        <v>273</v>
      </c>
      <c r="G6" s="21">
        <v>60</v>
      </c>
      <c r="H6" s="21">
        <v>482</v>
      </c>
      <c r="I6" s="21">
        <v>153</v>
      </c>
      <c r="J6" s="21">
        <v>174</v>
      </c>
      <c r="K6" s="21">
        <v>231</v>
      </c>
      <c r="L6" s="21">
        <v>52</v>
      </c>
      <c r="M6" s="21">
        <v>32</v>
      </c>
      <c r="N6" s="21">
        <v>52</v>
      </c>
      <c r="O6" s="21">
        <v>76</v>
      </c>
      <c r="P6" s="21">
        <v>35</v>
      </c>
      <c r="Q6" s="21">
        <v>79</v>
      </c>
      <c r="R6" s="21">
        <v>243</v>
      </c>
      <c r="S6" s="21">
        <v>27</v>
      </c>
      <c r="T6" s="21">
        <v>31</v>
      </c>
      <c r="U6" s="21">
        <v>316</v>
      </c>
      <c r="V6" s="21">
        <v>99</v>
      </c>
      <c r="W6" s="21">
        <v>0</v>
      </c>
      <c r="X6" s="21">
        <v>23</v>
      </c>
      <c r="Y6" s="21">
        <v>22</v>
      </c>
      <c r="Z6" s="22">
        <v>2738</v>
      </c>
    </row>
    <row r="7" spans="1:28" ht="9.9499999999999993" customHeight="1" x14ac:dyDescent="0.2">
      <c r="A7" s="23" t="s">
        <v>139</v>
      </c>
      <c r="B7" s="28">
        <v>5045</v>
      </c>
      <c r="C7" s="24">
        <v>2281</v>
      </c>
      <c r="D7" s="24">
        <v>329</v>
      </c>
      <c r="E7" s="24">
        <v>504</v>
      </c>
      <c r="F7" s="24">
        <v>10149</v>
      </c>
      <c r="G7" s="24">
        <v>1164</v>
      </c>
      <c r="H7" s="24">
        <v>15610</v>
      </c>
      <c r="I7" s="24">
        <v>6778</v>
      </c>
      <c r="J7" s="24">
        <v>3136</v>
      </c>
      <c r="K7" s="24">
        <v>3107</v>
      </c>
      <c r="L7" s="24">
        <v>1043</v>
      </c>
      <c r="M7" s="24">
        <v>682</v>
      </c>
      <c r="N7" s="24">
        <v>2420</v>
      </c>
      <c r="O7" s="24">
        <v>3680</v>
      </c>
      <c r="P7" s="24">
        <v>760</v>
      </c>
      <c r="Q7" s="24">
        <v>3330</v>
      </c>
      <c r="R7" s="24">
        <v>10307</v>
      </c>
      <c r="S7" s="24">
        <v>736</v>
      </c>
      <c r="T7" s="24">
        <v>632</v>
      </c>
      <c r="U7" s="24">
        <v>7776</v>
      </c>
      <c r="V7" s="24">
        <v>1732</v>
      </c>
      <c r="W7" s="24">
        <v>0</v>
      </c>
      <c r="X7" s="24">
        <v>513</v>
      </c>
      <c r="Y7" s="24">
        <v>192</v>
      </c>
      <c r="Z7" s="25">
        <v>76861</v>
      </c>
    </row>
    <row r="8" spans="1:28" ht="9.9499999999999993" customHeight="1" x14ac:dyDescent="0.2">
      <c r="A8" s="29" t="s">
        <v>140</v>
      </c>
      <c r="B8" s="28">
        <v>0</v>
      </c>
      <c r="C8" s="24">
        <v>338</v>
      </c>
      <c r="D8" s="24">
        <v>111</v>
      </c>
      <c r="E8" s="24">
        <v>48</v>
      </c>
      <c r="F8" s="24">
        <v>2498</v>
      </c>
      <c r="G8" s="24">
        <v>9</v>
      </c>
      <c r="H8" s="24">
        <v>1264</v>
      </c>
      <c r="I8" s="24">
        <v>2555</v>
      </c>
      <c r="J8" s="24">
        <v>39</v>
      </c>
      <c r="K8" s="24">
        <v>165</v>
      </c>
      <c r="L8" s="24">
        <v>668</v>
      </c>
      <c r="M8" s="24">
        <v>3629</v>
      </c>
      <c r="N8" s="24">
        <v>209</v>
      </c>
      <c r="O8" s="24">
        <v>1236</v>
      </c>
      <c r="P8" s="24">
        <v>35</v>
      </c>
      <c r="Q8" s="24">
        <v>2</v>
      </c>
      <c r="R8" s="24">
        <v>742</v>
      </c>
      <c r="S8" s="24">
        <v>30</v>
      </c>
      <c r="T8" s="24">
        <v>16</v>
      </c>
      <c r="U8" s="24">
        <v>3049</v>
      </c>
      <c r="V8" s="24">
        <v>0</v>
      </c>
      <c r="W8" s="24">
        <v>0</v>
      </c>
      <c r="X8" s="24">
        <v>3</v>
      </c>
      <c r="Y8" s="24">
        <v>3</v>
      </c>
      <c r="Z8" s="25">
        <v>16649</v>
      </c>
    </row>
    <row r="9" spans="1:28" ht="9.9499999999999993" customHeight="1" x14ac:dyDescent="0.2">
      <c r="A9" s="29" t="s">
        <v>141</v>
      </c>
      <c r="B9" s="28">
        <v>0</v>
      </c>
      <c r="C9" s="24">
        <v>216</v>
      </c>
      <c r="D9" s="24">
        <v>1</v>
      </c>
      <c r="E9" s="24">
        <v>2009</v>
      </c>
      <c r="F9" s="24">
        <v>870</v>
      </c>
      <c r="G9" s="24">
        <v>1</v>
      </c>
      <c r="H9" s="24">
        <v>4382</v>
      </c>
      <c r="I9" s="24">
        <v>1629</v>
      </c>
      <c r="J9" s="24">
        <v>46</v>
      </c>
      <c r="K9" s="24">
        <v>6292</v>
      </c>
      <c r="L9" s="24">
        <v>228</v>
      </c>
      <c r="M9" s="24">
        <v>13</v>
      </c>
      <c r="N9" s="24">
        <v>22</v>
      </c>
      <c r="O9" s="24">
        <v>517</v>
      </c>
      <c r="P9" s="24">
        <v>265</v>
      </c>
      <c r="Q9" s="24">
        <v>317</v>
      </c>
      <c r="R9" s="24">
        <v>136</v>
      </c>
      <c r="S9" s="24">
        <v>532</v>
      </c>
      <c r="T9" s="24">
        <v>60</v>
      </c>
      <c r="U9" s="24">
        <v>1236</v>
      </c>
      <c r="V9" s="24">
        <v>0</v>
      </c>
      <c r="W9" s="24">
        <v>0</v>
      </c>
      <c r="X9" s="24">
        <v>0</v>
      </c>
      <c r="Y9" s="24">
        <v>342</v>
      </c>
      <c r="Z9" s="25">
        <v>19114</v>
      </c>
    </row>
    <row r="10" spans="1:28" ht="9.9499999999999993" customHeight="1" x14ac:dyDescent="0.2">
      <c r="A10" s="141" t="s">
        <v>163</v>
      </c>
      <c r="B10" s="24" t="s">
        <v>29</v>
      </c>
      <c r="C10" s="24" t="s">
        <v>29</v>
      </c>
      <c r="D10" s="24" t="s">
        <v>29</v>
      </c>
      <c r="E10" s="24" t="s">
        <v>29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 t="s">
        <v>29</v>
      </c>
      <c r="L10" s="24" t="s">
        <v>29</v>
      </c>
      <c r="M10" s="24" t="s">
        <v>29</v>
      </c>
      <c r="N10" s="24" t="s">
        <v>29</v>
      </c>
      <c r="O10" s="24" t="s">
        <v>29</v>
      </c>
      <c r="P10" s="24" t="s">
        <v>29</v>
      </c>
      <c r="Q10" s="24" t="s">
        <v>29</v>
      </c>
      <c r="R10" s="142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 t="s">
        <v>29</v>
      </c>
      <c r="X10" s="24" t="s">
        <v>29</v>
      </c>
      <c r="Y10" s="24" t="s">
        <v>29</v>
      </c>
      <c r="Z10" s="25">
        <v>92463</v>
      </c>
    </row>
    <row r="11" spans="1:28" ht="9.9499999999999993" customHeight="1" x14ac:dyDescent="0.2">
      <c r="A11" s="141" t="s">
        <v>164</v>
      </c>
      <c r="B11" s="24" t="s">
        <v>29</v>
      </c>
      <c r="C11" s="24" t="s">
        <v>29</v>
      </c>
      <c r="D11" s="24" t="s">
        <v>29</v>
      </c>
      <c r="E11" s="24" t="s">
        <v>29</v>
      </c>
      <c r="F11" s="24" t="s">
        <v>29</v>
      </c>
      <c r="G11" s="24" t="s">
        <v>29</v>
      </c>
      <c r="H11" s="24" t="s">
        <v>29</v>
      </c>
      <c r="I11" s="24" t="s">
        <v>29</v>
      </c>
      <c r="J11" s="24" t="s">
        <v>29</v>
      </c>
      <c r="K11" s="24" t="s">
        <v>29</v>
      </c>
      <c r="L11" s="24" t="s">
        <v>29</v>
      </c>
      <c r="M11" s="24" t="s">
        <v>29</v>
      </c>
      <c r="N11" s="24" t="s">
        <v>29</v>
      </c>
      <c r="O11" s="24" t="s">
        <v>29</v>
      </c>
      <c r="P11" s="24" t="s">
        <v>29</v>
      </c>
      <c r="Q11" s="24" t="s">
        <v>29</v>
      </c>
      <c r="R11" s="142" t="s">
        <v>29</v>
      </c>
      <c r="S11" s="24" t="s">
        <v>29</v>
      </c>
      <c r="T11" s="24" t="s">
        <v>29</v>
      </c>
      <c r="U11" s="24" t="s">
        <v>29</v>
      </c>
      <c r="V11" s="24" t="s">
        <v>29</v>
      </c>
      <c r="W11" s="24" t="s">
        <v>29</v>
      </c>
      <c r="X11" s="24" t="s">
        <v>29</v>
      </c>
      <c r="Y11" s="24" t="s">
        <v>29</v>
      </c>
      <c r="Z11" s="25">
        <v>42596</v>
      </c>
      <c r="AB11" s="4"/>
    </row>
    <row r="12" spans="1:28" ht="9.9499999999999993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11.1" customHeight="1" x14ac:dyDescent="0.2">
      <c r="A13" s="37" t="s">
        <v>22</v>
      </c>
      <c r="B13" s="4"/>
      <c r="C13" s="4"/>
      <c r="D13" s="4"/>
      <c r="E13" s="4"/>
      <c r="F13" s="4"/>
      <c r="G13" s="4"/>
      <c r="H13" s="4"/>
      <c r="I13" s="4"/>
      <c r="J13" s="4"/>
      <c r="K13" s="4"/>
      <c r="U13" s="6"/>
      <c r="V13" s="4"/>
      <c r="W13" s="4"/>
      <c r="X13" s="1"/>
      <c r="Y13" s="1"/>
    </row>
    <row r="14" spans="1:28" ht="11.1" customHeight="1" x14ac:dyDescent="0.2">
      <c r="A14" s="42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8" customHeight="1" x14ac:dyDescent="0.2">
      <c r="A15" s="31" t="s">
        <v>108</v>
      </c>
      <c r="B15" s="32">
        <v>173.34118458969999</v>
      </c>
      <c r="C15" s="32">
        <v>19.055608199299996</v>
      </c>
      <c r="D15" s="32" t="s">
        <v>29</v>
      </c>
      <c r="E15" s="32">
        <v>2.0039359010000002</v>
      </c>
      <c r="F15" s="32">
        <v>6.7844993254000006</v>
      </c>
      <c r="G15" s="32" t="s">
        <v>29</v>
      </c>
      <c r="H15" s="32">
        <v>23.560181609499995</v>
      </c>
      <c r="I15" s="32">
        <v>17.933131649100005</v>
      </c>
      <c r="J15" s="32">
        <v>5.6764078983999999</v>
      </c>
      <c r="K15" s="32">
        <v>7.3343702914</v>
      </c>
      <c r="L15" s="32">
        <v>10.894177907200001</v>
      </c>
      <c r="M15" s="32">
        <v>16.0955323656</v>
      </c>
      <c r="N15" s="32">
        <v>12.673439410200004</v>
      </c>
      <c r="O15" s="32">
        <v>8.5011843829000018</v>
      </c>
      <c r="P15" s="32" t="s">
        <v>29</v>
      </c>
      <c r="Q15" s="32">
        <v>9.3501200580999999</v>
      </c>
      <c r="R15" s="32">
        <v>11.3870272846</v>
      </c>
      <c r="S15" s="109">
        <v>0</v>
      </c>
      <c r="T15" s="124">
        <v>120.1051532274</v>
      </c>
      <c r="U15" s="128">
        <v>9.0060155811999998</v>
      </c>
      <c r="V15" s="111" t="s">
        <v>31</v>
      </c>
      <c r="W15" s="33" t="s">
        <v>31</v>
      </c>
      <c r="X15" s="33" t="s">
        <v>31</v>
      </c>
      <c r="Y15" s="33" t="s">
        <v>31</v>
      </c>
      <c r="Z15" s="34">
        <v>444.69595409979991</v>
      </c>
      <c r="AB15" s="20"/>
    </row>
    <row r="16" spans="1:28" ht="9.9499999999999993" customHeight="1" x14ac:dyDescent="0.2">
      <c r="A16" s="35" t="s">
        <v>103</v>
      </c>
      <c r="B16" s="32">
        <v>0</v>
      </c>
      <c r="C16" s="32">
        <v>28.8</v>
      </c>
      <c r="D16" s="32" t="s">
        <v>29</v>
      </c>
      <c r="E16" s="32">
        <v>5.27</v>
      </c>
      <c r="F16" s="32">
        <v>34.99</v>
      </c>
      <c r="G16" s="32" t="s">
        <v>29</v>
      </c>
      <c r="H16" s="32">
        <v>68.97</v>
      </c>
      <c r="I16" s="32">
        <v>32.879999999999995</v>
      </c>
      <c r="J16" s="32">
        <v>22.93</v>
      </c>
      <c r="K16" s="32">
        <v>27.11</v>
      </c>
      <c r="L16" s="32">
        <v>12.71</v>
      </c>
      <c r="M16" s="32">
        <v>13.52</v>
      </c>
      <c r="N16" s="32">
        <v>13.02</v>
      </c>
      <c r="O16" s="32">
        <v>13.87</v>
      </c>
      <c r="P16" s="32" t="s">
        <v>29</v>
      </c>
      <c r="Q16" s="32">
        <v>1.46</v>
      </c>
      <c r="R16" s="32">
        <v>29.98</v>
      </c>
      <c r="S16" s="109">
        <v>9.0500000000000007</v>
      </c>
      <c r="T16" s="124">
        <v>24.29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338.85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17.43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17.43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0.56999999999999995</v>
      </c>
      <c r="I18" s="32">
        <v>0.67</v>
      </c>
      <c r="J18" s="32">
        <v>0</v>
      </c>
      <c r="K18" s="32">
        <v>0</v>
      </c>
      <c r="L18" s="32">
        <v>1.6700000000000002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2.91</v>
      </c>
      <c r="AB18" s="20"/>
    </row>
    <row r="19" spans="1:28" ht="9.9499999999999993" customHeight="1" x14ac:dyDescent="0.2">
      <c r="A19" s="30" t="s">
        <v>111</v>
      </c>
      <c r="B19" s="32">
        <v>173.34118458969999</v>
      </c>
      <c r="C19" s="32">
        <v>47.855608199299994</v>
      </c>
      <c r="D19" s="32" t="s">
        <v>29</v>
      </c>
      <c r="E19" s="32">
        <v>7.2739359009999998</v>
      </c>
      <c r="F19" s="32">
        <v>41.774499325400001</v>
      </c>
      <c r="G19" s="32" t="s">
        <v>29</v>
      </c>
      <c r="H19" s="32">
        <v>93.100181609499984</v>
      </c>
      <c r="I19" s="32">
        <v>51.483131649100002</v>
      </c>
      <c r="J19" s="32">
        <v>28.606407898400001</v>
      </c>
      <c r="K19" s="32">
        <v>34.444370291399999</v>
      </c>
      <c r="L19" s="32">
        <v>25.274177907200006</v>
      </c>
      <c r="M19" s="32">
        <v>29.6155323656</v>
      </c>
      <c r="N19" s="32">
        <v>25.693439410200003</v>
      </c>
      <c r="O19" s="32">
        <v>22.371184382900001</v>
      </c>
      <c r="P19" s="32" t="s">
        <v>29</v>
      </c>
      <c r="Q19" s="32">
        <v>10.810120058100001</v>
      </c>
      <c r="R19" s="32">
        <v>41.367027284599999</v>
      </c>
      <c r="S19" s="109">
        <v>9.0500000000000007</v>
      </c>
      <c r="T19" s="124">
        <v>161.82515322739999</v>
      </c>
      <c r="U19" s="128">
        <v>9.0060155811999998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803.88595409979985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35" t="s">
        <v>110</v>
      </c>
      <c r="B21" s="32">
        <v>7.6274996106999975</v>
      </c>
      <c r="C21" s="32">
        <v>0.84673950219999994</v>
      </c>
      <c r="D21" s="32" t="s">
        <v>29</v>
      </c>
      <c r="E21" s="32">
        <v>0</v>
      </c>
      <c r="F21" s="32">
        <v>2.7081255983999997</v>
      </c>
      <c r="G21" s="32" t="s">
        <v>29</v>
      </c>
      <c r="H21" s="32">
        <v>10.274295351700001</v>
      </c>
      <c r="I21" s="32">
        <v>9.7510215493000008</v>
      </c>
      <c r="J21" s="32">
        <v>0.71696161149999982</v>
      </c>
      <c r="K21" s="32">
        <v>4.0497296398000007</v>
      </c>
      <c r="L21" s="32">
        <v>4.0238959165000008</v>
      </c>
      <c r="M21" s="32">
        <v>3.6013477433999999</v>
      </c>
      <c r="N21" s="32">
        <v>0.57316241580000005</v>
      </c>
      <c r="O21" s="32">
        <v>1.1934394354000002</v>
      </c>
      <c r="P21" s="32" t="s">
        <v>29</v>
      </c>
      <c r="Q21" s="32">
        <v>0.26176870099999999</v>
      </c>
      <c r="R21" s="32">
        <v>4.1739357973999995</v>
      </c>
      <c r="S21" s="109">
        <v>1.8303287103999994</v>
      </c>
      <c r="T21" s="124">
        <v>23.5943703025</v>
      </c>
      <c r="U21" s="128">
        <v>2.7891930205</v>
      </c>
      <c r="V21" s="111" t="s">
        <v>31</v>
      </c>
      <c r="W21" s="33" t="s">
        <v>31</v>
      </c>
      <c r="X21" s="33" t="s">
        <v>31</v>
      </c>
      <c r="Y21" s="33" t="s">
        <v>31</v>
      </c>
      <c r="Z21" s="34">
        <v>75.226621886000004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11.1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11.1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175</v>
      </c>
      <c r="G25" s="177" t="s">
        <v>271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193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>
        <v>14.9</v>
      </c>
      <c r="J26" s="181">
        <v>0</v>
      </c>
      <c r="K26" s="181">
        <v>39.5</v>
      </c>
      <c r="L26" s="181">
        <v>120.4</v>
      </c>
      <c r="M26" s="181">
        <v>46.8</v>
      </c>
      <c r="N26" s="181">
        <v>0.5</v>
      </c>
      <c r="O26" s="180" t="s">
        <v>29</v>
      </c>
      <c r="P26" s="180">
        <v>0</v>
      </c>
      <c r="Q26" s="195">
        <v>2.2000000000000002</v>
      </c>
      <c r="R26" s="190" t="s">
        <v>29</v>
      </c>
      <c r="S26" s="180" t="s">
        <v>29</v>
      </c>
      <c r="T26" s="180" t="s">
        <v>29</v>
      </c>
      <c r="U26" s="180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637</v>
      </c>
      <c r="C27" s="182">
        <v>75</v>
      </c>
      <c r="D27" s="182">
        <v>96</v>
      </c>
      <c r="E27" s="182">
        <v>4</v>
      </c>
      <c r="F27" s="183">
        <v>638</v>
      </c>
      <c r="G27" s="183">
        <v>491</v>
      </c>
      <c r="H27" s="188">
        <v>32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>
        <v>90</v>
      </c>
      <c r="L28" s="180" t="s">
        <v>29</v>
      </c>
      <c r="M28" s="180">
        <v>226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>
        <v>350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12</v>
      </c>
      <c r="J29" s="182">
        <v>0</v>
      </c>
      <c r="K29" s="182">
        <v>24</v>
      </c>
      <c r="L29" s="180" t="s">
        <v>29</v>
      </c>
      <c r="M29" s="181">
        <v>11</v>
      </c>
      <c r="N29" s="181">
        <v>1</v>
      </c>
      <c r="O29" s="180">
        <v>6</v>
      </c>
      <c r="P29" s="180">
        <v>3</v>
      </c>
      <c r="Q29" s="195">
        <v>12</v>
      </c>
      <c r="R29" s="190">
        <v>0</v>
      </c>
      <c r="S29" s="180">
        <v>0</v>
      </c>
      <c r="T29" s="180">
        <v>16</v>
      </c>
      <c r="U29" s="180" t="s">
        <v>29</v>
      </c>
      <c r="V29" s="180" t="s">
        <v>31</v>
      </c>
      <c r="W29" s="180">
        <v>1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>
        <v>1987</v>
      </c>
      <c r="J30" s="179">
        <v>0</v>
      </c>
      <c r="K30" s="179">
        <v>137</v>
      </c>
      <c r="L30" s="179">
        <v>1873</v>
      </c>
      <c r="M30" s="179">
        <v>621</v>
      </c>
      <c r="N30" s="179">
        <v>250</v>
      </c>
      <c r="O30" s="180" t="s">
        <v>29</v>
      </c>
      <c r="P30" s="180" t="s">
        <v>29</v>
      </c>
      <c r="Q30" s="195" t="s">
        <v>29</v>
      </c>
      <c r="R30" s="190">
        <v>0</v>
      </c>
      <c r="S30" s="179">
        <v>0</v>
      </c>
      <c r="T30" s="179">
        <v>580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1.1" customHeight="1" x14ac:dyDescent="0.2">
      <c r="A32" s="37" t="s">
        <v>32</v>
      </c>
      <c r="B32" s="4"/>
      <c r="J32"/>
      <c r="K32"/>
      <c r="L32"/>
      <c r="X32" s="1"/>
      <c r="Y32" s="1"/>
    </row>
    <row r="33" spans="1:28" ht="11.1" customHeight="1" x14ac:dyDescent="0.2">
      <c r="A33" s="238" t="s">
        <v>165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43" t="s">
        <v>4</v>
      </c>
      <c r="P33" s="7"/>
      <c r="V33" s="4"/>
      <c r="W33" s="4"/>
      <c r="Z33" s="4"/>
      <c r="AA33" s="4"/>
      <c r="AB33" s="4"/>
    </row>
    <row r="34" spans="1:28" ht="9.9499999999999993" customHeight="1" x14ac:dyDescent="0.2">
      <c r="A34" s="229" t="s">
        <v>84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4" t="s">
        <v>31</v>
      </c>
      <c r="P34" s="7"/>
      <c r="Q34" s="7"/>
      <c r="R34" s="7"/>
      <c r="S34" s="7"/>
      <c r="T34" s="7"/>
      <c r="U34" s="7"/>
      <c r="V34" s="4"/>
      <c r="W34" s="4"/>
      <c r="Z34" s="4"/>
      <c r="AA34" s="4"/>
      <c r="AB34" s="4"/>
    </row>
    <row r="35" spans="1:28" ht="9.9499999999999993" customHeight="1" x14ac:dyDescent="0.15">
      <c r="A35" s="229" t="s">
        <v>85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4" t="s">
        <v>31</v>
      </c>
      <c r="P35" s="7"/>
      <c r="Q35" s="7"/>
      <c r="R35" s="7"/>
      <c r="S35" s="7"/>
      <c r="T35" s="7"/>
      <c r="U35" s="7"/>
      <c r="V35" s="14"/>
      <c r="W35" s="14"/>
      <c r="X35" s="14"/>
      <c r="Y35" s="14"/>
      <c r="Z35" s="14"/>
      <c r="AA35" s="14"/>
      <c r="AB35" s="15"/>
    </row>
    <row r="36" spans="1:28" ht="9.9499999999999993" customHeight="1" x14ac:dyDescent="0.15">
      <c r="A36" s="229" t="s">
        <v>113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4" t="s">
        <v>31</v>
      </c>
      <c r="P36" s="7"/>
      <c r="Q36" s="7"/>
      <c r="R36" s="7"/>
      <c r="S36" s="7"/>
      <c r="T36" s="7"/>
      <c r="U36" s="7"/>
      <c r="V36" s="14"/>
      <c r="W36" s="14"/>
      <c r="X36" s="14"/>
      <c r="Y36" s="14"/>
      <c r="Z36" s="14"/>
      <c r="AA36" s="14"/>
      <c r="AB36" s="15"/>
    </row>
    <row r="37" spans="1:28" ht="9.9499999999999993" customHeight="1" x14ac:dyDescent="0.15">
      <c r="A37" s="229" t="s">
        <v>86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4" t="s">
        <v>31</v>
      </c>
      <c r="P37" s="7"/>
      <c r="Q37" s="7"/>
      <c r="R37" s="7"/>
      <c r="S37" s="7"/>
      <c r="T37" s="7"/>
      <c r="U37" s="7"/>
      <c r="V37" s="14"/>
      <c r="W37" s="14"/>
      <c r="X37" s="14"/>
      <c r="Y37" s="14"/>
      <c r="Z37" s="14"/>
      <c r="AA37" s="14"/>
      <c r="AB37" s="15"/>
    </row>
    <row r="38" spans="1:28" ht="9.9499999999999993" customHeight="1" x14ac:dyDescent="0.2">
      <c r="A38" s="229" t="s">
        <v>89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4" t="s">
        <v>31</v>
      </c>
      <c r="P38" s="7"/>
      <c r="Q38" s="7"/>
      <c r="R38" s="7"/>
      <c r="S38" s="7"/>
      <c r="T38" s="7"/>
      <c r="U38" s="7"/>
      <c r="V38" s="16"/>
      <c r="W38" s="14"/>
      <c r="X38" s="14"/>
      <c r="Y38" s="14"/>
      <c r="Z38" s="14"/>
      <c r="AA38" s="14"/>
      <c r="AB38" s="15"/>
    </row>
    <row r="39" spans="1:28" ht="9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X39" s="1"/>
      <c r="Y39" s="1"/>
    </row>
    <row r="40" spans="1:28" ht="9" customHeight="1" x14ac:dyDescent="0.2">
      <c r="A40" s="19" t="s">
        <v>162</v>
      </c>
    </row>
    <row r="41" spans="1:28" ht="9" customHeight="1" x14ac:dyDescent="0.2">
      <c r="A41" s="19" t="s">
        <v>154</v>
      </c>
    </row>
    <row r="42" spans="1:28" ht="9" customHeight="1" x14ac:dyDescent="0.2">
      <c r="A42" s="18" t="s">
        <v>155</v>
      </c>
    </row>
    <row r="43" spans="1:28" ht="9" customHeight="1" x14ac:dyDescent="0.2">
      <c r="A43" s="18" t="s">
        <v>156</v>
      </c>
    </row>
    <row r="44" spans="1:28" ht="9" customHeight="1" x14ac:dyDescent="0.2">
      <c r="A44" s="18" t="s">
        <v>157</v>
      </c>
    </row>
    <row r="45" spans="1:28" ht="9" customHeight="1" x14ac:dyDescent="0.2">
      <c r="A45" s="18" t="s">
        <v>272</v>
      </c>
    </row>
    <row r="46" spans="1:28" ht="9" customHeight="1" x14ac:dyDescent="0.2">
      <c r="A46" s="19" t="s">
        <v>202</v>
      </c>
    </row>
    <row r="47" spans="1:28" ht="9" customHeight="1" x14ac:dyDescent="0.2">
      <c r="A47" s="19" t="s">
        <v>201</v>
      </c>
    </row>
  </sheetData>
  <mergeCells count="12">
    <mergeCell ref="A38:M38"/>
    <mergeCell ref="A33:M33"/>
    <mergeCell ref="A34:M34"/>
    <mergeCell ref="H3:I3"/>
    <mergeCell ref="O3:P3"/>
    <mergeCell ref="A35:M35"/>
    <mergeCell ref="A36:M36"/>
    <mergeCell ref="A37:M37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5.28515625" style="1" customWidth="1"/>
    <col min="3" max="3" width="6" style="1" customWidth="1"/>
    <col min="4" max="4" width="5.7109375" style="1" customWidth="1"/>
    <col min="5" max="5" width="6.5703125" style="1" customWidth="1"/>
    <col min="6" max="6" width="5.28515625" style="1" customWidth="1"/>
    <col min="7" max="7" width="7.28515625" style="1" customWidth="1"/>
    <col min="8" max="8" width="6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140625" style="4" customWidth="1"/>
    <col min="26" max="26" width="6.5703125" style="1" bestFit="1" customWidth="1"/>
    <col min="27" max="27" width="4.140625" style="1" customWidth="1"/>
    <col min="28" max="28" width="6.57031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5">
      <c r="A1" s="12" t="s">
        <v>57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11.1" customHeight="1" x14ac:dyDescent="0.2">
      <c r="A3" s="8"/>
      <c r="D3" s="2"/>
      <c r="E3" s="70"/>
      <c r="F3" s="71"/>
      <c r="G3" s="71" t="s">
        <v>135</v>
      </c>
      <c r="H3" s="236">
        <v>138322</v>
      </c>
      <c r="I3" s="237"/>
      <c r="J3" s="7"/>
      <c r="K3" s="7"/>
      <c r="L3" s="73"/>
      <c r="M3" s="74"/>
      <c r="N3" s="71" t="s">
        <v>184</v>
      </c>
      <c r="O3" s="236">
        <v>11639</v>
      </c>
      <c r="P3" s="237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11.1" customHeight="1" x14ac:dyDescent="0.2">
      <c r="A4" s="37" t="s">
        <v>33</v>
      </c>
      <c r="B4" s="8"/>
      <c r="C4" s="4"/>
      <c r="D4" s="4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11.1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18</v>
      </c>
      <c r="C6" s="21">
        <v>25</v>
      </c>
      <c r="D6" s="21">
        <v>0</v>
      </c>
      <c r="E6" s="21">
        <v>0</v>
      </c>
      <c r="F6" s="21">
        <v>57</v>
      </c>
      <c r="G6" s="21">
        <v>0</v>
      </c>
      <c r="H6" s="21">
        <v>123</v>
      </c>
      <c r="I6" s="21">
        <v>55</v>
      </c>
      <c r="J6" s="21">
        <v>0</v>
      </c>
      <c r="K6" s="21">
        <v>18</v>
      </c>
      <c r="L6" s="21">
        <v>0</v>
      </c>
      <c r="M6" s="21">
        <v>3</v>
      </c>
      <c r="N6" s="21">
        <v>12</v>
      </c>
      <c r="O6" s="21">
        <v>14</v>
      </c>
      <c r="P6" s="21">
        <v>0</v>
      </c>
      <c r="Q6" s="21">
        <v>0</v>
      </c>
      <c r="R6" s="21">
        <v>105</v>
      </c>
      <c r="S6" s="21">
        <v>0</v>
      </c>
      <c r="T6" s="21">
        <v>0</v>
      </c>
      <c r="U6" s="21">
        <v>29</v>
      </c>
      <c r="V6" s="21">
        <v>24</v>
      </c>
      <c r="W6" s="21">
        <v>0</v>
      </c>
      <c r="X6" s="21">
        <v>0</v>
      </c>
      <c r="Y6" s="21">
        <v>0</v>
      </c>
      <c r="Z6" s="22">
        <v>483</v>
      </c>
    </row>
    <row r="7" spans="1:28" ht="9.9499999999999993" customHeight="1" x14ac:dyDescent="0.2">
      <c r="A7" s="23" t="s">
        <v>139</v>
      </c>
      <c r="B7" s="28">
        <v>1667</v>
      </c>
      <c r="C7" s="24">
        <v>1470</v>
      </c>
      <c r="D7" s="24">
        <v>38</v>
      </c>
      <c r="E7" s="24">
        <v>69</v>
      </c>
      <c r="F7" s="24">
        <v>4052</v>
      </c>
      <c r="G7" s="24">
        <v>219</v>
      </c>
      <c r="H7" s="24">
        <v>8489</v>
      </c>
      <c r="I7" s="24">
        <v>2585</v>
      </c>
      <c r="J7" s="24">
        <v>623</v>
      </c>
      <c r="K7" s="24">
        <v>728</v>
      </c>
      <c r="L7" s="24">
        <v>161</v>
      </c>
      <c r="M7" s="24">
        <v>238</v>
      </c>
      <c r="N7" s="24">
        <v>795</v>
      </c>
      <c r="O7" s="24">
        <v>1465</v>
      </c>
      <c r="P7" s="24">
        <v>165</v>
      </c>
      <c r="Q7" s="24">
        <v>600</v>
      </c>
      <c r="R7" s="24">
        <v>4378</v>
      </c>
      <c r="S7" s="24">
        <v>147</v>
      </c>
      <c r="T7" s="24">
        <v>166</v>
      </c>
      <c r="U7" s="24">
        <v>1457</v>
      </c>
      <c r="V7" s="24">
        <v>450</v>
      </c>
      <c r="W7" s="24">
        <v>0</v>
      </c>
      <c r="X7" s="24">
        <v>21</v>
      </c>
      <c r="Y7" s="24">
        <v>16</v>
      </c>
      <c r="Z7" s="25">
        <v>28332</v>
      </c>
    </row>
    <row r="8" spans="1:28" ht="9.9499999999999993" customHeight="1" x14ac:dyDescent="0.2">
      <c r="A8" s="29" t="s">
        <v>140</v>
      </c>
      <c r="B8" s="28">
        <v>0</v>
      </c>
      <c r="C8" s="24">
        <v>151</v>
      </c>
      <c r="D8" s="24">
        <v>10</v>
      </c>
      <c r="E8" s="24">
        <v>5</v>
      </c>
      <c r="F8" s="24">
        <v>292</v>
      </c>
      <c r="G8" s="24">
        <v>1</v>
      </c>
      <c r="H8" s="24">
        <v>664</v>
      </c>
      <c r="I8" s="24">
        <v>463</v>
      </c>
      <c r="J8" s="24">
        <v>8</v>
      </c>
      <c r="K8" s="24">
        <v>51</v>
      </c>
      <c r="L8" s="24">
        <v>126</v>
      </c>
      <c r="M8" s="24">
        <v>1564</v>
      </c>
      <c r="N8" s="24">
        <v>94</v>
      </c>
      <c r="O8" s="24">
        <v>284</v>
      </c>
      <c r="P8" s="24">
        <v>3</v>
      </c>
      <c r="Q8" s="24">
        <v>1</v>
      </c>
      <c r="R8" s="24">
        <v>344</v>
      </c>
      <c r="S8" s="24">
        <v>5</v>
      </c>
      <c r="T8" s="24">
        <v>2</v>
      </c>
      <c r="U8" s="24">
        <v>1134</v>
      </c>
      <c r="V8" s="24">
        <v>0</v>
      </c>
      <c r="W8" s="24">
        <v>0</v>
      </c>
      <c r="X8" s="24">
        <v>0</v>
      </c>
      <c r="Y8" s="24">
        <v>0</v>
      </c>
      <c r="Z8" s="25">
        <v>5202</v>
      </c>
    </row>
    <row r="9" spans="1:28" ht="9.9499999999999993" customHeight="1" x14ac:dyDescent="0.2">
      <c r="A9" s="29" t="s">
        <v>141</v>
      </c>
      <c r="B9" s="28">
        <v>0</v>
      </c>
      <c r="C9" s="24">
        <v>45</v>
      </c>
      <c r="D9" s="24">
        <v>0</v>
      </c>
      <c r="E9" s="24">
        <v>182</v>
      </c>
      <c r="F9" s="24">
        <v>101</v>
      </c>
      <c r="G9" s="24">
        <v>0</v>
      </c>
      <c r="H9" s="24">
        <v>940</v>
      </c>
      <c r="I9" s="24">
        <v>341</v>
      </c>
      <c r="J9" s="24">
        <v>16</v>
      </c>
      <c r="K9" s="24">
        <v>2221</v>
      </c>
      <c r="L9" s="24">
        <v>99</v>
      </c>
      <c r="M9" s="24">
        <v>4</v>
      </c>
      <c r="N9" s="24">
        <v>3</v>
      </c>
      <c r="O9" s="24">
        <v>139</v>
      </c>
      <c r="P9" s="24">
        <v>46</v>
      </c>
      <c r="Q9" s="24">
        <v>21</v>
      </c>
      <c r="R9" s="24">
        <v>4</v>
      </c>
      <c r="S9" s="24">
        <v>112</v>
      </c>
      <c r="T9" s="24">
        <v>13</v>
      </c>
      <c r="U9" s="24">
        <v>1700</v>
      </c>
      <c r="V9" s="24">
        <v>0</v>
      </c>
      <c r="W9" s="24">
        <v>0</v>
      </c>
      <c r="X9" s="24">
        <v>0</v>
      </c>
      <c r="Y9" s="24">
        <v>0</v>
      </c>
      <c r="Z9" s="25">
        <v>5987</v>
      </c>
    </row>
    <row r="10" spans="1:28" ht="9.9499999999999993" customHeight="1" x14ac:dyDescent="0.2">
      <c r="A10" s="141" t="s">
        <v>163</v>
      </c>
      <c r="B10" s="24" t="s">
        <v>29</v>
      </c>
      <c r="C10" s="24" t="s">
        <v>29</v>
      </c>
      <c r="D10" s="24" t="s">
        <v>29</v>
      </c>
      <c r="E10" s="24" t="s">
        <v>29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 t="s">
        <v>29</v>
      </c>
      <c r="L10" s="24" t="s">
        <v>29</v>
      </c>
      <c r="M10" s="24" t="s">
        <v>29</v>
      </c>
      <c r="N10" s="24" t="s">
        <v>29</v>
      </c>
      <c r="O10" s="24" t="s">
        <v>29</v>
      </c>
      <c r="P10" s="24" t="s">
        <v>29</v>
      </c>
      <c r="Q10" s="24" t="s">
        <v>29</v>
      </c>
      <c r="R10" s="142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 t="s">
        <v>29</v>
      </c>
      <c r="X10" s="24" t="s">
        <v>29</v>
      </c>
      <c r="Y10" s="24" t="s">
        <v>29</v>
      </c>
      <c r="Z10" s="25">
        <v>31789</v>
      </c>
    </row>
    <row r="11" spans="1:28" ht="9.9499999999999993" customHeight="1" x14ac:dyDescent="0.2">
      <c r="A11" s="141" t="s">
        <v>164</v>
      </c>
      <c r="B11" s="24" t="s">
        <v>29</v>
      </c>
      <c r="C11" s="24" t="s">
        <v>29</v>
      </c>
      <c r="D11" s="24" t="s">
        <v>29</v>
      </c>
      <c r="E11" s="24" t="s">
        <v>29</v>
      </c>
      <c r="F11" s="24" t="s">
        <v>29</v>
      </c>
      <c r="G11" s="24" t="s">
        <v>29</v>
      </c>
      <c r="H11" s="24" t="s">
        <v>29</v>
      </c>
      <c r="I11" s="24" t="s">
        <v>29</v>
      </c>
      <c r="J11" s="24" t="s">
        <v>29</v>
      </c>
      <c r="K11" s="24" t="s">
        <v>29</v>
      </c>
      <c r="L11" s="24" t="s">
        <v>29</v>
      </c>
      <c r="M11" s="24" t="s">
        <v>29</v>
      </c>
      <c r="N11" s="24" t="s">
        <v>29</v>
      </c>
      <c r="O11" s="24" t="s">
        <v>29</v>
      </c>
      <c r="P11" s="24" t="s">
        <v>29</v>
      </c>
      <c r="Q11" s="24" t="s">
        <v>29</v>
      </c>
      <c r="R11" s="142" t="s">
        <v>29</v>
      </c>
      <c r="S11" s="24" t="s">
        <v>29</v>
      </c>
      <c r="T11" s="24" t="s">
        <v>29</v>
      </c>
      <c r="U11" s="24" t="s">
        <v>29</v>
      </c>
      <c r="V11" s="24" t="s">
        <v>29</v>
      </c>
      <c r="W11" s="24" t="s">
        <v>29</v>
      </c>
      <c r="X11" s="24" t="s">
        <v>29</v>
      </c>
      <c r="Y11" s="24" t="s">
        <v>29</v>
      </c>
      <c r="Z11" s="25">
        <v>14811</v>
      </c>
      <c r="AB11" s="4"/>
    </row>
    <row r="12" spans="1:28" ht="9.9499999999999993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11.1" customHeight="1" x14ac:dyDescent="0.2">
      <c r="A13" s="37" t="s">
        <v>22</v>
      </c>
      <c r="B13" s="4"/>
      <c r="C13" s="4"/>
      <c r="D13" s="4"/>
      <c r="E13" s="4"/>
      <c r="F13" s="4"/>
      <c r="G13" s="4"/>
      <c r="H13" s="4"/>
      <c r="I13" s="4"/>
      <c r="J13" s="4"/>
      <c r="K13" s="4"/>
      <c r="U13" s="6"/>
      <c r="V13" s="4"/>
      <c r="W13" s="4"/>
      <c r="X13" s="1"/>
      <c r="Y13" s="1"/>
    </row>
    <row r="14" spans="1:28" ht="11.1" customHeight="1" x14ac:dyDescent="0.2">
      <c r="A14" s="42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8" customHeight="1" x14ac:dyDescent="0.2">
      <c r="A15" s="31" t="s">
        <v>108</v>
      </c>
      <c r="B15" s="32">
        <v>73.466574097499986</v>
      </c>
      <c r="C15" s="32">
        <v>2.6829633435</v>
      </c>
      <c r="D15" s="32" t="s">
        <v>29</v>
      </c>
      <c r="E15" s="32">
        <v>0.85015462470000003</v>
      </c>
      <c r="F15" s="32">
        <v>0.79320848840000002</v>
      </c>
      <c r="G15" s="32" t="s">
        <v>29</v>
      </c>
      <c r="H15" s="32">
        <v>7.9577225895999995</v>
      </c>
      <c r="I15" s="32">
        <v>8.1424755542000007</v>
      </c>
      <c r="J15" s="32">
        <v>3.4615071658000001</v>
      </c>
      <c r="K15" s="32">
        <v>3.1218339836000002</v>
      </c>
      <c r="L15" s="32">
        <v>3.0633061016000003</v>
      </c>
      <c r="M15" s="32">
        <v>4.9320367539000003</v>
      </c>
      <c r="N15" s="32">
        <v>3.2533619249000001</v>
      </c>
      <c r="O15" s="32">
        <v>2.7076880728000003</v>
      </c>
      <c r="P15" s="32" t="s">
        <v>29</v>
      </c>
      <c r="Q15" s="32">
        <v>2.2265309005000002</v>
      </c>
      <c r="R15" s="32">
        <v>5.3563375704000009</v>
      </c>
      <c r="S15" s="109">
        <v>0</v>
      </c>
      <c r="T15" s="124">
        <v>47.006853149499996</v>
      </c>
      <c r="U15" s="128">
        <v>3.4449749665999998</v>
      </c>
      <c r="V15" s="111" t="s">
        <v>31</v>
      </c>
      <c r="W15" s="33" t="s">
        <v>31</v>
      </c>
      <c r="X15" s="33" t="s">
        <v>31</v>
      </c>
      <c r="Y15" s="33" t="s">
        <v>31</v>
      </c>
      <c r="Z15" s="34">
        <v>169.02255432089999</v>
      </c>
      <c r="AB15" s="20"/>
    </row>
    <row r="16" spans="1:28" ht="9.9499999999999993" customHeight="1" x14ac:dyDescent="0.2">
      <c r="A16" s="35" t="s">
        <v>103</v>
      </c>
      <c r="B16" s="32">
        <v>0</v>
      </c>
      <c r="C16" s="32">
        <v>4.45</v>
      </c>
      <c r="D16" s="32" t="s">
        <v>29</v>
      </c>
      <c r="E16" s="32">
        <v>0</v>
      </c>
      <c r="F16" s="32">
        <v>3.54</v>
      </c>
      <c r="G16" s="32" t="s">
        <v>29</v>
      </c>
      <c r="H16" s="32">
        <v>5.08</v>
      </c>
      <c r="I16" s="32">
        <v>3.41</v>
      </c>
      <c r="J16" s="32">
        <v>0</v>
      </c>
      <c r="K16" s="32">
        <v>5.26</v>
      </c>
      <c r="L16" s="32">
        <v>0</v>
      </c>
      <c r="M16" s="32">
        <v>0</v>
      </c>
      <c r="N16" s="32">
        <v>0</v>
      </c>
      <c r="O16" s="32">
        <v>0</v>
      </c>
      <c r="P16" s="32" t="s">
        <v>29</v>
      </c>
      <c r="Q16" s="32">
        <v>0</v>
      </c>
      <c r="R16" s="32">
        <v>5.23</v>
      </c>
      <c r="S16" s="109">
        <v>0</v>
      </c>
      <c r="T16" s="124">
        <v>0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26.970000000000002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1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1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0</v>
      </c>
      <c r="AB18" s="20"/>
    </row>
    <row r="19" spans="1:28" ht="9.9499999999999993" customHeight="1" x14ac:dyDescent="0.2">
      <c r="A19" s="30" t="s">
        <v>111</v>
      </c>
      <c r="B19" s="32">
        <v>73.466574097499986</v>
      </c>
      <c r="C19" s="32">
        <v>7.1329633435000002</v>
      </c>
      <c r="D19" s="32" t="s">
        <v>29</v>
      </c>
      <c r="E19" s="32">
        <v>0.85015462470000003</v>
      </c>
      <c r="F19" s="32">
        <v>4.3332084884000004</v>
      </c>
      <c r="G19" s="32" t="s">
        <v>29</v>
      </c>
      <c r="H19" s="32">
        <v>13.0377225896</v>
      </c>
      <c r="I19" s="32">
        <v>11.552475554200001</v>
      </c>
      <c r="J19" s="32">
        <v>3.4615071658000001</v>
      </c>
      <c r="K19" s="32">
        <v>8.3818339836</v>
      </c>
      <c r="L19" s="32">
        <v>3.0633061016000003</v>
      </c>
      <c r="M19" s="32">
        <v>4.9320367539000003</v>
      </c>
      <c r="N19" s="32">
        <v>3.2533619249000001</v>
      </c>
      <c r="O19" s="32">
        <v>2.7076880728000003</v>
      </c>
      <c r="P19" s="32" t="s">
        <v>29</v>
      </c>
      <c r="Q19" s="32">
        <v>2.2265309005000002</v>
      </c>
      <c r="R19" s="32">
        <v>10.586337570400001</v>
      </c>
      <c r="S19" s="109">
        <v>0</v>
      </c>
      <c r="T19" s="124">
        <v>48.006853149499996</v>
      </c>
      <c r="U19" s="128">
        <v>3.4449749665999998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196.99255432089996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35" t="s">
        <v>110</v>
      </c>
      <c r="B21" s="32">
        <v>0.76503632920000031</v>
      </c>
      <c r="C21" s="32">
        <v>0.41719758229999998</v>
      </c>
      <c r="D21" s="32" t="s">
        <v>29</v>
      </c>
      <c r="E21" s="32">
        <v>8.7531426100000004E-2</v>
      </c>
      <c r="F21" s="32">
        <v>0</v>
      </c>
      <c r="G21" s="32" t="s">
        <v>29</v>
      </c>
      <c r="H21" s="32">
        <v>1.6322235243000001</v>
      </c>
      <c r="I21" s="32">
        <v>0.95372528209999996</v>
      </c>
      <c r="J21" s="32">
        <v>6.8604509999999996E-4</v>
      </c>
      <c r="K21" s="32">
        <v>0.28683244610000003</v>
      </c>
      <c r="L21" s="32">
        <v>0.3971915547</v>
      </c>
      <c r="M21" s="32">
        <v>0.77553391590000009</v>
      </c>
      <c r="N21" s="32">
        <v>0.14413695830000001</v>
      </c>
      <c r="O21" s="32">
        <v>3.3859999999999997E-7</v>
      </c>
      <c r="P21" s="32" t="s">
        <v>29</v>
      </c>
      <c r="Q21" s="32">
        <v>3.07924275E-2</v>
      </c>
      <c r="R21" s="32">
        <v>8.0536445600000006E-2</v>
      </c>
      <c r="S21" s="109">
        <v>0.68060663369999996</v>
      </c>
      <c r="T21" s="124">
        <v>3.3974720071999993</v>
      </c>
      <c r="U21" s="128">
        <v>1.3954988300000002E-2</v>
      </c>
      <c r="V21" s="111" t="s">
        <v>31</v>
      </c>
      <c r="W21" s="33" t="s">
        <v>31</v>
      </c>
      <c r="X21" s="33" t="s">
        <v>31</v>
      </c>
      <c r="Y21" s="33" t="s">
        <v>31</v>
      </c>
      <c r="Z21" s="34">
        <v>9.6495029166999977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11.1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11.1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175</v>
      </c>
      <c r="G25" s="177" t="s">
        <v>271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193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>
        <v>2.1</v>
      </c>
      <c r="J26" s="181">
        <v>0</v>
      </c>
      <c r="K26" s="181" t="s">
        <v>31</v>
      </c>
      <c r="L26" s="181">
        <v>15.3</v>
      </c>
      <c r="M26" s="181">
        <v>11.8</v>
      </c>
      <c r="N26" s="181">
        <v>0</v>
      </c>
      <c r="O26" s="180" t="s">
        <v>29</v>
      </c>
      <c r="P26" s="180">
        <v>0</v>
      </c>
      <c r="Q26" s="195">
        <v>0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183</v>
      </c>
      <c r="C27" s="182">
        <v>19</v>
      </c>
      <c r="D27" s="182">
        <v>27</v>
      </c>
      <c r="E27" s="182">
        <v>0</v>
      </c>
      <c r="F27" s="183">
        <v>52</v>
      </c>
      <c r="G27" s="183">
        <v>38</v>
      </c>
      <c r="H27" s="188">
        <v>4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 t="s">
        <v>31</v>
      </c>
      <c r="L28" s="180" t="s">
        <v>29</v>
      </c>
      <c r="M28" s="180">
        <v>56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>
        <v>83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4</v>
      </c>
      <c r="J29" s="182">
        <v>0</v>
      </c>
      <c r="K29" s="182" t="s">
        <v>31</v>
      </c>
      <c r="L29" s="180" t="s">
        <v>29</v>
      </c>
      <c r="M29" s="180">
        <v>4</v>
      </c>
      <c r="N29" s="180">
        <v>0</v>
      </c>
      <c r="O29" s="180">
        <v>4</v>
      </c>
      <c r="P29" s="180">
        <v>2</v>
      </c>
      <c r="Q29" s="195">
        <v>0</v>
      </c>
      <c r="R29" s="190">
        <v>0</v>
      </c>
      <c r="S29" s="180">
        <v>0</v>
      </c>
      <c r="T29" s="180">
        <v>4</v>
      </c>
      <c r="U29" s="180" t="s">
        <v>29</v>
      </c>
      <c r="V29" s="180" t="s">
        <v>31</v>
      </c>
      <c r="W29" s="180">
        <v>2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>
        <v>868</v>
      </c>
      <c r="J30" s="182">
        <v>0</v>
      </c>
      <c r="K30" s="179">
        <v>32</v>
      </c>
      <c r="L30" s="179">
        <v>526</v>
      </c>
      <c r="M30" s="179">
        <v>294</v>
      </c>
      <c r="N30" s="179">
        <v>0</v>
      </c>
      <c r="O30" s="180" t="s">
        <v>29</v>
      </c>
      <c r="P30" s="180" t="s">
        <v>29</v>
      </c>
      <c r="Q30" s="195" t="s">
        <v>29</v>
      </c>
      <c r="R30" s="190">
        <v>0</v>
      </c>
      <c r="S30" s="180">
        <v>0</v>
      </c>
      <c r="T30" s="179">
        <v>80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1.1" customHeight="1" x14ac:dyDescent="0.2">
      <c r="A32" s="37" t="s">
        <v>32</v>
      </c>
      <c r="B32" s="4"/>
      <c r="J32"/>
      <c r="K32"/>
      <c r="L32"/>
      <c r="X32" s="1"/>
      <c r="Y32" s="1"/>
    </row>
    <row r="33" spans="1:28" ht="11.1" customHeight="1" x14ac:dyDescent="0.2">
      <c r="A33" s="238" t="s">
        <v>165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43" t="s">
        <v>4</v>
      </c>
      <c r="P33" s="7"/>
      <c r="V33" s="4"/>
      <c r="W33" s="4"/>
      <c r="Z33" s="4"/>
      <c r="AA33" s="4"/>
      <c r="AB33" s="4"/>
    </row>
    <row r="34" spans="1:28" ht="9.9499999999999993" customHeight="1" x14ac:dyDescent="0.2">
      <c r="A34" s="229" t="s">
        <v>84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4" t="s">
        <v>31</v>
      </c>
      <c r="P34" s="7"/>
      <c r="Q34" s="7"/>
      <c r="R34" s="7"/>
      <c r="S34" s="7"/>
      <c r="T34" s="7"/>
      <c r="U34" s="7"/>
      <c r="V34" s="4"/>
      <c r="W34" s="4"/>
      <c r="Z34" s="4"/>
      <c r="AA34" s="4"/>
      <c r="AB34" s="4"/>
    </row>
    <row r="35" spans="1:28" ht="9.9499999999999993" customHeight="1" x14ac:dyDescent="0.15">
      <c r="A35" s="229" t="s">
        <v>85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4" t="s">
        <v>31</v>
      </c>
      <c r="P35" s="7"/>
      <c r="Q35" s="7"/>
      <c r="R35" s="7"/>
      <c r="S35" s="7"/>
      <c r="T35" s="7"/>
      <c r="U35" s="7"/>
      <c r="V35" s="14"/>
      <c r="W35" s="14"/>
      <c r="X35" s="14"/>
      <c r="Y35" s="14"/>
      <c r="Z35" s="14"/>
      <c r="AA35" s="14"/>
      <c r="AB35" s="15"/>
    </row>
    <row r="36" spans="1:28" ht="9.9499999999999993" customHeight="1" x14ac:dyDescent="0.15">
      <c r="A36" s="229" t="s">
        <v>113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4" t="s">
        <v>31</v>
      </c>
      <c r="P36" s="7"/>
      <c r="Q36" s="7"/>
      <c r="R36" s="7"/>
      <c r="S36" s="7"/>
      <c r="T36" s="7"/>
      <c r="U36" s="7"/>
      <c r="V36" s="14"/>
      <c r="W36" s="14"/>
      <c r="X36" s="14"/>
      <c r="Y36" s="14"/>
      <c r="Z36" s="14"/>
      <c r="AA36" s="14"/>
      <c r="AB36" s="15"/>
    </row>
    <row r="37" spans="1:28" ht="9.9499999999999993" customHeight="1" x14ac:dyDescent="0.15">
      <c r="A37" s="229" t="s">
        <v>86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4" t="s">
        <v>31</v>
      </c>
      <c r="P37" s="7"/>
      <c r="Q37" s="7"/>
      <c r="R37" s="7"/>
      <c r="S37" s="7"/>
      <c r="T37" s="7"/>
      <c r="U37" s="7"/>
      <c r="V37" s="14"/>
      <c r="W37" s="14"/>
      <c r="X37" s="14"/>
      <c r="Y37" s="14"/>
      <c r="Z37" s="14"/>
      <c r="AA37" s="14"/>
      <c r="AB37" s="15"/>
    </row>
    <row r="38" spans="1:28" ht="9.9499999999999993" customHeight="1" x14ac:dyDescent="0.2">
      <c r="A38" s="229" t="s">
        <v>89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4" t="s">
        <v>31</v>
      </c>
      <c r="P38" s="7"/>
      <c r="Q38" s="7"/>
      <c r="R38" s="7"/>
      <c r="S38" s="7"/>
      <c r="T38" s="7"/>
      <c r="U38" s="7"/>
      <c r="V38" s="16"/>
      <c r="W38" s="14"/>
      <c r="X38" s="14"/>
      <c r="Y38" s="14"/>
      <c r="Z38" s="14"/>
      <c r="AA38" s="14"/>
      <c r="AB38" s="15"/>
    </row>
    <row r="39" spans="1:28" ht="9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X39" s="1"/>
      <c r="Y39" s="1"/>
    </row>
    <row r="40" spans="1:28" ht="9" customHeight="1" x14ac:dyDescent="0.2">
      <c r="A40" s="19" t="s">
        <v>162</v>
      </c>
    </row>
    <row r="41" spans="1:28" ht="9" customHeight="1" x14ac:dyDescent="0.2">
      <c r="A41" s="19" t="s">
        <v>154</v>
      </c>
    </row>
    <row r="42" spans="1:28" ht="9" customHeight="1" x14ac:dyDescent="0.2">
      <c r="A42" s="18" t="s">
        <v>155</v>
      </c>
    </row>
    <row r="43" spans="1:28" ht="9" customHeight="1" x14ac:dyDescent="0.2">
      <c r="A43" s="18" t="s">
        <v>156</v>
      </c>
    </row>
    <row r="44" spans="1:28" ht="9" customHeight="1" x14ac:dyDescent="0.2">
      <c r="A44" s="18" t="s">
        <v>157</v>
      </c>
    </row>
    <row r="45" spans="1:28" ht="9" customHeight="1" x14ac:dyDescent="0.2">
      <c r="A45" s="18" t="s">
        <v>272</v>
      </c>
    </row>
    <row r="46" spans="1:28" ht="9" customHeight="1" x14ac:dyDescent="0.2">
      <c r="A46" s="19" t="s">
        <v>200</v>
      </c>
    </row>
    <row r="47" spans="1:28" ht="9" customHeight="1" x14ac:dyDescent="0.2">
      <c r="A47" s="19" t="s">
        <v>201</v>
      </c>
    </row>
  </sheetData>
  <mergeCells count="12">
    <mergeCell ref="A38:M38"/>
    <mergeCell ref="A33:M33"/>
    <mergeCell ref="A34:M34"/>
    <mergeCell ref="H3:I3"/>
    <mergeCell ref="O3:P3"/>
    <mergeCell ref="A35:M35"/>
    <mergeCell ref="A36:M36"/>
    <mergeCell ref="A37:M37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"/>
  <sheetViews>
    <sheetView zoomScale="130" zoomScaleNormal="130" workbookViewId="0">
      <selection activeCell="E30" sqref="E30"/>
    </sheetView>
  </sheetViews>
  <sheetFormatPr baseColWidth="10" defaultColWidth="11.42578125" defaultRowHeight="9" customHeight="1" x14ac:dyDescent="0.2"/>
  <cols>
    <col min="1" max="1" width="34.5703125" style="1" customWidth="1"/>
    <col min="2" max="2" width="5" style="1" customWidth="1"/>
    <col min="3" max="3" width="6.5703125" style="1" customWidth="1"/>
    <col min="4" max="4" width="6.140625" style="1" customWidth="1"/>
    <col min="5" max="5" width="6.85546875" style="1" customWidth="1"/>
    <col min="6" max="6" width="5" style="1" customWidth="1"/>
    <col min="7" max="7" width="5.85546875" style="1" customWidth="1"/>
    <col min="8" max="8" width="5.7109375" style="1" bestFit="1" customWidth="1"/>
    <col min="9" max="9" width="4.85546875" style="1" customWidth="1"/>
    <col min="10" max="11" width="4.5703125" style="1" customWidth="1"/>
    <col min="12" max="12" width="5.28515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5703125" style="1" customWidth="1"/>
    <col min="24" max="25" width="4.5703125" style="4" customWidth="1"/>
    <col min="26" max="26" width="5.5703125" style="1" customWidth="1"/>
    <col min="27" max="27" width="4.140625" style="1" customWidth="1"/>
    <col min="28" max="28" width="7.285156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9" ht="15" x14ac:dyDescent="0.2">
      <c r="A1" s="66" t="s">
        <v>75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2" spans="1:29" ht="9.9499999999999993" customHeight="1" x14ac:dyDescent="0.2"/>
    <row r="3" spans="1:29" ht="11.1" customHeight="1" x14ac:dyDescent="0.2">
      <c r="A3" s="8"/>
      <c r="D3" s="68"/>
      <c r="E3" s="69"/>
      <c r="F3" s="70"/>
      <c r="G3" s="71" t="s">
        <v>135</v>
      </c>
      <c r="H3" s="204">
        <v>2056318</v>
      </c>
      <c r="I3" s="205"/>
      <c r="J3" s="7"/>
      <c r="K3" s="7"/>
      <c r="L3" s="79"/>
      <c r="M3" s="74"/>
      <c r="N3" s="71" t="s">
        <v>184</v>
      </c>
      <c r="O3" s="204">
        <v>189116</v>
      </c>
      <c r="P3" s="205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9" ht="11.1" customHeight="1" x14ac:dyDescent="0.2">
      <c r="A4" s="36" t="s">
        <v>33</v>
      </c>
      <c r="B4" s="40"/>
      <c r="C4" s="39"/>
      <c r="D4" s="39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9" ht="11.1" customHeight="1" x14ac:dyDescent="0.2">
      <c r="A5" s="42" t="s">
        <v>136</v>
      </c>
      <c r="B5" s="43" t="s">
        <v>28</v>
      </c>
      <c r="C5" s="43" t="s">
        <v>144</v>
      </c>
      <c r="D5" s="43" t="s">
        <v>145</v>
      </c>
      <c r="E5" s="43" t="s">
        <v>35</v>
      </c>
      <c r="F5" s="43" t="s">
        <v>5</v>
      </c>
      <c r="G5" s="43" t="s">
        <v>146</v>
      </c>
      <c r="H5" s="43" t="s">
        <v>6</v>
      </c>
      <c r="I5" s="43" t="s">
        <v>7</v>
      </c>
      <c r="J5" s="43" t="s">
        <v>8</v>
      </c>
      <c r="K5" s="43" t="s">
        <v>9</v>
      </c>
      <c r="L5" s="43" t="s">
        <v>10</v>
      </c>
      <c r="M5" s="43" t="s">
        <v>11</v>
      </c>
      <c r="N5" s="43" t="s">
        <v>12</v>
      </c>
      <c r="O5" s="43" t="s">
        <v>13</v>
      </c>
      <c r="P5" s="43" t="s">
        <v>14</v>
      </c>
      <c r="Q5" s="43" t="s">
        <v>15</v>
      </c>
      <c r="R5" s="45" t="s">
        <v>147</v>
      </c>
      <c r="S5" s="43" t="s">
        <v>0</v>
      </c>
      <c r="T5" s="43" t="s">
        <v>16</v>
      </c>
      <c r="U5" s="43" t="s">
        <v>17</v>
      </c>
      <c r="V5" s="43" t="s">
        <v>18</v>
      </c>
      <c r="W5" s="43" t="s">
        <v>107</v>
      </c>
      <c r="X5" s="43" t="s">
        <v>19</v>
      </c>
      <c r="Y5" s="43" t="s">
        <v>1</v>
      </c>
      <c r="Z5" s="44" t="s">
        <v>20</v>
      </c>
    </row>
    <row r="6" spans="1:29" ht="9.9499999999999993" customHeight="1" x14ac:dyDescent="0.2">
      <c r="A6" s="23" t="s">
        <v>137</v>
      </c>
      <c r="B6" s="21">
        <v>562</v>
      </c>
      <c r="C6" s="21">
        <v>318</v>
      </c>
      <c r="D6" s="21">
        <v>67</v>
      </c>
      <c r="E6" s="21">
        <v>84</v>
      </c>
      <c r="F6" s="21">
        <v>1219</v>
      </c>
      <c r="G6" s="21">
        <v>125</v>
      </c>
      <c r="H6" s="21">
        <v>2587</v>
      </c>
      <c r="I6" s="21">
        <v>645</v>
      </c>
      <c r="J6" s="21">
        <v>581</v>
      </c>
      <c r="K6" s="21">
        <v>703</v>
      </c>
      <c r="L6" s="21">
        <v>129</v>
      </c>
      <c r="M6" s="21">
        <v>154</v>
      </c>
      <c r="N6" s="21">
        <v>231</v>
      </c>
      <c r="O6" s="21">
        <v>312</v>
      </c>
      <c r="P6" s="21">
        <v>48</v>
      </c>
      <c r="Q6" s="21">
        <v>294</v>
      </c>
      <c r="R6" s="21">
        <v>1418</v>
      </c>
      <c r="S6" s="21">
        <v>50</v>
      </c>
      <c r="T6" s="21">
        <v>68</v>
      </c>
      <c r="U6" s="24">
        <v>497</v>
      </c>
      <c r="V6" s="24">
        <v>504</v>
      </c>
      <c r="W6" s="24">
        <v>39</v>
      </c>
      <c r="X6" s="24">
        <v>102</v>
      </c>
      <c r="Y6" s="24">
        <v>94</v>
      </c>
      <c r="Z6" s="25">
        <v>10831</v>
      </c>
    </row>
    <row r="7" spans="1:29" ht="9.9499999999999993" customHeight="1" x14ac:dyDescent="0.2">
      <c r="A7" s="23" t="s">
        <v>138</v>
      </c>
      <c r="B7" s="26">
        <v>0.27329999999999999</v>
      </c>
      <c r="C7" s="26">
        <v>0.15459999999999999</v>
      </c>
      <c r="D7" s="26">
        <v>3.2599999999999997E-2</v>
      </c>
      <c r="E7" s="26">
        <v>4.0800000000000003E-2</v>
      </c>
      <c r="F7" s="26">
        <v>0.59279999999999999</v>
      </c>
      <c r="G7" s="26">
        <v>6.08E-2</v>
      </c>
      <c r="H7" s="26">
        <v>1.2581</v>
      </c>
      <c r="I7" s="26">
        <v>0.31369999999999998</v>
      </c>
      <c r="J7" s="26">
        <v>0.28249999999999997</v>
      </c>
      <c r="K7" s="26">
        <v>0.34189999999999998</v>
      </c>
      <c r="L7" s="26">
        <v>6.2700000000000006E-2</v>
      </c>
      <c r="M7" s="26">
        <v>7.4899999999999994E-2</v>
      </c>
      <c r="N7" s="26">
        <v>0.1123</v>
      </c>
      <c r="O7" s="26">
        <v>0.1517</v>
      </c>
      <c r="P7" s="26">
        <v>2.3300000000000001E-2</v>
      </c>
      <c r="Q7" s="26">
        <v>0.14299999999999999</v>
      </c>
      <c r="R7" s="26">
        <v>0.68959999999999999</v>
      </c>
      <c r="S7" s="26">
        <v>2.4299999999999999E-2</v>
      </c>
      <c r="T7" s="26">
        <v>3.3099999999999997E-2</v>
      </c>
      <c r="U7" s="26">
        <v>0.2417</v>
      </c>
      <c r="V7" s="26">
        <v>0.24510000000000001</v>
      </c>
      <c r="W7" s="26">
        <v>1.9E-2</v>
      </c>
      <c r="X7" s="26">
        <v>4.9599999999999998E-2</v>
      </c>
      <c r="Y7" s="26">
        <v>4.5699999999999998E-2</v>
      </c>
      <c r="Z7" s="27">
        <v>5.2671999999999999</v>
      </c>
    </row>
    <row r="8" spans="1:29" ht="9.9499999999999993" customHeight="1" x14ac:dyDescent="0.2">
      <c r="A8" s="23" t="s">
        <v>139</v>
      </c>
      <c r="B8" s="28">
        <v>31300</v>
      </c>
      <c r="C8" s="21">
        <v>21005</v>
      </c>
      <c r="D8" s="21">
        <v>3698</v>
      </c>
      <c r="E8" s="21">
        <v>1479</v>
      </c>
      <c r="F8" s="21">
        <v>52788</v>
      </c>
      <c r="G8" s="21">
        <v>4505</v>
      </c>
      <c r="H8" s="21">
        <v>114122</v>
      </c>
      <c r="I8" s="21">
        <v>36379</v>
      </c>
      <c r="J8" s="21">
        <v>20866</v>
      </c>
      <c r="K8" s="21">
        <v>14437</v>
      </c>
      <c r="L8" s="21">
        <v>6398</v>
      </c>
      <c r="M8" s="21">
        <v>4811</v>
      </c>
      <c r="N8" s="21">
        <v>12827</v>
      </c>
      <c r="O8" s="21">
        <v>18039</v>
      </c>
      <c r="P8" s="21">
        <v>2252</v>
      </c>
      <c r="Q8" s="21">
        <v>14721</v>
      </c>
      <c r="R8" s="21">
        <v>58708</v>
      </c>
      <c r="S8" s="21">
        <v>2542</v>
      </c>
      <c r="T8" s="21">
        <v>3635</v>
      </c>
      <c r="U8" s="21">
        <v>17758</v>
      </c>
      <c r="V8" s="21">
        <v>7575</v>
      </c>
      <c r="W8" s="21">
        <v>275</v>
      </c>
      <c r="X8" s="21">
        <v>2440</v>
      </c>
      <c r="Y8" s="21">
        <v>1324</v>
      </c>
      <c r="Z8" s="25">
        <v>422584</v>
      </c>
    </row>
    <row r="9" spans="1:29" ht="9.9499999999999993" customHeight="1" x14ac:dyDescent="0.2">
      <c r="A9" s="29" t="s">
        <v>140</v>
      </c>
      <c r="B9" s="28">
        <v>0</v>
      </c>
      <c r="C9" s="21">
        <v>3337</v>
      </c>
      <c r="D9" s="24">
        <v>1603</v>
      </c>
      <c r="E9" s="21">
        <v>58</v>
      </c>
      <c r="F9" s="24">
        <v>4285</v>
      </c>
      <c r="G9" s="24">
        <v>93</v>
      </c>
      <c r="H9" s="24">
        <v>9642</v>
      </c>
      <c r="I9" s="21">
        <v>6807</v>
      </c>
      <c r="J9" s="21">
        <v>269</v>
      </c>
      <c r="K9" s="24">
        <v>344</v>
      </c>
      <c r="L9" s="21">
        <v>1428</v>
      </c>
      <c r="M9" s="21">
        <v>23807</v>
      </c>
      <c r="N9" s="21">
        <v>1203</v>
      </c>
      <c r="O9" s="21">
        <v>2129</v>
      </c>
      <c r="P9" s="24">
        <v>598</v>
      </c>
      <c r="Q9" s="21">
        <v>784</v>
      </c>
      <c r="R9" s="21">
        <v>9138</v>
      </c>
      <c r="S9" s="24">
        <v>52</v>
      </c>
      <c r="T9" s="21">
        <v>105</v>
      </c>
      <c r="U9" s="21">
        <v>9896</v>
      </c>
      <c r="V9" s="21">
        <v>3</v>
      </c>
      <c r="W9" s="21">
        <v>0</v>
      </c>
      <c r="X9" s="21">
        <v>8</v>
      </c>
      <c r="Y9" s="21">
        <v>105</v>
      </c>
      <c r="Z9" s="25">
        <v>75694</v>
      </c>
    </row>
    <row r="10" spans="1:29" ht="9.9499999999999993" customHeight="1" x14ac:dyDescent="0.2">
      <c r="A10" s="29" t="s">
        <v>141</v>
      </c>
      <c r="B10" s="28">
        <v>0</v>
      </c>
      <c r="C10" s="21">
        <v>817</v>
      </c>
      <c r="D10" s="24">
        <v>69</v>
      </c>
      <c r="E10" s="21">
        <v>5620</v>
      </c>
      <c r="F10" s="24">
        <v>1115</v>
      </c>
      <c r="G10" s="24">
        <v>0</v>
      </c>
      <c r="H10" s="24">
        <v>39368</v>
      </c>
      <c r="I10" s="21">
        <v>2013</v>
      </c>
      <c r="J10" s="21">
        <v>398</v>
      </c>
      <c r="K10" s="24">
        <v>34755</v>
      </c>
      <c r="L10" s="21">
        <v>2797</v>
      </c>
      <c r="M10" s="21">
        <v>353</v>
      </c>
      <c r="N10" s="21">
        <v>599</v>
      </c>
      <c r="O10" s="21">
        <v>1756</v>
      </c>
      <c r="P10" s="24">
        <v>259</v>
      </c>
      <c r="Q10" s="21">
        <v>4806</v>
      </c>
      <c r="R10" s="21">
        <v>1791</v>
      </c>
      <c r="S10" s="24">
        <v>1735</v>
      </c>
      <c r="T10" s="21">
        <v>433</v>
      </c>
      <c r="U10" s="21">
        <v>975</v>
      </c>
      <c r="V10" s="21">
        <v>3570</v>
      </c>
      <c r="W10" s="21">
        <v>0</v>
      </c>
      <c r="X10" s="21">
        <v>1</v>
      </c>
      <c r="Y10" s="21">
        <v>5095</v>
      </c>
      <c r="Z10" s="25">
        <v>108325</v>
      </c>
    </row>
    <row r="11" spans="1:29" ht="9.9499999999999993" customHeight="1" x14ac:dyDescent="0.2">
      <c r="A11" s="29" t="s">
        <v>142</v>
      </c>
      <c r="B11" s="28">
        <v>20315</v>
      </c>
      <c r="C11" s="21">
        <v>20752</v>
      </c>
      <c r="D11" s="21">
        <v>4144</v>
      </c>
      <c r="E11" s="24">
        <v>2861</v>
      </c>
      <c r="F11" s="21">
        <v>56749</v>
      </c>
      <c r="G11" s="21">
        <v>4258</v>
      </c>
      <c r="H11" s="21">
        <v>137088</v>
      </c>
      <c r="I11" s="21">
        <v>36673</v>
      </c>
      <c r="J11" s="21">
        <v>26049</v>
      </c>
      <c r="K11" s="21">
        <v>15240</v>
      </c>
      <c r="L11" s="21">
        <v>5459</v>
      </c>
      <c r="M11" s="21">
        <v>6271</v>
      </c>
      <c r="N11" s="21">
        <v>14890</v>
      </c>
      <c r="O11" s="21">
        <v>17565</v>
      </c>
      <c r="P11" s="21">
        <v>2985</v>
      </c>
      <c r="Q11" s="21">
        <v>10718</v>
      </c>
      <c r="R11" s="138">
        <v>65978</v>
      </c>
      <c r="S11" s="21">
        <v>2258</v>
      </c>
      <c r="T11" s="21">
        <v>2569</v>
      </c>
      <c r="U11" s="21">
        <v>1255</v>
      </c>
      <c r="V11" s="21">
        <v>19299</v>
      </c>
      <c r="W11" s="21">
        <v>3128</v>
      </c>
      <c r="X11" s="21">
        <v>4544</v>
      </c>
      <c r="Y11" s="21">
        <v>2756</v>
      </c>
      <c r="Z11" s="25">
        <v>483804</v>
      </c>
    </row>
    <row r="12" spans="1:29" ht="9.9499999999999993" customHeight="1" x14ac:dyDescent="0.2">
      <c r="A12" s="29" t="s">
        <v>143</v>
      </c>
      <c r="B12" s="28">
        <v>0</v>
      </c>
      <c r="C12" s="21">
        <v>2969</v>
      </c>
      <c r="D12" s="21">
        <v>762</v>
      </c>
      <c r="E12" s="21">
        <v>17275</v>
      </c>
      <c r="F12" s="21">
        <v>6720</v>
      </c>
      <c r="G12" s="21">
        <v>112</v>
      </c>
      <c r="H12" s="21">
        <v>57554</v>
      </c>
      <c r="I12" s="21">
        <v>12366</v>
      </c>
      <c r="J12" s="21">
        <v>1570</v>
      </c>
      <c r="K12" s="21">
        <v>39459</v>
      </c>
      <c r="L12" s="21">
        <v>3336</v>
      </c>
      <c r="M12" s="21">
        <v>34209</v>
      </c>
      <c r="N12" s="21">
        <v>2148</v>
      </c>
      <c r="O12" s="21">
        <v>3665</v>
      </c>
      <c r="P12" s="21">
        <v>1363</v>
      </c>
      <c r="Q12" s="21">
        <v>5570</v>
      </c>
      <c r="R12" s="138">
        <v>14483</v>
      </c>
      <c r="S12" s="21">
        <v>556</v>
      </c>
      <c r="T12" s="21">
        <v>1018</v>
      </c>
      <c r="U12" s="21">
        <v>5522</v>
      </c>
      <c r="V12" s="21">
        <v>9187</v>
      </c>
      <c r="W12" s="21">
        <v>82</v>
      </c>
      <c r="X12" s="21">
        <v>202</v>
      </c>
      <c r="Y12" s="21">
        <v>3641</v>
      </c>
      <c r="Z12" s="25">
        <v>223769</v>
      </c>
    </row>
    <row r="13" spans="1:29" ht="9.9499999999999993" customHeight="1" x14ac:dyDescent="0.2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3"/>
      <c r="O13" s="5"/>
      <c r="P13" s="5"/>
      <c r="Q13" s="5"/>
      <c r="R13" s="5"/>
      <c r="S13" s="5"/>
      <c r="T13" s="5"/>
      <c r="U13" s="5"/>
      <c r="V13" s="5"/>
      <c r="W13" s="5"/>
      <c r="X13" s="1"/>
    </row>
    <row r="14" spans="1:29" ht="11.1" customHeight="1" x14ac:dyDescent="0.2">
      <c r="A14" s="37" t="s">
        <v>22</v>
      </c>
      <c r="B14" s="38"/>
      <c r="C14" s="39"/>
      <c r="D14" s="39"/>
      <c r="E14" s="39"/>
      <c r="F14" s="4"/>
      <c r="G14" s="4"/>
      <c r="H14" s="4"/>
      <c r="I14" s="4"/>
      <c r="J14" s="4"/>
      <c r="K14" s="4"/>
      <c r="U14" s="6"/>
      <c r="V14" s="4"/>
      <c r="W14" s="4"/>
      <c r="X14" s="1"/>
      <c r="Y14" s="1"/>
    </row>
    <row r="15" spans="1:29" ht="11.1" customHeight="1" x14ac:dyDescent="0.2">
      <c r="A15" s="42" t="s">
        <v>136</v>
      </c>
      <c r="B15" s="45" t="s">
        <v>21</v>
      </c>
      <c r="C15" s="43" t="s">
        <v>144</v>
      </c>
      <c r="D15" s="45" t="s">
        <v>148</v>
      </c>
      <c r="E15" s="45" t="s">
        <v>35</v>
      </c>
      <c r="F15" s="45" t="s">
        <v>149</v>
      </c>
      <c r="G15" s="43" t="s">
        <v>146</v>
      </c>
      <c r="H15" s="45" t="s">
        <v>6</v>
      </c>
      <c r="I15" s="45" t="s">
        <v>7</v>
      </c>
      <c r="J15" s="45" t="s">
        <v>150</v>
      </c>
      <c r="K15" s="45" t="s">
        <v>151</v>
      </c>
      <c r="L15" s="45" t="s">
        <v>10</v>
      </c>
      <c r="M15" s="45" t="s">
        <v>11</v>
      </c>
      <c r="N15" s="45" t="s">
        <v>12</v>
      </c>
      <c r="O15" s="45" t="s">
        <v>13</v>
      </c>
      <c r="P15" s="45" t="s">
        <v>152</v>
      </c>
      <c r="Q15" s="45" t="s">
        <v>15</v>
      </c>
      <c r="R15" s="45" t="s">
        <v>147</v>
      </c>
      <c r="S15" s="108" t="s">
        <v>0</v>
      </c>
      <c r="T15" s="113" t="s">
        <v>153</v>
      </c>
      <c r="U15" s="116" t="s">
        <v>112</v>
      </c>
      <c r="V15" s="110" t="s">
        <v>99</v>
      </c>
      <c r="W15" s="45" t="s">
        <v>100</v>
      </c>
      <c r="X15" s="45" t="s">
        <v>101</v>
      </c>
      <c r="Y15" s="45" t="s">
        <v>102</v>
      </c>
      <c r="Z15" s="44" t="s">
        <v>25</v>
      </c>
    </row>
    <row r="16" spans="1:29" ht="18" customHeight="1" x14ac:dyDescent="0.2">
      <c r="A16" s="31" t="s">
        <v>108</v>
      </c>
      <c r="B16" s="32">
        <v>933.72019514629937</v>
      </c>
      <c r="C16" s="32">
        <v>56.366314568200011</v>
      </c>
      <c r="D16" s="32" t="s">
        <v>29</v>
      </c>
      <c r="E16" s="32">
        <v>7.4701795252000007</v>
      </c>
      <c r="F16" s="32">
        <v>20.008725518400002</v>
      </c>
      <c r="G16" s="32" t="s">
        <v>29</v>
      </c>
      <c r="H16" s="32">
        <v>66.545080479899994</v>
      </c>
      <c r="I16" s="32">
        <v>94.025749146899997</v>
      </c>
      <c r="J16" s="32">
        <v>27.5165309241</v>
      </c>
      <c r="K16" s="32">
        <v>26.407157875300005</v>
      </c>
      <c r="L16" s="32">
        <v>52.728115592400002</v>
      </c>
      <c r="M16" s="32">
        <v>84.776945608299997</v>
      </c>
      <c r="N16" s="32">
        <v>48.91758390319999</v>
      </c>
      <c r="O16" s="32">
        <v>41.239474467499996</v>
      </c>
      <c r="P16" s="32" t="s">
        <v>29</v>
      </c>
      <c r="Q16" s="32">
        <v>33.780839507399996</v>
      </c>
      <c r="R16" s="32">
        <v>50.73693704299999</v>
      </c>
      <c r="S16" s="109">
        <v>0</v>
      </c>
      <c r="T16" s="114">
        <v>649.41460666790022</v>
      </c>
      <c r="U16" s="117">
        <v>36.331892830900003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2193.6544359739992</v>
      </c>
      <c r="AC16" s="20"/>
    </row>
    <row r="17" spans="1:29" ht="9.9499999999999993" customHeight="1" x14ac:dyDescent="0.2">
      <c r="A17" s="35" t="s">
        <v>103</v>
      </c>
      <c r="B17" s="32">
        <v>18.639999999999997</v>
      </c>
      <c r="C17" s="32">
        <v>53.470000000000013</v>
      </c>
      <c r="D17" s="32" t="s">
        <v>29</v>
      </c>
      <c r="E17" s="32">
        <v>6.77</v>
      </c>
      <c r="F17" s="32">
        <v>73.110000000000014</v>
      </c>
      <c r="G17" s="32" t="s">
        <v>29</v>
      </c>
      <c r="H17" s="32">
        <v>171.47</v>
      </c>
      <c r="I17" s="32">
        <v>69.249999999999986</v>
      </c>
      <c r="J17" s="32">
        <v>43.36</v>
      </c>
      <c r="K17" s="32">
        <v>44.860000000000007</v>
      </c>
      <c r="L17" s="32">
        <v>30.550000000000004</v>
      </c>
      <c r="M17" s="32">
        <v>59.98</v>
      </c>
      <c r="N17" s="32">
        <v>33.999999999999993</v>
      </c>
      <c r="O17" s="32">
        <v>28.150000000000006</v>
      </c>
      <c r="P17" s="32" t="s">
        <v>29</v>
      </c>
      <c r="Q17" s="32">
        <v>19.009999999999998</v>
      </c>
      <c r="R17" s="32">
        <v>178.73000000000002</v>
      </c>
      <c r="S17" s="109">
        <v>17.91</v>
      </c>
      <c r="T17" s="114">
        <v>0.03</v>
      </c>
      <c r="U17" s="117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849.29</v>
      </c>
      <c r="AC17" s="20"/>
    </row>
    <row r="18" spans="1:29" ht="9.9499999999999993" customHeight="1" x14ac:dyDescent="0.2">
      <c r="A18" s="35" t="s">
        <v>104</v>
      </c>
      <c r="B18" s="32">
        <v>1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0.15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14">
        <v>115.11999999999999</v>
      </c>
      <c r="U18" s="117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116.27</v>
      </c>
      <c r="AC18" s="20"/>
    </row>
    <row r="19" spans="1:29" ht="9.9499999999999993" customHeight="1" x14ac:dyDescent="0.2">
      <c r="A19" s="35" t="s">
        <v>105</v>
      </c>
      <c r="B19" s="32">
        <v>0.86</v>
      </c>
      <c r="C19" s="32">
        <v>0</v>
      </c>
      <c r="D19" s="32" t="s">
        <v>29</v>
      </c>
      <c r="E19" s="32">
        <v>0</v>
      </c>
      <c r="F19" s="32">
        <v>0</v>
      </c>
      <c r="G19" s="32" t="s">
        <v>29</v>
      </c>
      <c r="H19" s="32">
        <v>1.01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 t="s">
        <v>29</v>
      </c>
      <c r="Q19" s="32">
        <v>0</v>
      </c>
      <c r="R19" s="32">
        <v>0</v>
      </c>
      <c r="S19" s="109">
        <v>0</v>
      </c>
      <c r="T19" s="114">
        <v>1</v>
      </c>
      <c r="U19" s="117">
        <v>1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2.87</v>
      </c>
      <c r="AC19" s="20"/>
    </row>
    <row r="20" spans="1:29" ht="9.9499999999999993" customHeight="1" x14ac:dyDescent="0.2">
      <c r="A20" s="30" t="s">
        <v>111</v>
      </c>
      <c r="B20" s="32">
        <v>954.22019514629937</v>
      </c>
      <c r="C20" s="32">
        <v>109.83631456820002</v>
      </c>
      <c r="D20" s="32" t="s">
        <v>29</v>
      </c>
      <c r="E20" s="32">
        <v>14.2401795252</v>
      </c>
      <c r="F20" s="32">
        <v>93.118725518400012</v>
      </c>
      <c r="G20" s="32" t="s">
        <v>29</v>
      </c>
      <c r="H20" s="32">
        <v>239.0250804799</v>
      </c>
      <c r="I20" s="32">
        <v>163.27574914689998</v>
      </c>
      <c r="J20" s="32">
        <v>70.876530924099995</v>
      </c>
      <c r="K20" s="32">
        <v>71.41715787530002</v>
      </c>
      <c r="L20" s="32">
        <v>83.278115592400013</v>
      </c>
      <c r="M20" s="32">
        <v>144.75694560829999</v>
      </c>
      <c r="N20" s="32">
        <v>82.917583903199983</v>
      </c>
      <c r="O20" s="32">
        <v>69.389474467500008</v>
      </c>
      <c r="P20" s="32" t="s">
        <v>29</v>
      </c>
      <c r="Q20" s="32">
        <v>52.790839507399994</v>
      </c>
      <c r="R20" s="32">
        <v>229.466937043</v>
      </c>
      <c r="S20" s="109">
        <v>17.91</v>
      </c>
      <c r="T20" s="114">
        <v>765.56460666790019</v>
      </c>
      <c r="U20" s="117">
        <v>37.331892830900003</v>
      </c>
      <c r="V20" s="111" t="s">
        <v>31</v>
      </c>
      <c r="W20" s="33" t="s">
        <v>31</v>
      </c>
      <c r="X20" s="33" t="s">
        <v>31</v>
      </c>
      <c r="Y20" s="33" t="s">
        <v>31</v>
      </c>
      <c r="Z20" s="34">
        <v>3162.0844359739995</v>
      </c>
      <c r="AC20" s="20"/>
    </row>
    <row r="21" spans="1:29" ht="6.75" customHeight="1" x14ac:dyDescent="0.2">
      <c r="A21" s="30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107"/>
      <c r="T21" s="115"/>
      <c r="U21" s="118"/>
      <c r="V21" s="112"/>
      <c r="W21" s="25"/>
      <c r="X21" s="30"/>
      <c r="Y21" s="30"/>
      <c r="Z21" s="30"/>
      <c r="AC21" s="20"/>
    </row>
    <row r="22" spans="1:29" ht="9.9499999999999993" customHeight="1" x14ac:dyDescent="0.2">
      <c r="A22" s="35" t="s">
        <v>110</v>
      </c>
      <c r="B22" s="32">
        <v>22.780158200899994</v>
      </c>
      <c r="C22" s="32">
        <v>7.797626136199999</v>
      </c>
      <c r="D22" s="32" t="s">
        <v>29</v>
      </c>
      <c r="E22" s="32">
        <v>0.37881119719999995</v>
      </c>
      <c r="F22" s="32">
        <v>4.6288599246000004</v>
      </c>
      <c r="G22" s="32" t="s">
        <v>29</v>
      </c>
      <c r="H22" s="32">
        <v>14.03993632489999</v>
      </c>
      <c r="I22" s="32">
        <v>32.280698527899993</v>
      </c>
      <c r="J22" s="32">
        <v>3.3933449033000005</v>
      </c>
      <c r="K22" s="32">
        <v>15.016015857599998</v>
      </c>
      <c r="L22" s="32">
        <v>9.9972573086000018</v>
      </c>
      <c r="M22" s="32">
        <v>12.248125871599999</v>
      </c>
      <c r="N22" s="32">
        <v>3.8230569714000007</v>
      </c>
      <c r="O22" s="32">
        <v>2.6446297476999998</v>
      </c>
      <c r="P22" s="32" t="s">
        <v>29</v>
      </c>
      <c r="Q22" s="32">
        <v>0.87456378810000002</v>
      </c>
      <c r="R22" s="32">
        <v>10.508531033700004</v>
      </c>
      <c r="S22" s="109">
        <v>0.3693318115</v>
      </c>
      <c r="T22" s="114">
        <v>146.1247061693</v>
      </c>
      <c r="U22" s="117">
        <v>100.03960878699999</v>
      </c>
      <c r="V22" s="111" t="s">
        <v>31</v>
      </c>
      <c r="W22" s="33" t="s">
        <v>31</v>
      </c>
      <c r="X22" s="33" t="s">
        <v>31</v>
      </c>
      <c r="Y22" s="33" t="s">
        <v>31</v>
      </c>
      <c r="Z22" s="34">
        <v>286.90565377449997</v>
      </c>
      <c r="AC22" s="20"/>
    </row>
    <row r="23" spans="1:29" ht="9.9499999999999993" customHeight="1" x14ac:dyDescent="0.2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11"/>
      <c r="Y23" s="11"/>
    </row>
    <row r="24" spans="1:29" ht="11.1" customHeight="1" x14ac:dyDescent="0.2">
      <c r="A24" s="216" t="s">
        <v>82</v>
      </c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</row>
    <row r="25" spans="1:29" ht="11.1" customHeight="1" x14ac:dyDescent="0.2">
      <c r="A25" s="175"/>
      <c r="B25" s="217" t="s">
        <v>169</v>
      </c>
      <c r="C25" s="217"/>
      <c r="D25" s="217"/>
      <c r="E25" s="217"/>
      <c r="F25" s="217"/>
      <c r="G25" s="217"/>
      <c r="H25" s="218"/>
      <c r="I25" s="219" t="s">
        <v>170</v>
      </c>
      <c r="J25" s="217"/>
      <c r="K25" s="217"/>
      <c r="L25" s="217"/>
      <c r="M25" s="217"/>
      <c r="N25" s="217"/>
      <c r="O25" s="217"/>
      <c r="P25" s="217"/>
      <c r="Q25" s="220"/>
      <c r="R25" s="221" t="s">
        <v>171</v>
      </c>
      <c r="S25" s="217"/>
      <c r="T25" s="217"/>
      <c r="U25" s="217"/>
      <c r="V25" s="217"/>
      <c r="W25" s="217"/>
      <c r="X25" s="11"/>
      <c r="Y25" s="11"/>
    </row>
    <row r="26" spans="1:29" ht="9.9499999999999993" customHeight="1" x14ac:dyDescent="0.2">
      <c r="A26" s="176" t="s">
        <v>136</v>
      </c>
      <c r="B26" s="177" t="s">
        <v>172</v>
      </c>
      <c r="C26" s="177" t="s">
        <v>173</v>
      </c>
      <c r="D26" s="177" t="s">
        <v>174</v>
      </c>
      <c r="E26" s="177" t="s">
        <v>205</v>
      </c>
      <c r="F26" s="177" t="s">
        <v>175</v>
      </c>
      <c r="G26" s="177" t="s">
        <v>271</v>
      </c>
      <c r="H26" s="186" t="s">
        <v>98</v>
      </c>
      <c r="I26" s="192" t="s">
        <v>79</v>
      </c>
      <c r="J26" s="177" t="s">
        <v>80</v>
      </c>
      <c r="K26" s="177" t="s">
        <v>83</v>
      </c>
      <c r="L26" s="177" t="s">
        <v>176</v>
      </c>
      <c r="M26" s="177" t="s">
        <v>81</v>
      </c>
      <c r="N26" s="177" t="s">
        <v>92</v>
      </c>
      <c r="O26" s="177" t="s">
        <v>93</v>
      </c>
      <c r="P26" s="177" t="s">
        <v>94</v>
      </c>
      <c r="Q26" s="193" t="s">
        <v>123</v>
      </c>
      <c r="R26" s="189" t="s">
        <v>177</v>
      </c>
      <c r="S26" s="177" t="s">
        <v>79</v>
      </c>
      <c r="T26" s="177" t="s">
        <v>83</v>
      </c>
      <c r="U26" s="177" t="s">
        <v>176</v>
      </c>
      <c r="V26" s="177" t="s">
        <v>93</v>
      </c>
      <c r="W26" s="177" t="s">
        <v>94</v>
      </c>
      <c r="X26" s="11"/>
      <c r="Y26" s="11"/>
    </row>
    <row r="27" spans="1:29" ht="9.9499999999999993" customHeight="1" x14ac:dyDescent="0.2">
      <c r="A27" s="178" t="s">
        <v>124</v>
      </c>
      <c r="B27" s="179" t="s">
        <v>29</v>
      </c>
      <c r="C27" s="180" t="s">
        <v>29</v>
      </c>
      <c r="D27" s="180" t="s">
        <v>29</v>
      </c>
      <c r="E27" s="179" t="s">
        <v>29</v>
      </c>
      <c r="F27" s="180" t="s">
        <v>29</v>
      </c>
      <c r="G27" s="180" t="s">
        <v>29</v>
      </c>
      <c r="H27" s="187" t="s">
        <v>29</v>
      </c>
      <c r="I27" s="194" t="s">
        <v>31</v>
      </c>
      <c r="J27" s="181" t="s">
        <v>31</v>
      </c>
      <c r="K27" s="181" t="s">
        <v>31</v>
      </c>
      <c r="L27" s="181" t="s">
        <v>31</v>
      </c>
      <c r="M27" s="181" t="s">
        <v>31</v>
      </c>
      <c r="N27" s="181" t="s">
        <v>31</v>
      </c>
      <c r="O27" s="180" t="s">
        <v>29</v>
      </c>
      <c r="P27" s="180" t="s">
        <v>31</v>
      </c>
      <c r="Q27" s="195" t="s">
        <v>31</v>
      </c>
      <c r="R27" s="190" t="s">
        <v>29</v>
      </c>
      <c r="S27" s="180" t="s">
        <v>29</v>
      </c>
      <c r="T27" s="180" t="s">
        <v>29</v>
      </c>
      <c r="U27" s="181" t="s">
        <v>31</v>
      </c>
      <c r="V27" s="180" t="s">
        <v>29</v>
      </c>
      <c r="W27" s="180" t="s">
        <v>29</v>
      </c>
      <c r="X27" s="11"/>
      <c r="Y27" s="11"/>
    </row>
    <row r="28" spans="1:29" ht="9.9499999999999993" customHeight="1" x14ac:dyDescent="0.2">
      <c r="A28" s="178" t="s">
        <v>125</v>
      </c>
      <c r="B28" s="182">
        <v>2321</v>
      </c>
      <c r="C28" s="182">
        <v>201</v>
      </c>
      <c r="D28" s="182">
        <v>228</v>
      </c>
      <c r="E28" s="182">
        <v>23</v>
      </c>
      <c r="F28" s="183">
        <v>1802</v>
      </c>
      <c r="G28" s="183">
        <v>1240</v>
      </c>
      <c r="H28" s="188">
        <v>172</v>
      </c>
      <c r="I28" s="196" t="s">
        <v>29</v>
      </c>
      <c r="J28" s="180" t="s">
        <v>29</v>
      </c>
      <c r="K28" s="180" t="s">
        <v>29</v>
      </c>
      <c r="L28" s="180" t="s">
        <v>29</v>
      </c>
      <c r="M28" s="180" t="s">
        <v>29</v>
      </c>
      <c r="N28" s="180" t="s">
        <v>29</v>
      </c>
      <c r="O28" s="180" t="s">
        <v>29</v>
      </c>
      <c r="P28" s="180" t="s">
        <v>29</v>
      </c>
      <c r="Q28" s="195" t="s">
        <v>31</v>
      </c>
      <c r="R28" s="190" t="s">
        <v>29</v>
      </c>
      <c r="S28" s="180" t="s">
        <v>29</v>
      </c>
      <c r="T28" s="180" t="s">
        <v>29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9" ht="9.9499999999999993" customHeight="1" x14ac:dyDescent="0.2">
      <c r="A29" s="178" t="s">
        <v>179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6" t="s">
        <v>29</v>
      </c>
      <c r="J29" s="180" t="s">
        <v>29</v>
      </c>
      <c r="K29" s="182">
        <v>1823</v>
      </c>
      <c r="L29" s="180" t="s">
        <v>29</v>
      </c>
      <c r="M29" s="180">
        <v>863</v>
      </c>
      <c r="N29" s="180" t="s">
        <v>29</v>
      </c>
      <c r="O29" s="180" t="s">
        <v>29</v>
      </c>
      <c r="P29" s="180" t="s">
        <v>29</v>
      </c>
      <c r="Q29" s="195" t="s">
        <v>29</v>
      </c>
      <c r="R29" s="190" t="s">
        <v>29</v>
      </c>
      <c r="S29" s="180" t="s">
        <v>29</v>
      </c>
      <c r="T29" s="180">
        <v>1320</v>
      </c>
      <c r="U29" s="180" t="s">
        <v>29</v>
      </c>
      <c r="V29" s="180" t="s">
        <v>29</v>
      </c>
      <c r="W29" s="180" t="s">
        <v>29</v>
      </c>
      <c r="X29" s="11"/>
      <c r="Y29" s="11"/>
    </row>
    <row r="30" spans="1:29" ht="9.9499999999999993" customHeight="1" x14ac:dyDescent="0.2">
      <c r="A30" s="178" t="s">
        <v>180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7">
        <v>30</v>
      </c>
      <c r="J30" s="181">
        <v>4</v>
      </c>
      <c r="K30" s="182">
        <v>236</v>
      </c>
      <c r="L30" s="180" t="s">
        <v>29</v>
      </c>
      <c r="M30" s="181">
        <v>78</v>
      </c>
      <c r="N30" s="181">
        <v>21</v>
      </c>
      <c r="O30" s="180">
        <v>46</v>
      </c>
      <c r="P30" s="180">
        <v>14</v>
      </c>
      <c r="Q30" s="195" t="s">
        <v>31</v>
      </c>
      <c r="R30" s="190">
        <v>15</v>
      </c>
      <c r="S30" s="180">
        <v>19</v>
      </c>
      <c r="T30" s="180">
        <v>100</v>
      </c>
      <c r="U30" s="180" t="s">
        <v>29</v>
      </c>
      <c r="V30" s="180">
        <v>0</v>
      </c>
      <c r="W30" s="180">
        <v>3</v>
      </c>
      <c r="X30" s="11"/>
      <c r="Y30" s="11"/>
    </row>
    <row r="31" spans="1:29" ht="9.9499999999999993" customHeight="1" x14ac:dyDescent="0.2">
      <c r="A31" s="178" t="s">
        <v>181</v>
      </c>
      <c r="B31" s="179" t="s">
        <v>29</v>
      </c>
      <c r="C31" s="179" t="s">
        <v>29</v>
      </c>
      <c r="D31" s="179" t="s">
        <v>29</v>
      </c>
      <c r="E31" s="179" t="s">
        <v>29</v>
      </c>
      <c r="F31" s="179" t="s">
        <v>29</v>
      </c>
      <c r="G31" s="179" t="s">
        <v>29</v>
      </c>
      <c r="H31" s="187" t="s">
        <v>29</v>
      </c>
      <c r="I31" s="199" t="s">
        <v>31</v>
      </c>
      <c r="J31" s="179" t="s">
        <v>31</v>
      </c>
      <c r="K31" s="179">
        <v>2072</v>
      </c>
      <c r="L31" s="179">
        <v>1188</v>
      </c>
      <c r="M31" s="179">
        <v>2166</v>
      </c>
      <c r="N31" s="179">
        <v>2323</v>
      </c>
      <c r="O31" s="180" t="s">
        <v>29</v>
      </c>
      <c r="P31" s="180" t="s">
        <v>29</v>
      </c>
      <c r="Q31" s="195" t="s">
        <v>29</v>
      </c>
      <c r="R31" s="190" t="s">
        <v>31</v>
      </c>
      <c r="S31" s="180" t="s">
        <v>31</v>
      </c>
      <c r="T31" s="179">
        <v>1523</v>
      </c>
      <c r="U31" s="179" t="s">
        <v>31</v>
      </c>
      <c r="V31" s="180" t="s">
        <v>29</v>
      </c>
      <c r="W31" s="180" t="s">
        <v>29</v>
      </c>
      <c r="X31" s="11"/>
      <c r="Y31" s="11"/>
    </row>
    <row r="32" spans="1:29" ht="9.9499999999999993" customHeight="1" x14ac:dyDescent="0.2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11"/>
      <c r="Y32" s="11"/>
    </row>
    <row r="33" spans="1:25" ht="11.1" customHeight="1" x14ac:dyDescent="0.2">
      <c r="A33" s="37" t="s">
        <v>26</v>
      </c>
      <c r="B33" s="38"/>
      <c r="C33" s="39"/>
      <c r="D33" s="39"/>
      <c r="E33" s="39"/>
      <c r="F33" s="4"/>
      <c r="G33" s="4"/>
      <c r="H33" s="4"/>
      <c r="I33" s="4"/>
      <c r="J33" s="4"/>
      <c r="K33" s="4"/>
      <c r="X33" s="1"/>
      <c r="Y33" s="1"/>
    </row>
    <row r="34" spans="1:25" ht="11.1" customHeight="1" x14ac:dyDescent="0.2">
      <c r="A34" s="42" t="s">
        <v>319</v>
      </c>
      <c r="B34" s="43" t="s">
        <v>30</v>
      </c>
      <c r="C34" s="43" t="s">
        <v>24</v>
      </c>
      <c r="D34" s="43" t="s">
        <v>109</v>
      </c>
      <c r="E34" s="43" t="s">
        <v>8</v>
      </c>
      <c r="F34" s="43" t="s">
        <v>97</v>
      </c>
      <c r="G34" s="43" t="s">
        <v>9</v>
      </c>
      <c r="H34" s="43" t="s">
        <v>15</v>
      </c>
      <c r="I34" s="43" t="s">
        <v>2</v>
      </c>
      <c r="J34" s="43" t="s">
        <v>3</v>
      </c>
      <c r="K34" s="43" t="s">
        <v>23</v>
      </c>
      <c r="L34" s="44" t="s">
        <v>25</v>
      </c>
      <c r="M34" s="41"/>
      <c r="N34" s="42" t="s">
        <v>90</v>
      </c>
      <c r="O34" s="42" t="s">
        <v>91</v>
      </c>
      <c r="X34" s="1"/>
      <c r="Y34" s="1"/>
    </row>
    <row r="35" spans="1:25" ht="9.75" customHeight="1" x14ac:dyDescent="0.2">
      <c r="A35" s="31" t="s">
        <v>168</v>
      </c>
      <c r="B35" s="24">
        <v>1168</v>
      </c>
      <c r="C35" s="24">
        <v>528</v>
      </c>
      <c r="D35" s="24">
        <v>0</v>
      </c>
      <c r="E35" s="24">
        <v>484</v>
      </c>
      <c r="F35" s="24">
        <v>200</v>
      </c>
      <c r="G35" s="24">
        <v>417</v>
      </c>
      <c r="H35" s="24">
        <v>157</v>
      </c>
      <c r="I35" s="24">
        <v>173</v>
      </c>
      <c r="J35" s="24">
        <v>0</v>
      </c>
      <c r="K35" s="24">
        <v>0</v>
      </c>
      <c r="L35" s="22">
        <v>3127</v>
      </c>
      <c r="M35" s="9"/>
      <c r="N35" s="21">
        <v>3173</v>
      </c>
      <c r="O35" s="21">
        <v>3182</v>
      </c>
      <c r="X35" s="1"/>
      <c r="Y35" s="1"/>
    </row>
    <row r="36" spans="1:25" ht="9.9499999999999993" customHeight="1" x14ac:dyDescent="0.2">
      <c r="A36" s="147" t="s">
        <v>166</v>
      </c>
      <c r="B36" s="148">
        <v>1.2777140693646294</v>
      </c>
      <c r="C36" s="148">
        <v>1.4637120472043179</v>
      </c>
      <c r="D36" s="148">
        <v>0</v>
      </c>
      <c r="E36" s="148">
        <v>1.1885248048643691</v>
      </c>
      <c r="F36" s="148">
        <v>1.3428157802732694</v>
      </c>
      <c r="G36" s="148">
        <v>1.1567380418325282</v>
      </c>
      <c r="H36" s="148">
        <v>1.1738544246504168</v>
      </c>
      <c r="I36" s="148">
        <v>1.0939062088920475</v>
      </c>
      <c r="J36" s="148">
        <v>0</v>
      </c>
      <c r="K36" s="148">
        <v>0</v>
      </c>
      <c r="L36" s="149">
        <v>1.1825294939321365</v>
      </c>
      <c r="M36" s="9"/>
      <c r="N36" s="21" t="s">
        <v>29</v>
      </c>
      <c r="O36" s="21" t="s">
        <v>29</v>
      </c>
      <c r="X36" s="1"/>
      <c r="Y36" s="1"/>
    </row>
    <row r="37" spans="1:25" ht="9.9499999999999993" customHeight="1" x14ac:dyDescent="0.2">
      <c r="A37" s="132" t="s">
        <v>167</v>
      </c>
      <c r="B37" s="133">
        <v>15143</v>
      </c>
      <c r="C37" s="133">
        <v>3837</v>
      </c>
      <c r="D37" s="21">
        <v>318</v>
      </c>
      <c r="E37" s="133">
        <v>4303</v>
      </c>
      <c r="F37" s="133">
        <v>1421</v>
      </c>
      <c r="G37" s="133">
        <v>1381</v>
      </c>
      <c r="H37" s="133">
        <v>1057</v>
      </c>
      <c r="I37" s="133">
        <v>1870</v>
      </c>
      <c r="J37" s="133">
        <v>698</v>
      </c>
      <c r="K37" s="21">
        <v>1406</v>
      </c>
      <c r="L37" s="22">
        <v>31434</v>
      </c>
      <c r="M37" s="9"/>
      <c r="N37" s="21" t="s">
        <v>29</v>
      </c>
      <c r="O37" s="21" t="s">
        <v>29</v>
      </c>
      <c r="X37" s="1"/>
      <c r="Y37" s="1"/>
    </row>
    <row r="38" spans="1:25" ht="9.9499999999999993" customHeight="1" x14ac:dyDescent="0.25"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5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5" ht="9" customHeight="1" x14ac:dyDescent="0.2">
      <c r="A39" s="19" t="s">
        <v>162</v>
      </c>
    </row>
    <row r="40" spans="1:25" ht="9" customHeight="1" x14ac:dyDescent="0.2">
      <c r="A40" s="19" t="s">
        <v>154</v>
      </c>
    </row>
    <row r="41" spans="1:25" ht="9" customHeight="1" x14ac:dyDescent="0.2">
      <c r="A41" s="18" t="s">
        <v>155</v>
      </c>
    </row>
    <row r="42" spans="1:25" ht="9" customHeight="1" x14ac:dyDescent="0.2">
      <c r="A42" s="18" t="s">
        <v>156</v>
      </c>
    </row>
    <row r="43" spans="1:25" ht="9" customHeight="1" x14ac:dyDescent="0.2">
      <c r="A43" s="18" t="s">
        <v>157</v>
      </c>
    </row>
    <row r="44" spans="1:25" ht="9" customHeight="1" x14ac:dyDescent="0.2">
      <c r="A44" s="18" t="s">
        <v>272</v>
      </c>
    </row>
    <row r="45" spans="1:25" ht="9" customHeight="1" x14ac:dyDescent="0.2">
      <c r="A45" s="19" t="s">
        <v>211</v>
      </c>
    </row>
    <row r="46" spans="1:25" ht="9" customHeight="1" x14ac:dyDescent="0.2">
      <c r="A46" s="19" t="s">
        <v>158</v>
      </c>
    </row>
  </sheetData>
  <mergeCells count="6">
    <mergeCell ref="H3:I3"/>
    <mergeCell ref="O3:P3"/>
    <mergeCell ref="A24:W24"/>
    <mergeCell ref="B25:H25"/>
    <mergeCell ref="I25:Q25"/>
    <mergeCell ref="R25:W25"/>
  </mergeCells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5.28515625" style="1" customWidth="1"/>
    <col min="3" max="3" width="6" style="1" customWidth="1"/>
    <col min="4" max="4" width="5.7109375" style="1" customWidth="1"/>
    <col min="5" max="5" width="6.28515625" style="1" customWidth="1"/>
    <col min="6" max="6" width="5.28515625" style="1" customWidth="1"/>
    <col min="7" max="7" width="7.28515625" style="1" customWidth="1"/>
    <col min="8" max="8" width="6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140625" style="4" customWidth="1"/>
    <col min="26" max="26" width="6.5703125" style="1" bestFit="1" customWidth="1"/>
    <col min="27" max="27" width="4.140625" style="1" customWidth="1"/>
    <col min="28" max="28" width="6.57031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5">
      <c r="A1" s="12" t="s">
        <v>58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11.1" customHeight="1" x14ac:dyDescent="0.2">
      <c r="A3" s="8"/>
      <c r="D3" s="2"/>
      <c r="E3" s="70"/>
      <c r="F3" s="71"/>
      <c r="G3" s="71" t="s">
        <v>135</v>
      </c>
      <c r="H3" s="236">
        <v>175756</v>
      </c>
      <c r="I3" s="237"/>
      <c r="J3" s="7"/>
      <c r="K3" s="7"/>
      <c r="L3" s="73"/>
      <c r="M3" s="74"/>
      <c r="N3" s="71" t="s">
        <v>184</v>
      </c>
      <c r="O3" s="236">
        <v>16059</v>
      </c>
      <c r="P3" s="237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11.1" customHeight="1" x14ac:dyDescent="0.2">
      <c r="A4" s="37" t="s">
        <v>33</v>
      </c>
      <c r="B4" s="8"/>
      <c r="C4" s="4"/>
      <c r="D4" s="4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11.1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24</v>
      </c>
      <c r="C6" s="21">
        <v>32</v>
      </c>
      <c r="D6" s="21">
        <v>0</v>
      </c>
      <c r="E6" s="21">
        <v>0</v>
      </c>
      <c r="F6" s="21">
        <v>99</v>
      </c>
      <c r="G6" s="21">
        <v>0</v>
      </c>
      <c r="H6" s="21">
        <v>159</v>
      </c>
      <c r="I6" s="21">
        <v>51</v>
      </c>
      <c r="J6" s="21">
        <v>34</v>
      </c>
      <c r="K6" s="21">
        <v>23</v>
      </c>
      <c r="L6" s="21">
        <v>0</v>
      </c>
      <c r="M6" s="21">
        <v>13</v>
      </c>
      <c r="N6" s="21">
        <v>16</v>
      </c>
      <c r="O6" s="21">
        <v>21</v>
      </c>
      <c r="P6" s="21">
        <v>0</v>
      </c>
      <c r="Q6" s="21">
        <v>0</v>
      </c>
      <c r="R6" s="21">
        <v>142</v>
      </c>
      <c r="S6" s="21">
        <v>0</v>
      </c>
      <c r="T6" s="21">
        <v>0</v>
      </c>
      <c r="U6" s="21">
        <v>36</v>
      </c>
      <c r="V6" s="21">
        <v>12</v>
      </c>
      <c r="W6" s="21">
        <v>0</v>
      </c>
      <c r="X6" s="21">
        <v>4</v>
      </c>
      <c r="Y6" s="21">
        <v>0</v>
      </c>
      <c r="Z6" s="22">
        <v>666</v>
      </c>
    </row>
    <row r="7" spans="1:28" ht="9.9499999999999993" customHeight="1" x14ac:dyDescent="0.2">
      <c r="A7" s="23" t="s">
        <v>139</v>
      </c>
      <c r="B7" s="28">
        <v>2564</v>
      </c>
      <c r="C7" s="24">
        <v>2508</v>
      </c>
      <c r="D7" s="24">
        <v>62</v>
      </c>
      <c r="E7" s="24">
        <v>110</v>
      </c>
      <c r="F7" s="24">
        <v>5822</v>
      </c>
      <c r="G7" s="24">
        <v>538</v>
      </c>
      <c r="H7" s="24">
        <v>8630</v>
      </c>
      <c r="I7" s="24">
        <v>3357</v>
      </c>
      <c r="J7" s="24">
        <v>1902</v>
      </c>
      <c r="K7" s="24">
        <v>1254</v>
      </c>
      <c r="L7" s="24">
        <v>131</v>
      </c>
      <c r="M7" s="24">
        <v>393</v>
      </c>
      <c r="N7" s="24">
        <v>1342</v>
      </c>
      <c r="O7" s="24">
        <v>1679</v>
      </c>
      <c r="P7" s="24">
        <v>188</v>
      </c>
      <c r="Q7" s="24">
        <v>795</v>
      </c>
      <c r="R7" s="24">
        <v>5222</v>
      </c>
      <c r="S7" s="24">
        <v>209</v>
      </c>
      <c r="T7" s="24">
        <v>243</v>
      </c>
      <c r="U7" s="24">
        <v>1351</v>
      </c>
      <c r="V7" s="24">
        <v>179</v>
      </c>
      <c r="W7" s="24">
        <v>0</v>
      </c>
      <c r="X7" s="24">
        <v>143</v>
      </c>
      <c r="Y7" s="24">
        <v>42</v>
      </c>
      <c r="Z7" s="25">
        <v>36100</v>
      </c>
    </row>
    <row r="8" spans="1:28" ht="9.9499999999999993" customHeight="1" x14ac:dyDescent="0.2">
      <c r="A8" s="29" t="s">
        <v>140</v>
      </c>
      <c r="B8" s="28">
        <v>0</v>
      </c>
      <c r="C8" s="24">
        <v>343</v>
      </c>
      <c r="D8" s="24">
        <v>3</v>
      </c>
      <c r="E8" s="24">
        <v>17</v>
      </c>
      <c r="F8" s="24">
        <v>576</v>
      </c>
      <c r="G8" s="24">
        <v>6</v>
      </c>
      <c r="H8" s="24">
        <v>602</v>
      </c>
      <c r="I8" s="24">
        <v>609</v>
      </c>
      <c r="J8" s="24">
        <v>5</v>
      </c>
      <c r="K8" s="24">
        <v>22</v>
      </c>
      <c r="L8" s="24">
        <v>96</v>
      </c>
      <c r="M8" s="24">
        <v>1543</v>
      </c>
      <c r="N8" s="24">
        <v>135</v>
      </c>
      <c r="O8" s="24">
        <v>203</v>
      </c>
      <c r="P8" s="24">
        <v>6</v>
      </c>
      <c r="Q8" s="24">
        <v>0</v>
      </c>
      <c r="R8" s="24">
        <v>486</v>
      </c>
      <c r="S8" s="24">
        <v>6</v>
      </c>
      <c r="T8" s="24">
        <v>4</v>
      </c>
      <c r="U8" s="24">
        <v>1469</v>
      </c>
      <c r="V8" s="24">
        <v>0</v>
      </c>
      <c r="W8" s="24">
        <v>0</v>
      </c>
      <c r="X8" s="24">
        <v>1</v>
      </c>
      <c r="Y8" s="24">
        <v>1</v>
      </c>
      <c r="Z8" s="25">
        <v>6133</v>
      </c>
    </row>
    <row r="9" spans="1:28" ht="9.9499999999999993" customHeight="1" x14ac:dyDescent="0.2">
      <c r="A9" s="29" t="s">
        <v>141</v>
      </c>
      <c r="B9" s="28">
        <v>0</v>
      </c>
      <c r="C9" s="24">
        <v>96</v>
      </c>
      <c r="D9" s="24">
        <v>1</v>
      </c>
      <c r="E9" s="24">
        <v>111</v>
      </c>
      <c r="F9" s="24">
        <v>97</v>
      </c>
      <c r="G9" s="24">
        <v>0</v>
      </c>
      <c r="H9" s="24">
        <v>1498</v>
      </c>
      <c r="I9" s="24">
        <v>285</v>
      </c>
      <c r="J9" s="24">
        <v>7</v>
      </c>
      <c r="K9" s="24">
        <v>2615</v>
      </c>
      <c r="L9" s="24">
        <v>78</v>
      </c>
      <c r="M9" s="24">
        <v>10</v>
      </c>
      <c r="N9" s="24">
        <v>12</v>
      </c>
      <c r="O9" s="24">
        <v>162</v>
      </c>
      <c r="P9" s="24">
        <v>26</v>
      </c>
      <c r="Q9" s="24">
        <v>45</v>
      </c>
      <c r="R9" s="24">
        <v>34</v>
      </c>
      <c r="S9" s="24">
        <v>83</v>
      </c>
      <c r="T9" s="24">
        <v>44</v>
      </c>
      <c r="U9" s="24">
        <v>1745</v>
      </c>
      <c r="V9" s="24">
        <v>0</v>
      </c>
      <c r="W9" s="24">
        <v>0</v>
      </c>
      <c r="X9" s="24">
        <v>0</v>
      </c>
      <c r="Y9" s="24">
        <v>0</v>
      </c>
      <c r="Z9" s="25">
        <v>6949</v>
      </c>
    </row>
    <row r="10" spans="1:28" ht="9.9499999999999993" customHeight="1" x14ac:dyDescent="0.2">
      <c r="A10" s="141" t="s">
        <v>163</v>
      </c>
      <c r="B10" s="24" t="s">
        <v>29</v>
      </c>
      <c r="C10" s="24" t="s">
        <v>29</v>
      </c>
      <c r="D10" s="24" t="s">
        <v>29</v>
      </c>
      <c r="E10" s="24" t="s">
        <v>29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 t="s">
        <v>29</v>
      </c>
      <c r="L10" s="24" t="s">
        <v>29</v>
      </c>
      <c r="M10" s="24" t="s">
        <v>29</v>
      </c>
      <c r="N10" s="24" t="s">
        <v>29</v>
      </c>
      <c r="O10" s="24" t="s">
        <v>29</v>
      </c>
      <c r="P10" s="24" t="s">
        <v>29</v>
      </c>
      <c r="Q10" s="24" t="s">
        <v>29</v>
      </c>
      <c r="R10" s="142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 t="s">
        <v>29</v>
      </c>
      <c r="X10" s="24" t="s">
        <v>29</v>
      </c>
      <c r="Y10" s="24" t="s">
        <v>29</v>
      </c>
      <c r="Z10" s="25">
        <v>42209</v>
      </c>
    </row>
    <row r="11" spans="1:28" ht="9.9499999999999993" customHeight="1" x14ac:dyDescent="0.2">
      <c r="A11" s="141" t="s">
        <v>164</v>
      </c>
      <c r="B11" s="24" t="s">
        <v>29</v>
      </c>
      <c r="C11" s="24" t="s">
        <v>29</v>
      </c>
      <c r="D11" s="24" t="s">
        <v>29</v>
      </c>
      <c r="E11" s="24" t="s">
        <v>29</v>
      </c>
      <c r="F11" s="24" t="s">
        <v>29</v>
      </c>
      <c r="G11" s="24" t="s">
        <v>29</v>
      </c>
      <c r="H11" s="24" t="s">
        <v>29</v>
      </c>
      <c r="I11" s="24" t="s">
        <v>29</v>
      </c>
      <c r="J11" s="24" t="s">
        <v>29</v>
      </c>
      <c r="K11" s="24" t="s">
        <v>29</v>
      </c>
      <c r="L11" s="24" t="s">
        <v>29</v>
      </c>
      <c r="M11" s="24" t="s">
        <v>29</v>
      </c>
      <c r="N11" s="24" t="s">
        <v>29</v>
      </c>
      <c r="O11" s="24" t="s">
        <v>29</v>
      </c>
      <c r="P11" s="24" t="s">
        <v>29</v>
      </c>
      <c r="Q11" s="24" t="s">
        <v>29</v>
      </c>
      <c r="R11" s="142" t="s">
        <v>29</v>
      </c>
      <c r="S11" s="24" t="s">
        <v>29</v>
      </c>
      <c r="T11" s="24" t="s">
        <v>29</v>
      </c>
      <c r="U11" s="24" t="s">
        <v>29</v>
      </c>
      <c r="V11" s="24" t="s">
        <v>29</v>
      </c>
      <c r="W11" s="24" t="s">
        <v>29</v>
      </c>
      <c r="X11" s="24" t="s">
        <v>29</v>
      </c>
      <c r="Y11" s="24" t="s">
        <v>29</v>
      </c>
      <c r="Z11" s="25">
        <v>19451</v>
      </c>
      <c r="AB11" s="4"/>
    </row>
    <row r="12" spans="1:28" ht="9.9499999999999993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11.1" customHeight="1" x14ac:dyDescent="0.2">
      <c r="A13" s="37" t="s">
        <v>22</v>
      </c>
      <c r="B13" s="4"/>
      <c r="C13" s="4"/>
      <c r="D13" s="4"/>
      <c r="E13" s="4"/>
      <c r="F13" s="4"/>
      <c r="G13" s="4"/>
      <c r="H13" s="4"/>
      <c r="I13" s="4"/>
      <c r="J13" s="4"/>
      <c r="K13" s="4"/>
      <c r="U13" s="6"/>
      <c r="V13" s="4"/>
      <c r="W13" s="4"/>
      <c r="X13" s="1"/>
      <c r="Y13" s="1"/>
    </row>
    <row r="14" spans="1:28" ht="11.1" customHeight="1" x14ac:dyDescent="0.2">
      <c r="A14" s="42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8" customHeight="1" x14ac:dyDescent="0.2">
      <c r="A15" s="31" t="s">
        <v>108</v>
      </c>
      <c r="B15" s="32">
        <v>89.692012771300028</v>
      </c>
      <c r="C15" s="32">
        <v>1.9158008809</v>
      </c>
      <c r="D15" s="32" t="s">
        <v>29</v>
      </c>
      <c r="E15" s="32">
        <v>0.92437447289999997</v>
      </c>
      <c r="F15" s="32">
        <v>1.9729198184999999</v>
      </c>
      <c r="G15" s="32" t="s">
        <v>29</v>
      </c>
      <c r="H15" s="32">
        <v>10.5049416419</v>
      </c>
      <c r="I15" s="32">
        <v>6.8426891865000004</v>
      </c>
      <c r="J15" s="32">
        <v>2.6679486096999998</v>
      </c>
      <c r="K15" s="32">
        <v>2.2436106767000004</v>
      </c>
      <c r="L15" s="32">
        <v>3.1884777108000004</v>
      </c>
      <c r="M15" s="32">
        <v>5.4460084725000009</v>
      </c>
      <c r="N15" s="32">
        <v>3.5961420208999999</v>
      </c>
      <c r="O15" s="32">
        <v>3.4231118319</v>
      </c>
      <c r="P15" s="32" t="s">
        <v>29</v>
      </c>
      <c r="Q15" s="32">
        <v>2.8589093337999998</v>
      </c>
      <c r="R15" s="32">
        <v>3.6043114091000001</v>
      </c>
      <c r="S15" s="109">
        <v>0</v>
      </c>
      <c r="T15" s="124">
        <v>51.221931921200003</v>
      </c>
      <c r="U15" s="128">
        <v>4.8083268592000001</v>
      </c>
      <c r="V15" s="111" t="s">
        <v>31</v>
      </c>
      <c r="W15" s="33" t="s">
        <v>31</v>
      </c>
      <c r="X15" s="33" t="s">
        <v>31</v>
      </c>
      <c r="Y15" s="33" t="s">
        <v>31</v>
      </c>
      <c r="Z15" s="34">
        <v>190.10319075860002</v>
      </c>
      <c r="AB15" s="20"/>
    </row>
    <row r="16" spans="1:28" ht="9.9499999999999993" customHeight="1" x14ac:dyDescent="0.2">
      <c r="A16" s="35" t="s">
        <v>103</v>
      </c>
      <c r="B16" s="32">
        <v>2.04</v>
      </c>
      <c r="C16" s="32">
        <v>3.8899999999999997</v>
      </c>
      <c r="D16" s="32" t="s">
        <v>29</v>
      </c>
      <c r="E16" s="32">
        <v>0</v>
      </c>
      <c r="F16" s="32">
        <v>6.96</v>
      </c>
      <c r="G16" s="32" t="s">
        <v>29</v>
      </c>
      <c r="H16" s="32">
        <v>8.0399999999999991</v>
      </c>
      <c r="I16" s="32">
        <v>4.5600000000000005</v>
      </c>
      <c r="J16" s="32">
        <v>2.29</v>
      </c>
      <c r="K16" s="32">
        <v>3.95</v>
      </c>
      <c r="L16" s="32">
        <v>0.02</v>
      </c>
      <c r="M16" s="32">
        <v>6.2</v>
      </c>
      <c r="N16" s="32">
        <v>4.04</v>
      </c>
      <c r="O16" s="32">
        <v>3.49</v>
      </c>
      <c r="P16" s="32" t="s">
        <v>29</v>
      </c>
      <c r="Q16" s="32">
        <v>0</v>
      </c>
      <c r="R16" s="32">
        <v>14.620000000000001</v>
      </c>
      <c r="S16" s="109">
        <v>0</v>
      </c>
      <c r="T16" s="124">
        <v>0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60.100000000000009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1.04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1.04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0</v>
      </c>
      <c r="AB18" s="20"/>
    </row>
    <row r="19" spans="1:28" ht="9.9499999999999993" customHeight="1" x14ac:dyDescent="0.2">
      <c r="A19" s="30" t="s">
        <v>111</v>
      </c>
      <c r="B19" s="32">
        <v>91.732012771300035</v>
      </c>
      <c r="C19" s="32">
        <v>5.8058008808999997</v>
      </c>
      <c r="D19" s="32" t="s">
        <v>29</v>
      </c>
      <c r="E19" s="32">
        <v>0.92437447289999997</v>
      </c>
      <c r="F19" s="32">
        <v>8.9329198185000003</v>
      </c>
      <c r="G19" s="32" t="s">
        <v>29</v>
      </c>
      <c r="H19" s="32">
        <v>18.544941641899999</v>
      </c>
      <c r="I19" s="32">
        <v>11.402689186500002</v>
      </c>
      <c r="J19" s="32">
        <v>4.9579486096999998</v>
      </c>
      <c r="K19" s="32">
        <v>6.1936106767000005</v>
      </c>
      <c r="L19" s="32">
        <v>3.2084777108000004</v>
      </c>
      <c r="M19" s="32">
        <v>11.6460084725</v>
      </c>
      <c r="N19" s="32">
        <v>7.6361420208999995</v>
      </c>
      <c r="O19" s="32">
        <v>6.9131118319000002</v>
      </c>
      <c r="P19" s="32" t="s">
        <v>29</v>
      </c>
      <c r="Q19" s="32">
        <v>2.8589093337999998</v>
      </c>
      <c r="R19" s="32">
        <v>18.2243114091</v>
      </c>
      <c r="S19" s="109">
        <v>0</v>
      </c>
      <c r="T19" s="124">
        <v>52.261931921200002</v>
      </c>
      <c r="U19" s="128">
        <v>4.8083268592000001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251.24319075860001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35" t="s">
        <v>110</v>
      </c>
      <c r="B21" s="32">
        <v>0.69828401070000001</v>
      </c>
      <c r="C21" s="32">
        <v>0.26101039820000005</v>
      </c>
      <c r="D21" s="32" t="s">
        <v>29</v>
      </c>
      <c r="E21" s="32">
        <v>0</v>
      </c>
      <c r="F21" s="32">
        <v>1.0285903086000001</v>
      </c>
      <c r="G21" s="32" t="s">
        <v>29</v>
      </c>
      <c r="H21" s="32">
        <v>3.5407611654000006</v>
      </c>
      <c r="I21" s="32">
        <v>4.3393315357999995</v>
      </c>
      <c r="J21" s="32">
        <v>0.14350643700000004</v>
      </c>
      <c r="K21" s="32">
        <v>0.57603440279999985</v>
      </c>
      <c r="L21" s="32">
        <v>1.2718951903</v>
      </c>
      <c r="M21" s="32">
        <v>1.9568269001999998</v>
      </c>
      <c r="N21" s="32">
        <v>0.13537234339999998</v>
      </c>
      <c r="O21" s="32">
        <v>0.27828173030000003</v>
      </c>
      <c r="P21" s="32" t="s">
        <v>29</v>
      </c>
      <c r="Q21" s="32">
        <v>4.0153794699999995E-2</v>
      </c>
      <c r="R21" s="32">
        <v>2.7890206948000005</v>
      </c>
      <c r="S21" s="109">
        <v>0.58742750290000001</v>
      </c>
      <c r="T21" s="124">
        <v>11.702470124400001</v>
      </c>
      <c r="U21" s="128">
        <v>0.3855426475</v>
      </c>
      <c r="V21" s="111" t="s">
        <v>31</v>
      </c>
      <c r="W21" s="33" t="s">
        <v>31</v>
      </c>
      <c r="X21" s="33" t="s">
        <v>31</v>
      </c>
      <c r="Y21" s="33" t="s">
        <v>31</v>
      </c>
      <c r="Z21" s="34">
        <v>29.348966539500001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11.1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11.1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175</v>
      </c>
      <c r="G25" s="177" t="s">
        <v>271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193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>
        <v>3.5</v>
      </c>
      <c r="J26" s="181">
        <v>0</v>
      </c>
      <c r="K26" s="181">
        <v>2</v>
      </c>
      <c r="L26" s="181">
        <v>16.100000000000001</v>
      </c>
      <c r="M26" s="181">
        <v>9.5</v>
      </c>
      <c r="N26" s="181">
        <v>0</v>
      </c>
      <c r="O26" s="180" t="s">
        <v>29</v>
      </c>
      <c r="P26" s="180">
        <v>0</v>
      </c>
      <c r="Q26" s="195">
        <v>1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228</v>
      </c>
      <c r="C27" s="182">
        <v>22</v>
      </c>
      <c r="D27" s="182">
        <v>31</v>
      </c>
      <c r="E27" s="182">
        <v>0</v>
      </c>
      <c r="F27" s="183">
        <v>88</v>
      </c>
      <c r="G27" s="183">
        <v>95</v>
      </c>
      <c r="H27" s="188">
        <v>11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>
        <v>10</v>
      </c>
      <c r="L28" s="180" t="s">
        <v>29</v>
      </c>
      <c r="M28" s="180">
        <v>69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>
        <v>73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9">
        <v>3</v>
      </c>
      <c r="J29" s="179">
        <v>0</v>
      </c>
      <c r="K29" s="182">
        <v>2</v>
      </c>
      <c r="L29" s="180" t="s">
        <v>29</v>
      </c>
      <c r="M29" s="182">
        <v>4</v>
      </c>
      <c r="N29" s="182">
        <v>0</v>
      </c>
      <c r="O29" s="180">
        <v>3</v>
      </c>
      <c r="P29" s="180">
        <v>2</v>
      </c>
      <c r="Q29" s="195">
        <v>1</v>
      </c>
      <c r="R29" s="190">
        <v>0</v>
      </c>
      <c r="S29" s="180">
        <v>0</v>
      </c>
      <c r="T29" s="180">
        <v>4</v>
      </c>
      <c r="U29" s="180" t="s">
        <v>29</v>
      </c>
      <c r="V29" s="180" t="s">
        <v>31</v>
      </c>
      <c r="W29" s="180">
        <v>2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>
        <v>388</v>
      </c>
      <c r="J30" s="179">
        <v>0</v>
      </c>
      <c r="K30" s="179">
        <v>42</v>
      </c>
      <c r="L30" s="179">
        <v>489</v>
      </c>
      <c r="M30" s="179">
        <v>242</v>
      </c>
      <c r="N30" s="179">
        <v>0</v>
      </c>
      <c r="O30" s="180" t="s">
        <v>29</v>
      </c>
      <c r="P30" s="180" t="s">
        <v>29</v>
      </c>
      <c r="Q30" s="195" t="s">
        <v>29</v>
      </c>
      <c r="R30" s="190">
        <v>0</v>
      </c>
      <c r="S30" s="180">
        <v>0</v>
      </c>
      <c r="T30" s="179">
        <v>137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1.1" customHeight="1" x14ac:dyDescent="0.2">
      <c r="A32" s="37" t="s">
        <v>32</v>
      </c>
      <c r="B32" s="4"/>
      <c r="J32"/>
      <c r="K32"/>
      <c r="L32"/>
      <c r="X32" s="1"/>
      <c r="Y32" s="1"/>
    </row>
    <row r="33" spans="1:28" ht="11.1" customHeight="1" x14ac:dyDescent="0.2">
      <c r="A33" s="238" t="s">
        <v>165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43" t="s">
        <v>4</v>
      </c>
      <c r="P33" s="7"/>
      <c r="V33" s="4"/>
      <c r="W33" s="4"/>
      <c r="Z33" s="4"/>
      <c r="AA33" s="4"/>
      <c r="AB33" s="4"/>
    </row>
    <row r="34" spans="1:28" ht="9.9499999999999993" customHeight="1" x14ac:dyDescent="0.2">
      <c r="A34" s="229" t="s">
        <v>84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4" t="s">
        <v>31</v>
      </c>
      <c r="P34" s="7"/>
      <c r="Q34" s="7"/>
      <c r="R34" s="7"/>
      <c r="S34" s="7"/>
      <c r="T34" s="7"/>
      <c r="U34" s="7"/>
      <c r="V34" s="4"/>
      <c r="W34" s="4"/>
      <c r="Z34" s="4"/>
      <c r="AA34" s="4"/>
      <c r="AB34" s="4"/>
    </row>
    <row r="35" spans="1:28" ht="9.9499999999999993" customHeight="1" x14ac:dyDescent="0.15">
      <c r="A35" s="229" t="s">
        <v>85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4" t="s">
        <v>31</v>
      </c>
      <c r="P35" s="7"/>
      <c r="Q35" s="7"/>
      <c r="R35" s="7"/>
      <c r="S35" s="7"/>
      <c r="T35" s="7"/>
      <c r="U35" s="7"/>
      <c r="V35" s="14"/>
      <c r="W35" s="14"/>
      <c r="X35" s="14"/>
      <c r="Y35" s="14"/>
      <c r="Z35" s="14"/>
      <c r="AA35" s="14"/>
      <c r="AB35" s="15"/>
    </row>
    <row r="36" spans="1:28" ht="9.9499999999999993" customHeight="1" x14ac:dyDescent="0.15">
      <c r="A36" s="229" t="s">
        <v>113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4" t="s">
        <v>31</v>
      </c>
      <c r="P36" s="7"/>
      <c r="Q36" s="7"/>
      <c r="R36" s="7"/>
      <c r="S36" s="7"/>
      <c r="T36" s="7"/>
      <c r="U36" s="7"/>
      <c r="V36" s="14"/>
      <c r="W36" s="14"/>
      <c r="X36" s="14"/>
      <c r="Y36" s="14"/>
      <c r="Z36" s="14"/>
      <c r="AA36" s="14"/>
      <c r="AB36" s="15"/>
    </row>
    <row r="37" spans="1:28" ht="9.9499999999999993" customHeight="1" x14ac:dyDescent="0.15">
      <c r="A37" s="229" t="s">
        <v>86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4" t="s">
        <v>31</v>
      </c>
      <c r="P37" s="7"/>
      <c r="Q37" s="7"/>
      <c r="R37" s="7"/>
      <c r="S37" s="7"/>
      <c r="T37" s="7"/>
      <c r="U37" s="7"/>
      <c r="V37" s="14"/>
      <c r="W37" s="14"/>
      <c r="X37" s="14"/>
      <c r="Y37" s="14"/>
      <c r="Z37" s="14"/>
      <c r="AA37" s="14"/>
      <c r="AB37" s="15"/>
    </row>
    <row r="38" spans="1:28" ht="9.9499999999999993" customHeight="1" x14ac:dyDescent="0.2">
      <c r="A38" s="229" t="s">
        <v>89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4" t="s">
        <v>31</v>
      </c>
      <c r="P38" s="7"/>
      <c r="Q38" s="7"/>
      <c r="R38" s="7"/>
      <c r="S38" s="7"/>
      <c r="T38" s="7"/>
      <c r="U38" s="7"/>
      <c r="V38" s="16"/>
      <c r="W38" s="14"/>
      <c r="X38" s="14"/>
      <c r="Y38" s="14"/>
      <c r="Z38" s="14"/>
      <c r="AA38" s="14"/>
      <c r="AB38" s="15"/>
    </row>
    <row r="39" spans="1:28" ht="9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X39" s="1"/>
      <c r="Y39" s="1"/>
    </row>
    <row r="40" spans="1:28" ht="9" customHeight="1" x14ac:dyDescent="0.2">
      <c r="A40" s="19" t="s">
        <v>162</v>
      </c>
    </row>
    <row r="41" spans="1:28" ht="9" customHeight="1" x14ac:dyDescent="0.2">
      <c r="A41" s="19" t="s">
        <v>154</v>
      </c>
    </row>
    <row r="42" spans="1:28" ht="9" customHeight="1" x14ac:dyDescent="0.2">
      <c r="A42" s="18" t="s">
        <v>155</v>
      </c>
    </row>
    <row r="43" spans="1:28" ht="9" customHeight="1" x14ac:dyDescent="0.2">
      <c r="A43" s="18" t="s">
        <v>156</v>
      </c>
    </row>
    <row r="44" spans="1:28" ht="9" customHeight="1" x14ac:dyDescent="0.2">
      <c r="A44" s="18" t="s">
        <v>157</v>
      </c>
    </row>
    <row r="45" spans="1:28" ht="9" customHeight="1" x14ac:dyDescent="0.2">
      <c r="A45" s="18" t="s">
        <v>272</v>
      </c>
    </row>
    <row r="46" spans="1:28" ht="9" customHeight="1" x14ac:dyDescent="0.2">
      <c r="A46" s="19" t="s">
        <v>200</v>
      </c>
    </row>
    <row r="47" spans="1:28" ht="9" customHeight="1" x14ac:dyDescent="0.2">
      <c r="A47" s="19" t="s">
        <v>201</v>
      </c>
    </row>
  </sheetData>
  <mergeCells count="12">
    <mergeCell ref="A38:M38"/>
    <mergeCell ref="A33:M33"/>
    <mergeCell ref="A34:M34"/>
    <mergeCell ref="H3:I3"/>
    <mergeCell ref="O3:P3"/>
    <mergeCell ref="A35:M35"/>
    <mergeCell ref="A36:M36"/>
    <mergeCell ref="A37:M37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5.28515625" style="1" customWidth="1"/>
    <col min="3" max="3" width="6" style="1" customWidth="1"/>
    <col min="4" max="4" width="6.85546875" style="1" customWidth="1"/>
    <col min="5" max="5" width="6.7109375" style="1" customWidth="1"/>
    <col min="6" max="6" width="5.28515625" style="1" customWidth="1"/>
    <col min="7" max="7" width="7.28515625" style="1" customWidth="1"/>
    <col min="8" max="8" width="6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140625" style="4" customWidth="1"/>
    <col min="26" max="26" width="6.5703125" style="1" bestFit="1" customWidth="1"/>
    <col min="27" max="27" width="4.140625" style="1" customWidth="1"/>
    <col min="28" max="28" width="6.57031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5">
      <c r="A1" s="12" t="s">
        <v>59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11.1" customHeight="1" x14ac:dyDescent="0.2">
      <c r="A3" s="8"/>
      <c r="D3" s="2"/>
      <c r="E3" s="70"/>
      <c r="F3" s="71"/>
      <c r="G3" s="71" t="s">
        <v>135</v>
      </c>
      <c r="H3" s="236">
        <v>48814</v>
      </c>
      <c r="I3" s="237"/>
      <c r="J3" s="7"/>
      <c r="K3" s="7"/>
      <c r="L3" s="73"/>
      <c r="M3" s="74"/>
      <c r="N3" s="71" t="s">
        <v>184</v>
      </c>
      <c r="O3" s="236">
        <v>5166</v>
      </c>
      <c r="P3" s="237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11.1" customHeight="1" x14ac:dyDescent="0.2">
      <c r="A4" s="37" t="s">
        <v>33</v>
      </c>
      <c r="B4" s="8"/>
      <c r="C4" s="4"/>
      <c r="D4" s="4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11.1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13</v>
      </c>
      <c r="C6" s="21">
        <v>14</v>
      </c>
      <c r="D6" s="21">
        <v>0</v>
      </c>
      <c r="E6" s="21">
        <v>0</v>
      </c>
      <c r="F6" s="21">
        <v>32</v>
      </c>
      <c r="G6" s="21">
        <v>0</v>
      </c>
      <c r="H6" s="21">
        <v>82</v>
      </c>
      <c r="I6" s="21">
        <v>20</v>
      </c>
      <c r="J6" s="21">
        <v>26</v>
      </c>
      <c r="K6" s="21">
        <v>19</v>
      </c>
      <c r="L6" s="21">
        <v>0</v>
      </c>
      <c r="M6" s="21">
        <v>2</v>
      </c>
      <c r="N6" s="21">
        <v>15</v>
      </c>
      <c r="O6" s="21">
        <v>15</v>
      </c>
      <c r="P6" s="21">
        <v>0</v>
      </c>
      <c r="Q6" s="21">
        <v>0</v>
      </c>
      <c r="R6" s="21">
        <v>30</v>
      </c>
      <c r="S6" s="21">
        <v>0</v>
      </c>
      <c r="T6" s="21">
        <v>0</v>
      </c>
      <c r="U6" s="21">
        <v>0</v>
      </c>
      <c r="V6" s="21">
        <v>30</v>
      </c>
      <c r="W6" s="21">
        <v>0</v>
      </c>
      <c r="X6" s="21">
        <v>4</v>
      </c>
      <c r="Y6" s="21">
        <v>0</v>
      </c>
      <c r="Z6" s="22">
        <v>302</v>
      </c>
    </row>
    <row r="7" spans="1:28" ht="9.9499999999999993" customHeight="1" x14ac:dyDescent="0.2">
      <c r="A7" s="23" t="s">
        <v>139</v>
      </c>
      <c r="B7" s="28">
        <v>784</v>
      </c>
      <c r="C7" s="24">
        <v>654</v>
      </c>
      <c r="D7" s="24">
        <v>31</v>
      </c>
      <c r="E7" s="24">
        <v>45</v>
      </c>
      <c r="F7" s="24">
        <v>893</v>
      </c>
      <c r="G7" s="24">
        <v>112</v>
      </c>
      <c r="H7" s="24">
        <v>3049</v>
      </c>
      <c r="I7" s="24">
        <v>947</v>
      </c>
      <c r="J7" s="24">
        <v>862</v>
      </c>
      <c r="K7" s="24">
        <v>413</v>
      </c>
      <c r="L7" s="24">
        <v>18</v>
      </c>
      <c r="M7" s="24">
        <v>165</v>
      </c>
      <c r="N7" s="24">
        <v>566</v>
      </c>
      <c r="O7" s="24">
        <v>437</v>
      </c>
      <c r="P7" s="24">
        <v>46</v>
      </c>
      <c r="Q7" s="24">
        <v>78</v>
      </c>
      <c r="R7" s="24">
        <v>1580</v>
      </c>
      <c r="S7" s="24">
        <v>44</v>
      </c>
      <c r="T7" s="24">
        <v>55</v>
      </c>
      <c r="U7" s="24">
        <v>306</v>
      </c>
      <c r="V7" s="24">
        <v>393</v>
      </c>
      <c r="W7" s="24">
        <v>0</v>
      </c>
      <c r="X7" s="24">
        <v>77</v>
      </c>
      <c r="Y7" s="24">
        <v>7</v>
      </c>
      <c r="Z7" s="25">
        <v>10778</v>
      </c>
    </row>
    <row r="8" spans="1:28" ht="9.9499999999999993" customHeight="1" x14ac:dyDescent="0.2">
      <c r="A8" s="29" t="s">
        <v>140</v>
      </c>
      <c r="B8" s="28">
        <v>0</v>
      </c>
      <c r="C8" s="24">
        <v>44</v>
      </c>
      <c r="D8" s="24">
        <v>0</v>
      </c>
      <c r="E8" s="24">
        <v>2</v>
      </c>
      <c r="F8" s="24">
        <v>75</v>
      </c>
      <c r="G8" s="24">
        <v>3</v>
      </c>
      <c r="H8" s="24">
        <v>106</v>
      </c>
      <c r="I8" s="24">
        <v>147</v>
      </c>
      <c r="J8" s="24">
        <v>2</v>
      </c>
      <c r="K8" s="24">
        <v>6</v>
      </c>
      <c r="L8" s="24">
        <v>2</v>
      </c>
      <c r="M8" s="24">
        <v>178</v>
      </c>
      <c r="N8" s="24">
        <v>45</v>
      </c>
      <c r="O8" s="24">
        <v>45</v>
      </c>
      <c r="P8" s="24">
        <v>5</v>
      </c>
      <c r="Q8" s="24">
        <v>1</v>
      </c>
      <c r="R8" s="24">
        <v>358</v>
      </c>
      <c r="S8" s="24">
        <v>2</v>
      </c>
      <c r="T8" s="24">
        <v>3</v>
      </c>
      <c r="U8" s="24">
        <v>405</v>
      </c>
      <c r="V8" s="24">
        <v>0</v>
      </c>
      <c r="W8" s="24">
        <v>0</v>
      </c>
      <c r="X8" s="24">
        <v>0</v>
      </c>
      <c r="Y8" s="24">
        <v>0</v>
      </c>
      <c r="Z8" s="25">
        <v>1429</v>
      </c>
    </row>
    <row r="9" spans="1:28" ht="9.9499999999999993" customHeight="1" x14ac:dyDescent="0.2">
      <c r="A9" s="29" t="s">
        <v>141</v>
      </c>
      <c r="B9" s="28">
        <v>0</v>
      </c>
      <c r="C9" s="24">
        <v>3</v>
      </c>
      <c r="D9" s="24">
        <v>0</v>
      </c>
      <c r="E9" s="24">
        <v>5</v>
      </c>
      <c r="F9" s="24">
        <v>58</v>
      </c>
      <c r="G9" s="24">
        <v>0</v>
      </c>
      <c r="H9" s="24">
        <v>923</v>
      </c>
      <c r="I9" s="24">
        <v>420</v>
      </c>
      <c r="J9" s="24">
        <v>0</v>
      </c>
      <c r="K9" s="24">
        <v>227</v>
      </c>
      <c r="L9" s="24">
        <v>10</v>
      </c>
      <c r="M9" s="24">
        <v>1</v>
      </c>
      <c r="N9" s="24">
        <v>10</v>
      </c>
      <c r="O9" s="24">
        <v>48</v>
      </c>
      <c r="P9" s="24">
        <v>0</v>
      </c>
      <c r="Q9" s="24">
        <v>0</v>
      </c>
      <c r="R9" s="24">
        <v>2</v>
      </c>
      <c r="S9" s="24">
        <v>16</v>
      </c>
      <c r="T9" s="24">
        <v>5</v>
      </c>
      <c r="U9" s="24">
        <v>7</v>
      </c>
      <c r="V9" s="24">
        <v>0</v>
      </c>
      <c r="W9" s="24">
        <v>0</v>
      </c>
      <c r="X9" s="24">
        <v>0</v>
      </c>
      <c r="Y9" s="24">
        <v>0</v>
      </c>
      <c r="Z9" s="25">
        <v>1735</v>
      </c>
    </row>
    <row r="10" spans="1:28" ht="9.9499999999999993" customHeight="1" x14ac:dyDescent="0.2">
      <c r="A10" s="141" t="s">
        <v>163</v>
      </c>
      <c r="B10" s="24" t="s">
        <v>29</v>
      </c>
      <c r="C10" s="24" t="s">
        <v>29</v>
      </c>
      <c r="D10" s="24" t="s">
        <v>29</v>
      </c>
      <c r="E10" s="24" t="s">
        <v>29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 t="s">
        <v>29</v>
      </c>
      <c r="L10" s="24" t="s">
        <v>29</v>
      </c>
      <c r="M10" s="24" t="s">
        <v>29</v>
      </c>
      <c r="N10" s="24" t="s">
        <v>29</v>
      </c>
      <c r="O10" s="24" t="s">
        <v>29</v>
      </c>
      <c r="P10" s="24" t="s">
        <v>29</v>
      </c>
      <c r="Q10" s="24" t="s">
        <v>29</v>
      </c>
      <c r="R10" s="142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 t="s">
        <v>29</v>
      </c>
      <c r="X10" s="24" t="s">
        <v>29</v>
      </c>
      <c r="Y10" s="24" t="s">
        <v>29</v>
      </c>
      <c r="Z10" s="25">
        <v>11683</v>
      </c>
    </row>
    <row r="11" spans="1:28" ht="9.9499999999999993" customHeight="1" x14ac:dyDescent="0.2">
      <c r="A11" s="141" t="s">
        <v>164</v>
      </c>
      <c r="B11" s="24" t="s">
        <v>29</v>
      </c>
      <c r="C11" s="24" t="s">
        <v>29</v>
      </c>
      <c r="D11" s="24" t="s">
        <v>29</v>
      </c>
      <c r="E11" s="24" t="s">
        <v>29</v>
      </c>
      <c r="F11" s="24" t="s">
        <v>29</v>
      </c>
      <c r="G11" s="24" t="s">
        <v>29</v>
      </c>
      <c r="H11" s="24" t="s">
        <v>29</v>
      </c>
      <c r="I11" s="24" t="s">
        <v>29</v>
      </c>
      <c r="J11" s="24" t="s">
        <v>29</v>
      </c>
      <c r="K11" s="24" t="s">
        <v>29</v>
      </c>
      <c r="L11" s="24" t="s">
        <v>29</v>
      </c>
      <c r="M11" s="24" t="s">
        <v>29</v>
      </c>
      <c r="N11" s="24" t="s">
        <v>29</v>
      </c>
      <c r="O11" s="24" t="s">
        <v>29</v>
      </c>
      <c r="P11" s="24" t="s">
        <v>29</v>
      </c>
      <c r="Q11" s="24" t="s">
        <v>29</v>
      </c>
      <c r="R11" s="142" t="s">
        <v>29</v>
      </c>
      <c r="S11" s="24" t="s">
        <v>29</v>
      </c>
      <c r="T11" s="24" t="s">
        <v>29</v>
      </c>
      <c r="U11" s="24" t="s">
        <v>29</v>
      </c>
      <c r="V11" s="24" t="s">
        <v>29</v>
      </c>
      <c r="W11" s="24" t="s">
        <v>29</v>
      </c>
      <c r="X11" s="24" t="s">
        <v>29</v>
      </c>
      <c r="Y11" s="24" t="s">
        <v>29</v>
      </c>
      <c r="Z11" s="25">
        <v>5292</v>
      </c>
      <c r="AB11" s="4"/>
    </row>
    <row r="12" spans="1:28" ht="9.9499999999999993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11.1" customHeight="1" x14ac:dyDescent="0.2">
      <c r="A13" s="37" t="s">
        <v>22</v>
      </c>
      <c r="B13" s="4"/>
      <c r="C13" s="4"/>
      <c r="D13" s="4"/>
      <c r="E13" s="4"/>
      <c r="F13" s="4"/>
      <c r="G13" s="4"/>
      <c r="H13" s="4"/>
      <c r="I13" s="4"/>
      <c r="J13" s="4"/>
      <c r="K13" s="4"/>
      <c r="U13" s="6"/>
      <c r="V13" s="4"/>
      <c r="W13" s="4"/>
      <c r="X13" s="1"/>
      <c r="Y13" s="1"/>
    </row>
    <row r="14" spans="1:28" ht="11.1" customHeight="1" x14ac:dyDescent="0.2">
      <c r="A14" s="42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8" customHeight="1" x14ac:dyDescent="0.2">
      <c r="A15" s="31" t="s">
        <v>108</v>
      </c>
      <c r="B15" s="32">
        <v>23.08751504300001</v>
      </c>
      <c r="C15" s="32">
        <v>2.2612345167000001</v>
      </c>
      <c r="D15" s="32" t="s">
        <v>29</v>
      </c>
      <c r="E15" s="32">
        <v>0</v>
      </c>
      <c r="F15" s="32">
        <v>0</v>
      </c>
      <c r="G15" s="32" t="s">
        <v>29</v>
      </c>
      <c r="H15" s="32">
        <v>3.6108881082000006</v>
      </c>
      <c r="I15" s="32">
        <v>3.1739067473000016</v>
      </c>
      <c r="J15" s="32">
        <v>1.1612152103</v>
      </c>
      <c r="K15" s="32">
        <v>0.82440460839999996</v>
      </c>
      <c r="L15" s="32">
        <v>1.8530778844</v>
      </c>
      <c r="M15" s="32">
        <v>2.4228387762000003</v>
      </c>
      <c r="N15" s="32">
        <v>1.1410604275</v>
      </c>
      <c r="O15" s="32">
        <v>2.0640712415000002</v>
      </c>
      <c r="P15" s="32" t="s">
        <v>29</v>
      </c>
      <c r="Q15" s="32">
        <v>0.86594589039999992</v>
      </c>
      <c r="R15" s="32">
        <v>0.67618073099999998</v>
      </c>
      <c r="S15" s="109">
        <v>0</v>
      </c>
      <c r="T15" s="124">
        <v>20.485133007600002</v>
      </c>
      <c r="U15" s="128">
        <v>1.6611366481000001</v>
      </c>
      <c r="V15" s="111" t="s">
        <v>31</v>
      </c>
      <c r="W15" s="33" t="s">
        <v>31</v>
      </c>
      <c r="X15" s="33" t="s">
        <v>31</v>
      </c>
      <c r="Y15" s="33" t="s">
        <v>31</v>
      </c>
      <c r="Z15" s="34">
        <v>63.627472192500022</v>
      </c>
      <c r="AB15" s="20"/>
    </row>
    <row r="16" spans="1:28" ht="9.9499999999999993" customHeight="1" x14ac:dyDescent="0.2">
      <c r="A16" s="35" t="s">
        <v>103</v>
      </c>
      <c r="B16" s="32">
        <v>0</v>
      </c>
      <c r="C16" s="32">
        <v>0.3</v>
      </c>
      <c r="D16" s="32" t="s">
        <v>29</v>
      </c>
      <c r="E16" s="32">
        <v>0</v>
      </c>
      <c r="F16" s="32">
        <v>2.14</v>
      </c>
      <c r="G16" s="32" t="s">
        <v>29</v>
      </c>
      <c r="H16" s="32">
        <v>3.07</v>
      </c>
      <c r="I16" s="32">
        <v>1.23</v>
      </c>
      <c r="J16" s="32">
        <v>0.61</v>
      </c>
      <c r="K16" s="32">
        <v>0.28999999999999998</v>
      </c>
      <c r="L16" s="32">
        <v>0</v>
      </c>
      <c r="M16" s="32">
        <v>0.04</v>
      </c>
      <c r="N16" s="32">
        <v>0.86</v>
      </c>
      <c r="O16" s="32">
        <v>0.57000000000000006</v>
      </c>
      <c r="P16" s="32" t="s">
        <v>29</v>
      </c>
      <c r="Q16" s="32">
        <v>0</v>
      </c>
      <c r="R16" s="32">
        <v>4.17</v>
      </c>
      <c r="S16" s="109">
        <v>0</v>
      </c>
      <c r="T16" s="124">
        <v>0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13.280000000000001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0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0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0</v>
      </c>
      <c r="AB18" s="20"/>
    </row>
    <row r="19" spans="1:28" ht="9.9499999999999993" customHeight="1" x14ac:dyDescent="0.2">
      <c r="A19" s="30" t="s">
        <v>111</v>
      </c>
      <c r="B19" s="32">
        <v>23.08751504300001</v>
      </c>
      <c r="C19" s="32">
        <v>2.5612345166999999</v>
      </c>
      <c r="D19" s="32" t="s">
        <v>29</v>
      </c>
      <c r="E19" s="32">
        <v>0</v>
      </c>
      <c r="F19" s="32">
        <v>2.14</v>
      </c>
      <c r="G19" s="32" t="s">
        <v>29</v>
      </c>
      <c r="H19" s="32">
        <v>6.6808881082000005</v>
      </c>
      <c r="I19" s="32">
        <v>4.4039067473000015</v>
      </c>
      <c r="J19" s="32">
        <v>1.7712152102999998</v>
      </c>
      <c r="K19" s="32">
        <v>1.1144046083999999</v>
      </c>
      <c r="L19" s="32">
        <v>1.8530778844</v>
      </c>
      <c r="M19" s="32">
        <v>2.4628387762000004</v>
      </c>
      <c r="N19" s="32">
        <v>2.0010604275000001</v>
      </c>
      <c r="O19" s="32">
        <v>2.6340712415</v>
      </c>
      <c r="P19" s="32" t="s">
        <v>29</v>
      </c>
      <c r="Q19" s="32">
        <v>0.86594589039999992</v>
      </c>
      <c r="R19" s="32">
        <v>4.8461807309999996</v>
      </c>
      <c r="S19" s="109">
        <v>0</v>
      </c>
      <c r="T19" s="124">
        <v>20.485133007600002</v>
      </c>
      <c r="U19" s="128">
        <v>1.6611366481000001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76.907472192500009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35" t="s">
        <v>110</v>
      </c>
      <c r="B21" s="32">
        <v>0.14017965409999994</v>
      </c>
      <c r="C21" s="32">
        <v>0.38970231779999998</v>
      </c>
      <c r="D21" s="32" t="s">
        <v>29</v>
      </c>
      <c r="E21" s="32">
        <v>0</v>
      </c>
      <c r="F21" s="32">
        <v>5.0464663E-3</v>
      </c>
      <c r="G21" s="32" t="s">
        <v>29</v>
      </c>
      <c r="H21" s="32">
        <v>1.0170261781000001</v>
      </c>
      <c r="I21" s="32">
        <v>1.9705315677999999</v>
      </c>
      <c r="J21" s="32">
        <v>0.4705299468000001</v>
      </c>
      <c r="K21" s="32">
        <v>4.6423880000000001E-4</v>
      </c>
      <c r="L21" s="32">
        <v>0.13383104740000001</v>
      </c>
      <c r="M21" s="32">
        <v>0.47174669279999998</v>
      </c>
      <c r="N21" s="32">
        <v>9.4258498299999993E-2</v>
      </c>
      <c r="O21" s="32">
        <v>5.69805304E-2</v>
      </c>
      <c r="P21" s="32" t="s">
        <v>29</v>
      </c>
      <c r="Q21" s="32">
        <v>0</v>
      </c>
      <c r="R21" s="32">
        <v>0.1009146538</v>
      </c>
      <c r="S21" s="109">
        <v>0.16159387040000001</v>
      </c>
      <c r="T21" s="124">
        <v>1.6854119825999998</v>
      </c>
      <c r="U21" s="128">
        <v>0.22084373190000001</v>
      </c>
      <c r="V21" s="111" t="s">
        <v>31</v>
      </c>
      <c r="W21" s="33" t="s">
        <v>31</v>
      </c>
      <c r="X21" s="33" t="s">
        <v>31</v>
      </c>
      <c r="Y21" s="33" t="s">
        <v>31</v>
      </c>
      <c r="Z21" s="34">
        <v>6.6982176453999998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11.1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11.1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175</v>
      </c>
      <c r="G25" s="177" t="s">
        <v>271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193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>
        <v>0.3</v>
      </c>
      <c r="J26" s="181" t="s">
        <v>31</v>
      </c>
      <c r="K26" s="181">
        <v>1.6</v>
      </c>
      <c r="L26" s="181">
        <v>2.7</v>
      </c>
      <c r="M26" s="181">
        <v>5.3</v>
      </c>
      <c r="N26" s="181">
        <v>0</v>
      </c>
      <c r="O26" s="180" t="s">
        <v>29</v>
      </c>
      <c r="P26" s="180">
        <v>0</v>
      </c>
      <c r="Q26" s="195">
        <v>0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34</v>
      </c>
      <c r="C27" s="182">
        <v>7</v>
      </c>
      <c r="D27" s="182">
        <v>5</v>
      </c>
      <c r="E27" s="182">
        <v>1</v>
      </c>
      <c r="F27" s="183">
        <v>18</v>
      </c>
      <c r="G27" s="183">
        <v>18</v>
      </c>
      <c r="H27" s="188">
        <v>2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>
        <v>6</v>
      </c>
      <c r="L28" s="180" t="s">
        <v>29</v>
      </c>
      <c r="M28" s="180">
        <v>21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>
        <v>53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1</v>
      </c>
      <c r="J29" s="181" t="s">
        <v>31</v>
      </c>
      <c r="K29" s="182">
        <v>1</v>
      </c>
      <c r="L29" s="180" t="s">
        <v>29</v>
      </c>
      <c r="M29" s="182">
        <v>1</v>
      </c>
      <c r="N29" s="182">
        <v>0</v>
      </c>
      <c r="O29" s="180">
        <v>2</v>
      </c>
      <c r="P29" s="180">
        <v>1</v>
      </c>
      <c r="Q29" s="195">
        <v>0</v>
      </c>
      <c r="R29" s="190">
        <v>0</v>
      </c>
      <c r="S29" s="180">
        <v>0</v>
      </c>
      <c r="T29" s="180">
        <v>1</v>
      </c>
      <c r="U29" s="180" t="s">
        <v>29</v>
      </c>
      <c r="V29" s="180" t="s">
        <v>31</v>
      </c>
      <c r="W29" s="180">
        <v>1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>
        <v>200</v>
      </c>
      <c r="J30" s="179" t="s">
        <v>31</v>
      </c>
      <c r="K30" s="179">
        <v>18</v>
      </c>
      <c r="L30" s="179">
        <v>152</v>
      </c>
      <c r="M30" s="179">
        <v>60</v>
      </c>
      <c r="N30" s="179">
        <v>0</v>
      </c>
      <c r="O30" s="180" t="s">
        <v>29</v>
      </c>
      <c r="P30" s="180" t="s">
        <v>29</v>
      </c>
      <c r="Q30" s="195" t="s">
        <v>29</v>
      </c>
      <c r="R30" s="190">
        <v>0</v>
      </c>
      <c r="S30" s="180">
        <v>0</v>
      </c>
      <c r="T30" s="179">
        <v>16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1.1" customHeight="1" x14ac:dyDescent="0.2">
      <c r="A32" s="37" t="s">
        <v>32</v>
      </c>
      <c r="B32" s="4"/>
      <c r="J32"/>
      <c r="K32"/>
      <c r="L32"/>
      <c r="X32" s="1"/>
      <c r="Y32" s="1"/>
    </row>
    <row r="33" spans="1:28" ht="11.1" customHeight="1" x14ac:dyDescent="0.2">
      <c r="A33" s="238" t="s">
        <v>165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43" t="s">
        <v>4</v>
      </c>
      <c r="P33" s="7"/>
      <c r="V33" s="4"/>
      <c r="W33" s="4"/>
      <c r="Z33" s="4"/>
      <c r="AA33" s="4"/>
      <c r="AB33" s="4"/>
    </row>
    <row r="34" spans="1:28" ht="9.9499999999999993" customHeight="1" x14ac:dyDescent="0.2">
      <c r="A34" s="229" t="s">
        <v>84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4" t="s">
        <v>31</v>
      </c>
      <c r="P34" s="7"/>
      <c r="Q34" s="7"/>
      <c r="R34" s="7"/>
      <c r="S34" s="7"/>
      <c r="T34" s="7"/>
      <c r="U34" s="7"/>
      <c r="V34" s="4"/>
      <c r="W34" s="4"/>
      <c r="Z34" s="4"/>
      <c r="AA34" s="4"/>
      <c r="AB34" s="4"/>
    </row>
    <row r="35" spans="1:28" ht="9.9499999999999993" customHeight="1" x14ac:dyDescent="0.15">
      <c r="A35" s="229" t="s">
        <v>85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4" t="s">
        <v>31</v>
      </c>
      <c r="P35" s="7"/>
      <c r="Q35" s="7"/>
      <c r="R35" s="7"/>
      <c r="S35" s="7"/>
      <c r="T35" s="7"/>
      <c r="U35" s="7"/>
      <c r="V35" s="14"/>
      <c r="W35" s="14"/>
      <c r="X35" s="14"/>
      <c r="Y35" s="14"/>
      <c r="Z35" s="14"/>
      <c r="AA35" s="14"/>
      <c r="AB35" s="15"/>
    </row>
    <row r="36" spans="1:28" ht="9.9499999999999993" customHeight="1" x14ac:dyDescent="0.15">
      <c r="A36" s="229" t="s">
        <v>113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4" t="s">
        <v>31</v>
      </c>
      <c r="P36" s="7"/>
      <c r="Q36" s="7"/>
      <c r="R36" s="7"/>
      <c r="S36" s="7"/>
      <c r="T36" s="7"/>
      <c r="U36" s="7"/>
      <c r="V36" s="14"/>
      <c r="W36" s="14"/>
      <c r="X36" s="14"/>
      <c r="Y36" s="14"/>
      <c r="Z36" s="14"/>
      <c r="AA36" s="14"/>
      <c r="AB36" s="15"/>
    </row>
    <row r="37" spans="1:28" ht="9.9499999999999993" customHeight="1" x14ac:dyDescent="0.15">
      <c r="A37" s="229" t="s">
        <v>86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4" t="s">
        <v>31</v>
      </c>
      <c r="P37" s="7"/>
      <c r="Q37" s="7"/>
      <c r="R37" s="7"/>
      <c r="S37" s="7"/>
      <c r="T37" s="7"/>
      <c r="U37" s="7"/>
      <c r="V37" s="14"/>
      <c r="W37" s="14"/>
      <c r="X37" s="14"/>
      <c r="Y37" s="14"/>
      <c r="Z37" s="14"/>
      <c r="AA37" s="14"/>
      <c r="AB37" s="15"/>
    </row>
    <row r="38" spans="1:28" ht="9.9499999999999993" customHeight="1" x14ac:dyDescent="0.2">
      <c r="A38" s="229" t="s">
        <v>89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4" t="s">
        <v>31</v>
      </c>
      <c r="P38" s="7"/>
      <c r="Q38" s="7"/>
      <c r="R38" s="7"/>
      <c r="S38" s="7"/>
      <c r="T38" s="7"/>
      <c r="U38" s="7"/>
      <c r="V38" s="16"/>
      <c r="W38" s="14"/>
      <c r="X38" s="14"/>
      <c r="Y38" s="14"/>
      <c r="Z38" s="14"/>
      <c r="AA38" s="14"/>
      <c r="AB38" s="15"/>
    </row>
    <row r="39" spans="1:28" ht="9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X39" s="1"/>
      <c r="Y39" s="1"/>
    </row>
    <row r="40" spans="1:28" ht="9" customHeight="1" x14ac:dyDescent="0.2">
      <c r="A40" s="19" t="s">
        <v>162</v>
      </c>
    </row>
    <row r="41" spans="1:28" ht="9" customHeight="1" x14ac:dyDescent="0.2">
      <c r="A41" s="19" t="s">
        <v>154</v>
      </c>
    </row>
    <row r="42" spans="1:28" ht="9" customHeight="1" x14ac:dyDescent="0.2">
      <c r="A42" s="18" t="s">
        <v>155</v>
      </c>
    </row>
    <row r="43" spans="1:28" ht="9" customHeight="1" x14ac:dyDescent="0.2">
      <c r="A43" s="18" t="s">
        <v>156</v>
      </c>
    </row>
    <row r="44" spans="1:28" ht="9" customHeight="1" x14ac:dyDescent="0.2">
      <c r="A44" s="18" t="s">
        <v>157</v>
      </c>
    </row>
    <row r="45" spans="1:28" ht="9" customHeight="1" x14ac:dyDescent="0.2">
      <c r="A45" s="18" t="s">
        <v>272</v>
      </c>
    </row>
    <row r="46" spans="1:28" ht="9" customHeight="1" x14ac:dyDescent="0.2">
      <c r="A46" s="19" t="s">
        <v>308</v>
      </c>
    </row>
    <row r="47" spans="1:28" ht="9" customHeight="1" x14ac:dyDescent="0.2">
      <c r="A47" s="19" t="s">
        <v>201</v>
      </c>
    </row>
  </sheetData>
  <mergeCells count="12">
    <mergeCell ref="A38:M38"/>
    <mergeCell ref="A33:M33"/>
    <mergeCell ref="A34:M34"/>
    <mergeCell ref="H3:I3"/>
    <mergeCell ref="O3:P3"/>
    <mergeCell ref="A35:M35"/>
    <mergeCell ref="A36:M36"/>
    <mergeCell ref="A37:M37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5.28515625" style="1" customWidth="1"/>
    <col min="3" max="3" width="6" style="1" customWidth="1"/>
    <col min="4" max="4" width="5.7109375" style="1" customWidth="1"/>
    <col min="5" max="5" width="6.7109375" style="1" customWidth="1"/>
    <col min="6" max="6" width="5.28515625" style="1" customWidth="1"/>
    <col min="7" max="8" width="6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140625" style="4" customWidth="1"/>
    <col min="26" max="26" width="6.5703125" style="1" bestFit="1" customWidth="1"/>
    <col min="27" max="27" width="4.140625" style="1" customWidth="1"/>
    <col min="28" max="28" width="6.57031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5">
      <c r="A1" s="12" t="s">
        <v>60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11.1" customHeight="1" x14ac:dyDescent="0.2">
      <c r="A3" s="8"/>
      <c r="D3" s="2"/>
      <c r="E3" s="70"/>
      <c r="F3" s="71"/>
      <c r="G3" s="71" t="s">
        <v>135</v>
      </c>
      <c r="H3" s="236">
        <v>225812</v>
      </c>
      <c r="I3" s="237"/>
      <c r="J3" s="7"/>
      <c r="K3" s="7"/>
      <c r="L3" s="73"/>
      <c r="M3" s="74"/>
      <c r="N3" s="71" t="s">
        <v>184</v>
      </c>
      <c r="O3" s="236">
        <v>19502</v>
      </c>
      <c r="P3" s="237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11.1" customHeight="1" x14ac:dyDescent="0.2">
      <c r="A4" s="37" t="s">
        <v>33</v>
      </c>
      <c r="B4" s="8"/>
      <c r="C4" s="4"/>
      <c r="D4" s="4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11.1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35</v>
      </c>
      <c r="C6" s="21">
        <v>46</v>
      </c>
      <c r="D6" s="21">
        <v>0</v>
      </c>
      <c r="E6" s="21">
        <v>0</v>
      </c>
      <c r="F6" s="21">
        <v>96</v>
      </c>
      <c r="G6" s="21">
        <v>0</v>
      </c>
      <c r="H6" s="21">
        <v>205</v>
      </c>
      <c r="I6" s="21">
        <v>70</v>
      </c>
      <c r="J6" s="21">
        <v>0</v>
      </c>
      <c r="K6" s="21">
        <v>0</v>
      </c>
      <c r="L6" s="21">
        <v>0</v>
      </c>
      <c r="M6" s="21">
        <v>5</v>
      </c>
      <c r="N6" s="21">
        <v>0</v>
      </c>
      <c r="O6" s="21">
        <v>20</v>
      </c>
      <c r="P6" s="21">
        <v>1</v>
      </c>
      <c r="Q6" s="21">
        <v>38</v>
      </c>
      <c r="R6" s="21">
        <v>101</v>
      </c>
      <c r="S6" s="21">
        <v>0</v>
      </c>
      <c r="T6" s="21">
        <v>0</v>
      </c>
      <c r="U6" s="21">
        <v>5</v>
      </c>
      <c r="V6" s="21">
        <v>0</v>
      </c>
      <c r="W6" s="21">
        <v>30</v>
      </c>
      <c r="X6" s="21">
        <v>16</v>
      </c>
      <c r="Y6" s="21">
        <v>14</v>
      </c>
      <c r="Z6" s="22">
        <v>682</v>
      </c>
    </row>
    <row r="7" spans="1:28" ht="9.9499999999999993" customHeight="1" x14ac:dyDescent="0.2">
      <c r="A7" s="23" t="s">
        <v>139</v>
      </c>
      <c r="B7" s="28">
        <v>2658</v>
      </c>
      <c r="C7" s="24">
        <v>2836</v>
      </c>
      <c r="D7" s="24">
        <v>20</v>
      </c>
      <c r="E7" s="24">
        <v>122</v>
      </c>
      <c r="F7" s="24">
        <v>5109</v>
      </c>
      <c r="G7" s="24">
        <v>409</v>
      </c>
      <c r="H7" s="24">
        <v>9672</v>
      </c>
      <c r="I7" s="24">
        <v>4273</v>
      </c>
      <c r="J7" s="24">
        <v>2016</v>
      </c>
      <c r="K7" s="24">
        <v>1193</v>
      </c>
      <c r="L7" s="24">
        <v>327</v>
      </c>
      <c r="M7" s="24">
        <v>828</v>
      </c>
      <c r="N7" s="24">
        <v>1155</v>
      </c>
      <c r="O7" s="24">
        <v>1805</v>
      </c>
      <c r="P7" s="24">
        <v>418</v>
      </c>
      <c r="Q7" s="24">
        <v>1113</v>
      </c>
      <c r="R7" s="24">
        <v>5131</v>
      </c>
      <c r="S7" s="24">
        <v>279</v>
      </c>
      <c r="T7" s="24">
        <v>429</v>
      </c>
      <c r="U7" s="24">
        <v>488</v>
      </c>
      <c r="V7" s="24">
        <v>7</v>
      </c>
      <c r="W7" s="24">
        <v>860</v>
      </c>
      <c r="X7" s="24">
        <v>167</v>
      </c>
      <c r="Y7" s="24">
        <v>90</v>
      </c>
      <c r="Z7" s="25">
        <v>38747</v>
      </c>
    </row>
    <row r="8" spans="1:28" ht="9.9499999999999993" customHeight="1" x14ac:dyDescent="0.2">
      <c r="A8" s="29" t="s">
        <v>140</v>
      </c>
      <c r="B8" s="28">
        <v>0</v>
      </c>
      <c r="C8" s="24">
        <v>659</v>
      </c>
      <c r="D8" s="24">
        <v>0</v>
      </c>
      <c r="E8" s="24">
        <v>5</v>
      </c>
      <c r="F8" s="24">
        <v>796</v>
      </c>
      <c r="G8" s="24">
        <v>157</v>
      </c>
      <c r="H8" s="24">
        <v>2183</v>
      </c>
      <c r="I8" s="24">
        <v>1341</v>
      </c>
      <c r="J8" s="24">
        <v>97</v>
      </c>
      <c r="K8" s="24">
        <v>335</v>
      </c>
      <c r="L8" s="24">
        <v>4</v>
      </c>
      <c r="M8" s="24">
        <v>3068</v>
      </c>
      <c r="N8" s="24">
        <v>146</v>
      </c>
      <c r="O8" s="24">
        <v>683</v>
      </c>
      <c r="P8" s="24">
        <v>51</v>
      </c>
      <c r="Q8" s="24">
        <v>354</v>
      </c>
      <c r="R8" s="24">
        <v>1156</v>
      </c>
      <c r="S8" s="24">
        <v>27</v>
      </c>
      <c r="T8" s="24">
        <v>319</v>
      </c>
      <c r="U8" s="24">
        <v>1171</v>
      </c>
      <c r="V8" s="24">
        <v>0</v>
      </c>
      <c r="W8" s="24">
        <v>0</v>
      </c>
      <c r="X8" s="24">
        <v>7</v>
      </c>
      <c r="Y8" s="24">
        <v>0</v>
      </c>
      <c r="Z8" s="25">
        <v>12559</v>
      </c>
    </row>
    <row r="9" spans="1:28" ht="9.9499999999999993" customHeight="1" x14ac:dyDescent="0.2">
      <c r="A9" s="29" t="s">
        <v>141</v>
      </c>
      <c r="B9" s="28">
        <v>0</v>
      </c>
      <c r="C9" s="24">
        <v>147</v>
      </c>
      <c r="D9" s="24">
        <v>0</v>
      </c>
      <c r="E9" s="24">
        <v>1764</v>
      </c>
      <c r="F9" s="24">
        <v>57</v>
      </c>
      <c r="G9" s="24">
        <v>0</v>
      </c>
      <c r="H9" s="24">
        <v>2879</v>
      </c>
      <c r="I9" s="24">
        <v>1067</v>
      </c>
      <c r="J9" s="24">
        <v>0</v>
      </c>
      <c r="K9" s="24">
        <v>537</v>
      </c>
      <c r="L9" s="24">
        <v>14</v>
      </c>
      <c r="M9" s="24">
        <v>4</v>
      </c>
      <c r="N9" s="24">
        <v>28</v>
      </c>
      <c r="O9" s="24">
        <v>1</v>
      </c>
      <c r="P9" s="24">
        <v>50</v>
      </c>
      <c r="Q9" s="24">
        <v>0</v>
      </c>
      <c r="R9" s="24">
        <v>66</v>
      </c>
      <c r="S9" s="24">
        <v>144</v>
      </c>
      <c r="T9" s="24">
        <v>46</v>
      </c>
      <c r="U9" s="24">
        <v>59</v>
      </c>
      <c r="V9" s="24">
        <v>0</v>
      </c>
      <c r="W9" s="24">
        <v>0</v>
      </c>
      <c r="X9" s="24">
        <v>0</v>
      </c>
      <c r="Y9" s="24">
        <v>0</v>
      </c>
      <c r="Z9" s="25">
        <v>6863</v>
      </c>
    </row>
    <row r="10" spans="1:28" ht="9.9499999999999993" customHeight="1" x14ac:dyDescent="0.2">
      <c r="A10" s="141" t="s">
        <v>163</v>
      </c>
      <c r="B10" s="24" t="s">
        <v>29</v>
      </c>
      <c r="C10" s="24" t="s">
        <v>29</v>
      </c>
      <c r="D10" s="24" t="s">
        <v>29</v>
      </c>
      <c r="E10" s="24" t="s">
        <v>29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 t="s">
        <v>29</v>
      </c>
      <c r="L10" s="24" t="s">
        <v>29</v>
      </c>
      <c r="M10" s="24" t="s">
        <v>29</v>
      </c>
      <c r="N10" s="24" t="s">
        <v>29</v>
      </c>
      <c r="O10" s="24" t="s">
        <v>29</v>
      </c>
      <c r="P10" s="24" t="s">
        <v>29</v>
      </c>
      <c r="Q10" s="24" t="s">
        <v>29</v>
      </c>
      <c r="R10" s="142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 t="s">
        <v>29</v>
      </c>
      <c r="X10" s="24" t="s">
        <v>29</v>
      </c>
      <c r="Y10" s="24" t="s">
        <v>29</v>
      </c>
      <c r="Z10" s="25">
        <v>52327</v>
      </c>
    </row>
    <row r="11" spans="1:28" ht="9.9499999999999993" customHeight="1" x14ac:dyDescent="0.2">
      <c r="A11" s="141" t="s">
        <v>164</v>
      </c>
      <c r="B11" s="24" t="s">
        <v>29</v>
      </c>
      <c r="C11" s="24" t="s">
        <v>29</v>
      </c>
      <c r="D11" s="24" t="s">
        <v>29</v>
      </c>
      <c r="E11" s="24" t="s">
        <v>29</v>
      </c>
      <c r="F11" s="24" t="s">
        <v>29</v>
      </c>
      <c r="G11" s="24" t="s">
        <v>29</v>
      </c>
      <c r="H11" s="24" t="s">
        <v>29</v>
      </c>
      <c r="I11" s="24" t="s">
        <v>29</v>
      </c>
      <c r="J11" s="24" t="s">
        <v>29</v>
      </c>
      <c r="K11" s="24" t="s">
        <v>29</v>
      </c>
      <c r="L11" s="24" t="s">
        <v>29</v>
      </c>
      <c r="M11" s="24" t="s">
        <v>29</v>
      </c>
      <c r="N11" s="24" t="s">
        <v>29</v>
      </c>
      <c r="O11" s="24" t="s">
        <v>29</v>
      </c>
      <c r="P11" s="24" t="s">
        <v>29</v>
      </c>
      <c r="Q11" s="24" t="s">
        <v>29</v>
      </c>
      <c r="R11" s="142" t="s">
        <v>29</v>
      </c>
      <c r="S11" s="24" t="s">
        <v>29</v>
      </c>
      <c r="T11" s="24" t="s">
        <v>29</v>
      </c>
      <c r="U11" s="24" t="s">
        <v>29</v>
      </c>
      <c r="V11" s="24" t="s">
        <v>29</v>
      </c>
      <c r="W11" s="24" t="s">
        <v>29</v>
      </c>
      <c r="X11" s="24" t="s">
        <v>29</v>
      </c>
      <c r="Y11" s="24" t="s">
        <v>29</v>
      </c>
      <c r="Z11" s="25">
        <v>24264</v>
      </c>
      <c r="AB11" s="4"/>
    </row>
    <row r="12" spans="1:28" ht="9.9499999999999993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11.1" customHeight="1" x14ac:dyDescent="0.2">
      <c r="A13" s="37" t="s">
        <v>22</v>
      </c>
      <c r="B13" s="4"/>
      <c r="C13" s="4"/>
      <c r="D13" s="4"/>
      <c r="E13" s="4"/>
      <c r="F13" s="4"/>
      <c r="G13" s="4"/>
      <c r="H13" s="4"/>
      <c r="I13" s="4"/>
      <c r="J13" s="4"/>
      <c r="K13" s="4"/>
      <c r="U13" s="6"/>
      <c r="V13" s="4"/>
      <c r="W13" s="4"/>
      <c r="X13" s="1"/>
      <c r="Y13" s="1"/>
    </row>
    <row r="14" spans="1:28" ht="11.1" customHeight="1" x14ac:dyDescent="0.2">
      <c r="A14" s="42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8" customHeight="1" x14ac:dyDescent="0.2">
      <c r="A15" s="31" t="s">
        <v>108</v>
      </c>
      <c r="B15" s="32">
        <v>95.651613386400001</v>
      </c>
      <c r="C15" s="32">
        <v>13.377427021399999</v>
      </c>
      <c r="D15" s="32" t="s">
        <v>29</v>
      </c>
      <c r="E15" s="32">
        <v>1.9952608539000001</v>
      </c>
      <c r="F15" s="32">
        <v>1.4748047593999998</v>
      </c>
      <c r="G15" s="32" t="s">
        <v>29</v>
      </c>
      <c r="H15" s="32">
        <v>15.549671473599995</v>
      </c>
      <c r="I15" s="32">
        <v>17.2951466751</v>
      </c>
      <c r="J15" s="32">
        <v>3.3813870061000002</v>
      </c>
      <c r="K15" s="32">
        <v>6.9115090890999999</v>
      </c>
      <c r="L15" s="32">
        <v>5.0084219340000002</v>
      </c>
      <c r="M15" s="32">
        <v>7.4455676328000004</v>
      </c>
      <c r="N15" s="32">
        <v>5.0653843624999997</v>
      </c>
      <c r="O15" s="32">
        <v>2.7827074157</v>
      </c>
      <c r="P15" s="32" t="s">
        <v>29</v>
      </c>
      <c r="Q15" s="32">
        <v>2.2365721182999998</v>
      </c>
      <c r="R15" s="32">
        <v>7.5309776423000017</v>
      </c>
      <c r="S15" s="109">
        <v>0</v>
      </c>
      <c r="T15" s="124">
        <v>87.584337287399975</v>
      </c>
      <c r="U15" s="128">
        <v>7.6684956191000007</v>
      </c>
      <c r="V15" s="111" t="s">
        <v>31</v>
      </c>
      <c r="W15" s="33" t="s">
        <v>31</v>
      </c>
      <c r="X15" s="33" t="s">
        <v>31</v>
      </c>
      <c r="Y15" s="33" t="s">
        <v>31</v>
      </c>
      <c r="Z15" s="34">
        <v>273.290788658</v>
      </c>
      <c r="AB15" s="20"/>
    </row>
    <row r="16" spans="1:28" ht="9.9499999999999993" customHeight="1" x14ac:dyDescent="0.2">
      <c r="A16" s="35" t="s">
        <v>103</v>
      </c>
      <c r="B16" s="32">
        <v>0</v>
      </c>
      <c r="C16" s="32">
        <v>7.4399999999999995</v>
      </c>
      <c r="D16" s="32" t="s">
        <v>29</v>
      </c>
      <c r="E16" s="32">
        <v>0</v>
      </c>
      <c r="F16" s="32">
        <v>5.1199999999999992</v>
      </c>
      <c r="G16" s="32" t="s">
        <v>29</v>
      </c>
      <c r="H16" s="32">
        <v>12.450000000000003</v>
      </c>
      <c r="I16" s="32">
        <v>6.49</v>
      </c>
      <c r="J16" s="32">
        <v>0</v>
      </c>
      <c r="K16" s="32">
        <v>0</v>
      </c>
      <c r="L16" s="32">
        <v>0</v>
      </c>
      <c r="M16" s="32">
        <v>0.23</v>
      </c>
      <c r="N16" s="32">
        <v>0.01</v>
      </c>
      <c r="O16" s="32">
        <v>0.7</v>
      </c>
      <c r="P16" s="32" t="s">
        <v>29</v>
      </c>
      <c r="Q16" s="32">
        <v>0.2</v>
      </c>
      <c r="R16" s="32">
        <v>9.6</v>
      </c>
      <c r="S16" s="109">
        <v>0</v>
      </c>
      <c r="T16" s="124">
        <v>0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42.240000000000009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9.9600000000000009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9.9600000000000009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0</v>
      </c>
      <c r="AB18" s="20"/>
    </row>
    <row r="19" spans="1:28" ht="9.9499999999999993" customHeight="1" x14ac:dyDescent="0.2">
      <c r="A19" s="30" t="s">
        <v>111</v>
      </c>
      <c r="B19" s="32">
        <v>95.651613386400001</v>
      </c>
      <c r="C19" s="32">
        <v>20.8174270214</v>
      </c>
      <c r="D19" s="32" t="s">
        <v>29</v>
      </c>
      <c r="E19" s="32">
        <v>1.9952608539000001</v>
      </c>
      <c r="F19" s="32">
        <v>6.5948047593999988</v>
      </c>
      <c r="G19" s="32" t="s">
        <v>29</v>
      </c>
      <c r="H19" s="32">
        <v>27.999671473599996</v>
      </c>
      <c r="I19" s="32">
        <v>23.785146675100002</v>
      </c>
      <c r="J19" s="32">
        <v>3.3813870061000002</v>
      </c>
      <c r="K19" s="32">
        <v>6.9115090890999999</v>
      </c>
      <c r="L19" s="32">
        <v>5.0084219340000002</v>
      </c>
      <c r="M19" s="32">
        <v>7.6755676328000009</v>
      </c>
      <c r="N19" s="32">
        <v>5.0753843624999995</v>
      </c>
      <c r="O19" s="32">
        <v>3.4827074157000002</v>
      </c>
      <c r="P19" s="32" t="s">
        <v>29</v>
      </c>
      <c r="Q19" s="32">
        <v>2.4365721183</v>
      </c>
      <c r="R19" s="32">
        <v>17.130977642300003</v>
      </c>
      <c r="S19" s="109">
        <v>0</v>
      </c>
      <c r="T19" s="124">
        <v>97.544337287399969</v>
      </c>
      <c r="U19" s="128">
        <v>7.6684956191000007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325.49078865799999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35" t="s">
        <v>110</v>
      </c>
      <c r="B21" s="32">
        <v>1.8742020629</v>
      </c>
      <c r="C21" s="32">
        <v>0.7958910039</v>
      </c>
      <c r="D21" s="32" t="s">
        <v>29</v>
      </c>
      <c r="E21" s="32">
        <v>0</v>
      </c>
      <c r="F21" s="32">
        <v>0.68422668719999991</v>
      </c>
      <c r="G21" s="32" t="s">
        <v>29</v>
      </c>
      <c r="H21" s="32">
        <v>4.1171005730000001</v>
      </c>
      <c r="I21" s="32">
        <v>2.9894747456999999</v>
      </c>
      <c r="J21" s="32">
        <v>0.15660248689999998</v>
      </c>
      <c r="K21" s="32">
        <v>0.58783488600000022</v>
      </c>
      <c r="L21" s="32">
        <v>4.2562890174000003</v>
      </c>
      <c r="M21" s="32">
        <v>2.2231069283</v>
      </c>
      <c r="N21" s="32">
        <v>0.26474239440000003</v>
      </c>
      <c r="O21" s="32">
        <v>0.94017561590000021</v>
      </c>
      <c r="P21" s="32" t="s">
        <v>29</v>
      </c>
      <c r="Q21" s="32">
        <v>0.15189495480000001</v>
      </c>
      <c r="R21" s="32">
        <v>1.1370766110000001</v>
      </c>
      <c r="S21" s="109">
        <v>1.4044974999999999E-3</v>
      </c>
      <c r="T21" s="124">
        <v>7.6912615432999987</v>
      </c>
      <c r="U21" s="128">
        <v>0.6381264444000001</v>
      </c>
      <c r="V21" s="111" t="s">
        <v>31</v>
      </c>
      <c r="W21" s="33" t="s">
        <v>31</v>
      </c>
      <c r="X21" s="33" t="s">
        <v>31</v>
      </c>
      <c r="Y21" s="33" t="s">
        <v>31</v>
      </c>
      <c r="Z21" s="34">
        <v>27.871284008199996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11.1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11.1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175</v>
      </c>
      <c r="G25" s="177" t="s">
        <v>271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 t="s">
        <v>31</v>
      </c>
      <c r="J26" s="181">
        <v>0</v>
      </c>
      <c r="K26" s="181" t="s">
        <v>31</v>
      </c>
      <c r="L26" s="181" t="s">
        <v>31</v>
      </c>
      <c r="M26" s="181" t="s">
        <v>31</v>
      </c>
      <c r="N26" s="181">
        <v>0</v>
      </c>
      <c r="O26" s="180" t="s">
        <v>29</v>
      </c>
      <c r="P26" s="181" t="s">
        <v>31</v>
      </c>
      <c r="Q26" s="195">
        <v>3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323</v>
      </c>
      <c r="C27" s="182">
        <v>12</v>
      </c>
      <c r="D27" s="182">
        <v>11</v>
      </c>
      <c r="E27" s="182">
        <v>3</v>
      </c>
      <c r="F27" s="183">
        <v>189</v>
      </c>
      <c r="G27" s="183">
        <v>97</v>
      </c>
      <c r="H27" s="188">
        <v>26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>
        <v>59</v>
      </c>
      <c r="L28" s="180" t="s">
        <v>29</v>
      </c>
      <c r="M28" s="180">
        <v>181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 t="s">
        <v>31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3</v>
      </c>
      <c r="J29" s="179">
        <v>0</v>
      </c>
      <c r="K29" s="182">
        <v>7</v>
      </c>
      <c r="L29" s="180" t="s">
        <v>29</v>
      </c>
      <c r="M29" s="182">
        <v>6</v>
      </c>
      <c r="N29" s="179">
        <v>0</v>
      </c>
      <c r="O29" s="180" t="s">
        <v>31</v>
      </c>
      <c r="P29" s="180">
        <v>1</v>
      </c>
      <c r="Q29" s="195">
        <v>5</v>
      </c>
      <c r="R29" s="190">
        <v>0</v>
      </c>
      <c r="S29" s="180">
        <v>1</v>
      </c>
      <c r="T29" s="180" t="s">
        <v>31</v>
      </c>
      <c r="U29" s="180" t="s">
        <v>29</v>
      </c>
      <c r="V29" s="180" t="s">
        <v>31</v>
      </c>
      <c r="W29" s="180" t="s">
        <v>31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 t="s">
        <v>31</v>
      </c>
      <c r="J30" s="179">
        <v>0</v>
      </c>
      <c r="K30" s="179">
        <v>70</v>
      </c>
      <c r="L30" s="179" t="s">
        <v>31</v>
      </c>
      <c r="M30" s="179">
        <v>270</v>
      </c>
      <c r="N30" s="179">
        <v>0</v>
      </c>
      <c r="O30" s="180" t="s">
        <v>29</v>
      </c>
      <c r="P30" s="180" t="s">
        <v>29</v>
      </c>
      <c r="Q30" s="195" t="s">
        <v>29</v>
      </c>
      <c r="R30" s="190">
        <v>0</v>
      </c>
      <c r="S30" s="179">
        <v>341</v>
      </c>
      <c r="T30" s="179" t="s">
        <v>31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1.1" customHeight="1" x14ac:dyDescent="0.2">
      <c r="A32" s="37" t="s">
        <v>32</v>
      </c>
      <c r="B32" s="4"/>
      <c r="J32"/>
      <c r="K32"/>
      <c r="L32"/>
      <c r="X32" s="1"/>
      <c r="Y32" s="1"/>
    </row>
    <row r="33" spans="1:28" ht="11.1" customHeight="1" x14ac:dyDescent="0.2">
      <c r="A33" s="238" t="s">
        <v>165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43" t="s">
        <v>4</v>
      </c>
      <c r="P33" s="7"/>
      <c r="V33" s="4"/>
      <c r="W33" s="4"/>
      <c r="Z33" s="4"/>
      <c r="AA33" s="4"/>
      <c r="AB33" s="4"/>
    </row>
    <row r="34" spans="1:28" ht="9.9499999999999993" customHeight="1" x14ac:dyDescent="0.2">
      <c r="A34" s="229" t="s">
        <v>84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4" t="s">
        <v>31</v>
      </c>
      <c r="P34" s="7"/>
      <c r="Q34" s="7"/>
      <c r="R34" s="7"/>
      <c r="S34" s="7"/>
      <c r="T34" s="7"/>
      <c r="U34" s="7"/>
      <c r="V34" s="4"/>
      <c r="W34" s="4"/>
      <c r="Z34" s="4"/>
      <c r="AA34" s="4"/>
      <c r="AB34" s="4"/>
    </row>
    <row r="35" spans="1:28" ht="9.9499999999999993" customHeight="1" x14ac:dyDescent="0.15">
      <c r="A35" s="229" t="s">
        <v>85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4" t="s">
        <v>31</v>
      </c>
      <c r="P35" s="7"/>
      <c r="Q35" s="7"/>
      <c r="R35" s="7"/>
      <c r="S35" s="7"/>
      <c r="T35" s="7"/>
      <c r="U35" s="7"/>
      <c r="V35" s="14"/>
      <c r="W35" s="14"/>
      <c r="X35" s="14"/>
      <c r="Y35" s="14"/>
      <c r="Z35" s="14"/>
      <c r="AA35" s="14"/>
      <c r="AB35" s="15"/>
    </row>
    <row r="36" spans="1:28" ht="9.9499999999999993" customHeight="1" x14ac:dyDescent="0.15">
      <c r="A36" s="229" t="s">
        <v>113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4" t="s">
        <v>31</v>
      </c>
      <c r="P36" s="7"/>
      <c r="Q36" s="7"/>
      <c r="R36" s="7"/>
      <c r="S36" s="7"/>
      <c r="T36" s="7"/>
      <c r="U36" s="7"/>
      <c r="V36" s="14"/>
      <c r="W36" s="14"/>
      <c r="X36" s="14"/>
      <c r="Y36" s="14"/>
      <c r="Z36" s="14"/>
      <c r="AA36" s="14"/>
      <c r="AB36" s="15"/>
    </row>
    <row r="37" spans="1:28" ht="9.9499999999999993" customHeight="1" x14ac:dyDescent="0.15">
      <c r="A37" s="229" t="s">
        <v>86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4" t="s">
        <v>31</v>
      </c>
      <c r="P37" s="7"/>
      <c r="Q37" s="7"/>
      <c r="R37" s="7"/>
      <c r="S37" s="7"/>
      <c r="T37" s="7"/>
      <c r="U37" s="7"/>
      <c r="V37" s="14"/>
      <c r="W37" s="14"/>
      <c r="X37" s="14"/>
      <c r="Y37" s="14"/>
      <c r="Z37" s="14"/>
      <c r="AA37" s="14"/>
      <c r="AB37" s="15"/>
    </row>
    <row r="38" spans="1:28" ht="9.9499999999999993" customHeight="1" x14ac:dyDescent="0.2">
      <c r="A38" s="229" t="s">
        <v>89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4" t="s">
        <v>31</v>
      </c>
      <c r="P38" s="7"/>
      <c r="Q38" s="7"/>
      <c r="R38" s="7"/>
      <c r="S38" s="7"/>
      <c r="T38" s="7"/>
      <c r="U38" s="7"/>
      <c r="V38" s="16"/>
      <c r="W38" s="14"/>
      <c r="X38" s="14"/>
      <c r="Y38" s="14"/>
      <c r="Z38" s="14"/>
      <c r="AA38" s="14"/>
      <c r="AB38" s="15"/>
    </row>
    <row r="39" spans="1:28" ht="9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X39" s="1"/>
      <c r="Y39" s="1"/>
    </row>
    <row r="40" spans="1:28" ht="9" customHeight="1" x14ac:dyDescent="0.2">
      <c r="A40" s="19" t="s">
        <v>162</v>
      </c>
    </row>
    <row r="41" spans="1:28" ht="9" customHeight="1" x14ac:dyDescent="0.2">
      <c r="A41" s="19" t="s">
        <v>154</v>
      </c>
    </row>
    <row r="42" spans="1:28" ht="9" customHeight="1" x14ac:dyDescent="0.2">
      <c r="A42" s="18" t="s">
        <v>155</v>
      </c>
    </row>
    <row r="43" spans="1:28" ht="9" customHeight="1" x14ac:dyDescent="0.2">
      <c r="A43" s="18" t="s">
        <v>156</v>
      </c>
    </row>
    <row r="44" spans="1:28" ht="9" customHeight="1" x14ac:dyDescent="0.2">
      <c r="A44" s="18" t="s">
        <v>157</v>
      </c>
    </row>
    <row r="45" spans="1:28" ht="9" customHeight="1" x14ac:dyDescent="0.2">
      <c r="A45" s="18" t="s">
        <v>272</v>
      </c>
    </row>
    <row r="46" spans="1:28" ht="9" customHeight="1" x14ac:dyDescent="0.2">
      <c r="A46" s="19" t="s">
        <v>307</v>
      </c>
    </row>
  </sheetData>
  <mergeCells count="12">
    <mergeCell ref="A38:M38"/>
    <mergeCell ref="A33:M33"/>
    <mergeCell ref="A34:M34"/>
    <mergeCell ref="H3:I3"/>
    <mergeCell ref="O3:P3"/>
    <mergeCell ref="A35:M35"/>
    <mergeCell ref="A36:M36"/>
    <mergeCell ref="A37:M37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5.28515625" style="1" customWidth="1"/>
    <col min="3" max="3" width="6" style="1" customWidth="1"/>
    <col min="4" max="4" width="6.28515625" style="1" customWidth="1"/>
    <col min="5" max="5" width="6.7109375" style="1" customWidth="1"/>
    <col min="6" max="6" width="5.28515625" style="1" customWidth="1"/>
    <col min="7" max="7" width="6.5703125" style="1" customWidth="1"/>
    <col min="8" max="8" width="6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140625" style="4" customWidth="1"/>
    <col min="26" max="26" width="6.5703125" style="1" bestFit="1" customWidth="1"/>
    <col min="27" max="27" width="4.140625" style="1" customWidth="1"/>
    <col min="28" max="28" width="6.57031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5">
      <c r="A1" s="12" t="s">
        <v>61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11.1" customHeight="1" x14ac:dyDescent="0.2">
      <c r="A3" s="8"/>
      <c r="D3" s="2"/>
      <c r="E3" s="70"/>
      <c r="F3" s="71"/>
      <c r="G3" s="71" t="s">
        <v>135</v>
      </c>
      <c r="H3" s="236">
        <v>173425</v>
      </c>
      <c r="I3" s="237"/>
      <c r="J3" s="7"/>
      <c r="K3" s="7"/>
      <c r="L3" s="73"/>
      <c r="M3" s="74"/>
      <c r="N3" s="71" t="s">
        <v>184</v>
      </c>
      <c r="O3" s="236">
        <v>14666</v>
      </c>
      <c r="P3" s="237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11.1" customHeight="1" x14ac:dyDescent="0.2">
      <c r="A4" s="37" t="s">
        <v>33</v>
      </c>
      <c r="B4" s="8"/>
      <c r="C4" s="4"/>
      <c r="D4" s="4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11.1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45</v>
      </c>
      <c r="C6" s="21">
        <v>24</v>
      </c>
      <c r="D6" s="21">
        <v>0</v>
      </c>
      <c r="E6" s="21">
        <v>25</v>
      </c>
      <c r="F6" s="21">
        <v>86</v>
      </c>
      <c r="G6" s="21">
        <v>17</v>
      </c>
      <c r="H6" s="21">
        <v>178</v>
      </c>
      <c r="I6" s="21">
        <v>60</v>
      </c>
      <c r="J6" s="21">
        <v>102</v>
      </c>
      <c r="K6" s="21">
        <v>204</v>
      </c>
      <c r="L6" s="21">
        <v>12</v>
      </c>
      <c r="M6" s="21">
        <v>35</v>
      </c>
      <c r="N6" s="21">
        <v>37</v>
      </c>
      <c r="O6" s="21">
        <v>25</v>
      </c>
      <c r="P6" s="21">
        <v>16</v>
      </c>
      <c r="Q6" s="21">
        <v>0</v>
      </c>
      <c r="R6" s="21">
        <v>146</v>
      </c>
      <c r="S6" s="21">
        <v>8</v>
      </c>
      <c r="T6" s="21">
        <v>20</v>
      </c>
      <c r="U6" s="21">
        <v>25</v>
      </c>
      <c r="V6" s="21">
        <v>0</v>
      </c>
      <c r="W6" s="21">
        <v>62</v>
      </c>
      <c r="X6" s="21">
        <v>0</v>
      </c>
      <c r="Y6" s="21">
        <v>0</v>
      </c>
      <c r="Z6" s="22">
        <v>1127</v>
      </c>
    </row>
    <row r="7" spans="1:28" ht="9.9499999999999993" customHeight="1" x14ac:dyDescent="0.2">
      <c r="A7" s="23" t="s">
        <v>139</v>
      </c>
      <c r="B7" s="28">
        <v>2156</v>
      </c>
      <c r="C7" s="24">
        <v>1485</v>
      </c>
      <c r="D7" s="24">
        <v>15</v>
      </c>
      <c r="E7" s="24">
        <v>75</v>
      </c>
      <c r="F7" s="24">
        <v>3942</v>
      </c>
      <c r="G7" s="24">
        <v>268</v>
      </c>
      <c r="H7" s="24">
        <v>7515</v>
      </c>
      <c r="I7" s="24">
        <v>3406</v>
      </c>
      <c r="J7" s="24">
        <v>1569</v>
      </c>
      <c r="K7" s="24">
        <v>941</v>
      </c>
      <c r="L7" s="24">
        <v>370</v>
      </c>
      <c r="M7" s="24">
        <v>667</v>
      </c>
      <c r="N7" s="24">
        <v>1072</v>
      </c>
      <c r="O7" s="24">
        <v>1535</v>
      </c>
      <c r="P7" s="24">
        <v>326</v>
      </c>
      <c r="Q7" s="24">
        <v>926</v>
      </c>
      <c r="R7" s="24">
        <v>4237</v>
      </c>
      <c r="S7" s="24">
        <v>259</v>
      </c>
      <c r="T7" s="24">
        <v>318</v>
      </c>
      <c r="U7" s="24">
        <v>729</v>
      </c>
      <c r="V7" s="24">
        <v>2</v>
      </c>
      <c r="W7" s="24">
        <v>718</v>
      </c>
      <c r="X7" s="24">
        <v>143</v>
      </c>
      <c r="Y7" s="24">
        <v>45</v>
      </c>
      <c r="Z7" s="25">
        <v>30563</v>
      </c>
    </row>
    <row r="8" spans="1:28" ht="9.9499999999999993" customHeight="1" x14ac:dyDescent="0.2">
      <c r="A8" s="29" t="s">
        <v>140</v>
      </c>
      <c r="B8" s="28">
        <v>0</v>
      </c>
      <c r="C8" s="24">
        <v>347</v>
      </c>
      <c r="D8" s="24">
        <v>0</v>
      </c>
      <c r="E8" s="24">
        <v>2</v>
      </c>
      <c r="F8" s="24">
        <v>507</v>
      </c>
      <c r="G8" s="24">
        <v>121</v>
      </c>
      <c r="H8" s="24">
        <v>1501</v>
      </c>
      <c r="I8" s="24">
        <v>947</v>
      </c>
      <c r="J8" s="24">
        <v>96</v>
      </c>
      <c r="K8" s="24">
        <v>479</v>
      </c>
      <c r="L8" s="24">
        <v>3</v>
      </c>
      <c r="M8" s="24">
        <v>1647</v>
      </c>
      <c r="N8" s="24">
        <v>174</v>
      </c>
      <c r="O8" s="24">
        <v>700</v>
      </c>
      <c r="P8" s="24">
        <v>77</v>
      </c>
      <c r="Q8" s="24">
        <v>313</v>
      </c>
      <c r="R8" s="24">
        <v>848</v>
      </c>
      <c r="S8" s="24">
        <v>51</v>
      </c>
      <c r="T8" s="24">
        <v>227</v>
      </c>
      <c r="U8" s="24">
        <v>1516</v>
      </c>
      <c r="V8" s="24">
        <v>0</v>
      </c>
      <c r="W8" s="24">
        <v>1</v>
      </c>
      <c r="X8" s="24">
        <v>3</v>
      </c>
      <c r="Y8" s="24">
        <v>0</v>
      </c>
      <c r="Z8" s="25">
        <v>9560</v>
      </c>
    </row>
    <row r="9" spans="1:28" ht="9.9499999999999993" customHeight="1" x14ac:dyDescent="0.2">
      <c r="A9" s="29" t="s">
        <v>141</v>
      </c>
      <c r="B9" s="28">
        <v>0</v>
      </c>
      <c r="C9" s="24">
        <v>56</v>
      </c>
      <c r="D9" s="24">
        <v>0</v>
      </c>
      <c r="E9" s="24">
        <v>498</v>
      </c>
      <c r="F9" s="24">
        <v>105</v>
      </c>
      <c r="G9" s="24">
        <v>0</v>
      </c>
      <c r="H9" s="24">
        <v>3419</v>
      </c>
      <c r="I9" s="24">
        <v>153</v>
      </c>
      <c r="J9" s="24">
        <v>0</v>
      </c>
      <c r="K9" s="24">
        <v>586</v>
      </c>
      <c r="L9" s="24">
        <v>12</v>
      </c>
      <c r="M9" s="24">
        <v>1</v>
      </c>
      <c r="N9" s="24">
        <v>32</v>
      </c>
      <c r="O9" s="24">
        <v>21</v>
      </c>
      <c r="P9" s="24">
        <v>103</v>
      </c>
      <c r="Q9" s="24">
        <v>0</v>
      </c>
      <c r="R9" s="24">
        <v>111</v>
      </c>
      <c r="S9" s="24">
        <v>104</v>
      </c>
      <c r="T9" s="24">
        <v>67</v>
      </c>
      <c r="U9" s="24">
        <v>22</v>
      </c>
      <c r="V9" s="24">
        <v>0</v>
      </c>
      <c r="W9" s="24">
        <v>0</v>
      </c>
      <c r="X9" s="24">
        <v>0</v>
      </c>
      <c r="Y9" s="24">
        <v>0</v>
      </c>
      <c r="Z9" s="25">
        <v>5290</v>
      </c>
    </row>
    <row r="10" spans="1:28" ht="9.9499999999999993" customHeight="1" x14ac:dyDescent="0.2">
      <c r="A10" s="141" t="s">
        <v>163</v>
      </c>
      <c r="B10" s="24" t="s">
        <v>29</v>
      </c>
      <c r="C10" s="24" t="s">
        <v>29</v>
      </c>
      <c r="D10" s="24" t="s">
        <v>29</v>
      </c>
      <c r="E10" s="24" t="s">
        <v>29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 t="s">
        <v>29</v>
      </c>
      <c r="L10" s="24" t="s">
        <v>29</v>
      </c>
      <c r="M10" s="24" t="s">
        <v>29</v>
      </c>
      <c r="N10" s="24" t="s">
        <v>29</v>
      </c>
      <c r="O10" s="24" t="s">
        <v>29</v>
      </c>
      <c r="P10" s="24" t="s">
        <v>29</v>
      </c>
      <c r="Q10" s="24" t="s">
        <v>29</v>
      </c>
      <c r="R10" s="142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 t="s">
        <v>29</v>
      </c>
      <c r="X10" s="24" t="s">
        <v>29</v>
      </c>
      <c r="Y10" s="24" t="s">
        <v>29</v>
      </c>
      <c r="Z10" s="25">
        <v>40356</v>
      </c>
    </row>
    <row r="11" spans="1:28" ht="9.9499999999999993" customHeight="1" x14ac:dyDescent="0.2">
      <c r="A11" s="141" t="s">
        <v>164</v>
      </c>
      <c r="B11" s="24" t="s">
        <v>29</v>
      </c>
      <c r="C11" s="24" t="s">
        <v>29</v>
      </c>
      <c r="D11" s="24" t="s">
        <v>29</v>
      </c>
      <c r="E11" s="24" t="s">
        <v>29</v>
      </c>
      <c r="F11" s="24" t="s">
        <v>29</v>
      </c>
      <c r="G11" s="24" t="s">
        <v>29</v>
      </c>
      <c r="H11" s="24" t="s">
        <v>29</v>
      </c>
      <c r="I11" s="24" t="s">
        <v>29</v>
      </c>
      <c r="J11" s="24" t="s">
        <v>29</v>
      </c>
      <c r="K11" s="24" t="s">
        <v>29</v>
      </c>
      <c r="L11" s="24" t="s">
        <v>29</v>
      </c>
      <c r="M11" s="24" t="s">
        <v>29</v>
      </c>
      <c r="N11" s="24" t="s">
        <v>29</v>
      </c>
      <c r="O11" s="24" t="s">
        <v>29</v>
      </c>
      <c r="P11" s="24" t="s">
        <v>29</v>
      </c>
      <c r="Q11" s="24" t="s">
        <v>29</v>
      </c>
      <c r="R11" s="142" t="s">
        <v>29</v>
      </c>
      <c r="S11" s="24" t="s">
        <v>29</v>
      </c>
      <c r="T11" s="24" t="s">
        <v>29</v>
      </c>
      <c r="U11" s="24" t="s">
        <v>29</v>
      </c>
      <c r="V11" s="24" t="s">
        <v>29</v>
      </c>
      <c r="W11" s="24" t="s">
        <v>29</v>
      </c>
      <c r="X11" s="24" t="s">
        <v>29</v>
      </c>
      <c r="Y11" s="24" t="s">
        <v>29</v>
      </c>
      <c r="Z11" s="25">
        <v>18735</v>
      </c>
      <c r="AB11" s="4"/>
    </row>
    <row r="12" spans="1:28" ht="9.9499999999999993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11.1" customHeight="1" x14ac:dyDescent="0.2">
      <c r="A13" s="37" t="s">
        <v>22</v>
      </c>
      <c r="B13" s="4"/>
      <c r="C13" s="4"/>
      <c r="D13" s="4"/>
      <c r="E13" s="4"/>
      <c r="F13" s="4"/>
      <c r="G13" s="4"/>
      <c r="H13" s="4"/>
      <c r="I13" s="4"/>
      <c r="J13" s="4"/>
      <c r="K13" s="4"/>
      <c r="U13" s="6"/>
      <c r="V13" s="4"/>
      <c r="W13" s="4"/>
      <c r="X13" s="1"/>
      <c r="Y13" s="1"/>
    </row>
    <row r="14" spans="1:28" ht="11.1" customHeight="1" x14ac:dyDescent="0.2">
      <c r="A14" s="42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8" customHeight="1" x14ac:dyDescent="0.2">
      <c r="A15" s="31" t="s">
        <v>108</v>
      </c>
      <c r="B15" s="32">
        <v>74.609521938800015</v>
      </c>
      <c r="C15" s="32">
        <v>6.5610495925999999</v>
      </c>
      <c r="D15" s="32" t="s">
        <v>29</v>
      </c>
      <c r="E15" s="32">
        <v>1.3321016909000001</v>
      </c>
      <c r="F15" s="32">
        <v>0.79155252080000005</v>
      </c>
      <c r="G15" s="32" t="s">
        <v>29</v>
      </c>
      <c r="H15" s="32">
        <v>9.6376862474000013</v>
      </c>
      <c r="I15" s="32">
        <v>9.2559458607000025</v>
      </c>
      <c r="J15" s="32">
        <v>1.9010089224</v>
      </c>
      <c r="K15" s="32">
        <v>2.4365192581999997</v>
      </c>
      <c r="L15" s="32">
        <v>4.2389846890999996</v>
      </c>
      <c r="M15" s="32">
        <v>6.8825893084000009</v>
      </c>
      <c r="N15" s="32">
        <v>4.1203830627000002</v>
      </c>
      <c r="O15" s="32">
        <v>1.6179234615</v>
      </c>
      <c r="P15" s="32" t="s">
        <v>29</v>
      </c>
      <c r="Q15" s="32">
        <v>2.6906097921000001</v>
      </c>
      <c r="R15" s="32">
        <v>4.9569237678000011</v>
      </c>
      <c r="S15" s="109">
        <v>0</v>
      </c>
      <c r="T15" s="124">
        <v>63.367106583800009</v>
      </c>
      <c r="U15" s="128">
        <v>6.0202749363999999</v>
      </c>
      <c r="V15" s="111" t="s">
        <v>31</v>
      </c>
      <c r="W15" s="33" t="s">
        <v>31</v>
      </c>
      <c r="X15" s="33" t="s">
        <v>31</v>
      </c>
      <c r="Y15" s="33" t="s">
        <v>31</v>
      </c>
      <c r="Z15" s="34">
        <v>194.39990669720004</v>
      </c>
      <c r="AB15" s="20"/>
    </row>
    <row r="16" spans="1:28" ht="9.9499999999999993" customHeight="1" x14ac:dyDescent="0.2">
      <c r="A16" s="35" t="s">
        <v>103</v>
      </c>
      <c r="B16" s="32">
        <v>0</v>
      </c>
      <c r="C16" s="32">
        <v>1.74</v>
      </c>
      <c r="D16" s="32" t="s">
        <v>29</v>
      </c>
      <c r="E16" s="32">
        <v>2.2999999999999998</v>
      </c>
      <c r="F16" s="32">
        <v>15.14</v>
      </c>
      <c r="G16" s="32" t="s">
        <v>29</v>
      </c>
      <c r="H16" s="32">
        <v>15.52</v>
      </c>
      <c r="I16" s="32">
        <v>6.42</v>
      </c>
      <c r="J16" s="32">
        <v>1.3</v>
      </c>
      <c r="K16" s="32">
        <v>2.2599999999999998</v>
      </c>
      <c r="L16" s="32">
        <v>6.43</v>
      </c>
      <c r="M16" s="32">
        <v>4.8400000000000007</v>
      </c>
      <c r="N16" s="32">
        <v>3.39</v>
      </c>
      <c r="O16" s="32">
        <v>2.5700000000000003</v>
      </c>
      <c r="P16" s="32" t="s">
        <v>29</v>
      </c>
      <c r="Q16" s="32">
        <v>0</v>
      </c>
      <c r="R16" s="32">
        <v>12.9</v>
      </c>
      <c r="S16" s="109">
        <v>2.91</v>
      </c>
      <c r="T16" s="124">
        <v>0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77.72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5.29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5.29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0</v>
      </c>
      <c r="AB18" s="20"/>
    </row>
    <row r="19" spans="1:28" ht="9.9499999999999993" customHeight="1" x14ac:dyDescent="0.2">
      <c r="A19" s="30" t="s">
        <v>111</v>
      </c>
      <c r="B19" s="32">
        <v>74.609521938800015</v>
      </c>
      <c r="C19" s="32">
        <v>8.3010495926000001</v>
      </c>
      <c r="D19" s="32" t="s">
        <v>29</v>
      </c>
      <c r="E19" s="32">
        <v>3.6321016908999999</v>
      </c>
      <c r="F19" s="32">
        <v>15.9315525208</v>
      </c>
      <c r="G19" s="32" t="s">
        <v>29</v>
      </c>
      <c r="H19" s="32">
        <v>25.157686247400001</v>
      </c>
      <c r="I19" s="32">
        <v>15.675945860700002</v>
      </c>
      <c r="J19" s="32">
        <v>3.2010089223999998</v>
      </c>
      <c r="K19" s="32">
        <v>4.6965192581999995</v>
      </c>
      <c r="L19" s="32">
        <v>10.6689846891</v>
      </c>
      <c r="M19" s="32">
        <v>11.722589308400002</v>
      </c>
      <c r="N19" s="32">
        <v>7.5103830627000008</v>
      </c>
      <c r="O19" s="32">
        <v>4.1879234615000005</v>
      </c>
      <c r="P19" s="32" t="s">
        <v>29</v>
      </c>
      <c r="Q19" s="32">
        <v>2.6906097921000001</v>
      </c>
      <c r="R19" s="32">
        <v>17.856923767800001</v>
      </c>
      <c r="S19" s="109">
        <v>2.91</v>
      </c>
      <c r="T19" s="124">
        <v>68.657106583800015</v>
      </c>
      <c r="U19" s="128">
        <v>6.0202749363999999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277.40990669719997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35" t="s">
        <v>110</v>
      </c>
      <c r="B21" s="32">
        <v>1.1086940774000005</v>
      </c>
      <c r="C21" s="32">
        <v>0.29493667070000001</v>
      </c>
      <c r="D21" s="32" t="s">
        <v>29</v>
      </c>
      <c r="E21" s="32">
        <v>0</v>
      </c>
      <c r="F21" s="32">
        <v>0.17055256430000004</v>
      </c>
      <c r="G21" s="32" t="s">
        <v>29</v>
      </c>
      <c r="H21" s="32">
        <v>2.5591130635999999</v>
      </c>
      <c r="I21" s="32">
        <v>5.4651455910000006</v>
      </c>
      <c r="J21" s="32">
        <v>0.5649640038999999</v>
      </c>
      <c r="K21" s="32">
        <v>1.4351228964999998</v>
      </c>
      <c r="L21" s="32">
        <v>0.23583013899999999</v>
      </c>
      <c r="M21" s="32">
        <v>0.2415899188</v>
      </c>
      <c r="N21" s="32">
        <v>0.15872902290000002</v>
      </c>
      <c r="O21" s="32">
        <v>0.40042876990000004</v>
      </c>
      <c r="P21" s="32" t="s">
        <v>29</v>
      </c>
      <c r="Q21" s="32">
        <v>8.0076174999999999E-2</v>
      </c>
      <c r="R21" s="32">
        <v>1.7417420801000003</v>
      </c>
      <c r="S21" s="109">
        <v>1.0175291200000004E-2</v>
      </c>
      <c r="T21" s="124">
        <v>4.8569224193999991</v>
      </c>
      <c r="U21" s="128">
        <v>0.62000129819999994</v>
      </c>
      <c r="V21" s="111" t="s">
        <v>31</v>
      </c>
      <c r="W21" s="33" t="s">
        <v>31</v>
      </c>
      <c r="X21" s="33" t="s">
        <v>31</v>
      </c>
      <c r="Y21" s="33" t="s">
        <v>31</v>
      </c>
      <c r="Z21" s="34">
        <v>19.324022683700001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11.1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11.1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175</v>
      </c>
      <c r="G25" s="177" t="s">
        <v>271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 t="s">
        <v>31</v>
      </c>
      <c r="J26" s="181">
        <v>0</v>
      </c>
      <c r="K26" s="181" t="s">
        <v>31</v>
      </c>
      <c r="L26" s="181" t="s">
        <v>31</v>
      </c>
      <c r="M26" s="181" t="s">
        <v>31</v>
      </c>
      <c r="N26" s="181">
        <v>0</v>
      </c>
      <c r="O26" s="180" t="s">
        <v>29</v>
      </c>
      <c r="P26" s="180">
        <v>0</v>
      </c>
      <c r="Q26" s="195">
        <v>0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241</v>
      </c>
      <c r="C27" s="182">
        <v>14</v>
      </c>
      <c r="D27" s="182">
        <v>12</v>
      </c>
      <c r="E27" s="182">
        <v>2</v>
      </c>
      <c r="F27" s="183">
        <v>158</v>
      </c>
      <c r="G27" s="183">
        <v>76</v>
      </c>
      <c r="H27" s="188">
        <v>25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>
        <v>110</v>
      </c>
      <c r="L28" s="180" t="s">
        <v>29</v>
      </c>
      <c r="M28" s="180">
        <v>490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 t="s">
        <v>31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2</v>
      </c>
      <c r="J29" s="182">
        <v>0</v>
      </c>
      <c r="K29" s="182">
        <v>15</v>
      </c>
      <c r="L29" s="180" t="s">
        <v>29</v>
      </c>
      <c r="M29" s="182">
        <v>6</v>
      </c>
      <c r="N29" s="181">
        <v>0</v>
      </c>
      <c r="O29" s="180" t="s">
        <v>31</v>
      </c>
      <c r="P29" s="180">
        <v>0</v>
      </c>
      <c r="Q29" s="195">
        <v>0</v>
      </c>
      <c r="R29" s="190">
        <v>0</v>
      </c>
      <c r="S29" s="180">
        <v>1</v>
      </c>
      <c r="T29" s="180" t="s">
        <v>31</v>
      </c>
      <c r="U29" s="180" t="s">
        <v>29</v>
      </c>
      <c r="V29" s="180" t="s">
        <v>31</v>
      </c>
      <c r="W29" s="180" t="s">
        <v>31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 t="s">
        <v>31</v>
      </c>
      <c r="J30" s="179">
        <v>0</v>
      </c>
      <c r="K30" s="179">
        <v>144</v>
      </c>
      <c r="L30" s="179" t="s">
        <v>31</v>
      </c>
      <c r="M30" s="179">
        <v>737</v>
      </c>
      <c r="N30" s="179">
        <v>0</v>
      </c>
      <c r="O30" s="180" t="s">
        <v>29</v>
      </c>
      <c r="P30" s="180" t="s">
        <v>29</v>
      </c>
      <c r="Q30" s="195" t="s">
        <v>29</v>
      </c>
      <c r="R30" s="190">
        <v>0</v>
      </c>
      <c r="S30" s="179">
        <v>240</v>
      </c>
      <c r="T30" s="179" t="s">
        <v>31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1.1" customHeight="1" x14ac:dyDescent="0.2">
      <c r="A32" s="37" t="s">
        <v>32</v>
      </c>
      <c r="B32" s="4"/>
      <c r="J32"/>
      <c r="K32"/>
      <c r="L32"/>
      <c r="X32" s="1"/>
      <c r="Y32" s="1"/>
    </row>
    <row r="33" spans="1:28" ht="11.1" customHeight="1" x14ac:dyDescent="0.2">
      <c r="A33" s="238" t="s">
        <v>165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43" t="s">
        <v>4</v>
      </c>
      <c r="P33" s="7"/>
      <c r="V33" s="4"/>
      <c r="W33" s="4"/>
      <c r="Z33" s="4"/>
      <c r="AA33" s="4"/>
      <c r="AB33" s="4"/>
    </row>
    <row r="34" spans="1:28" ht="9.9499999999999993" customHeight="1" x14ac:dyDescent="0.2">
      <c r="A34" s="229" t="s">
        <v>84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4" t="s">
        <v>31</v>
      </c>
      <c r="P34" s="7"/>
      <c r="Q34" s="7"/>
      <c r="R34" s="7"/>
      <c r="S34" s="7"/>
      <c r="T34" s="7"/>
      <c r="U34" s="7"/>
      <c r="V34" s="4"/>
      <c r="W34" s="4"/>
      <c r="Z34" s="4"/>
      <c r="AA34" s="4"/>
      <c r="AB34" s="4"/>
    </row>
    <row r="35" spans="1:28" ht="9.9499999999999993" customHeight="1" x14ac:dyDescent="0.15">
      <c r="A35" s="229" t="s">
        <v>85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4" t="s">
        <v>31</v>
      </c>
      <c r="P35" s="7"/>
      <c r="Q35" s="7"/>
      <c r="R35" s="7"/>
      <c r="S35" s="7"/>
      <c r="T35" s="7"/>
      <c r="U35" s="7"/>
      <c r="V35" s="14"/>
      <c r="W35" s="14"/>
      <c r="X35" s="14"/>
      <c r="Y35" s="14"/>
      <c r="Z35" s="14"/>
      <c r="AA35" s="14"/>
      <c r="AB35" s="15"/>
    </row>
    <row r="36" spans="1:28" ht="9.9499999999999993" customHeight="1" x14ac:dyDescent="0.15">
      <c r="A36" s="229" t="s">
        <v>113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4" t="s">
        <v>31</v>
      </c>
      <c r="P36" s="7"/>
      <c r="Q36" s="7"/>
      <c r="R36" s="7"/>
      <c r="S36" s="7"/>
      <c r="T36" s="7"/>
      <c r="U36" s="7"/>
      <c r="V36" s="14"/>
      <c r="W36" s="14"/>
      <c r="X36" s="14"/>
      <c r="Y36" s="14"/>
      <c r="Z36" s="14"/>
      <c r="AA36" s="14"/>
      <c r="AB36" s="15"/>
    </row>
    <row r="37" spans="1:28" ht="9.9499999999999993" customHeight="1" x14ac:dyDescent="0.15">
      <c r="A37" s="229" t="s">
        <v>86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4" t="s">
        <v>31</v>
      </c>
      <c r="P37" s="7"/>
      <c r="Q37" s="7"/>
      <c r="R37" s="7"/>
      <c r="S37" s="7"/>
      <c r="T37" s="7"/>
      <c r="U37" s="7"/>
      <c r="V37" s="14"/>
      <c r="W37" s="14"/>
      <c r="X37" s="14"/>
      <c r="Y37" s="14"/>
      <c r="Z37" s="14"/>
      <c r="AA37" s="14"/>
      <c r="AB37" s="15"/>
    </row>
    <row r="38" spans="1:28" ht="9.9499999999999993" customHeight="1" x14ac:dyDescent="0.2">
      <c r="A38" s="229" t="s">
        <v>89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4" t="s">
        <v>31</v>
      </c>
      <c r="P38" s="7"/>
      <c r="Q38" s="7"/>
      <c r="R38" s="7"/>
      <c r="S38" s="7"/>
      <c r="T38" s="7"/>
      <c r="U38" s="7"/>
      <c r="V38" s="16"/>
      <c r="W38" s="14"/>
      <c r="X38" s="14"/>
      <c r="Y38" s="14"/>
      <c r="Z38" s="14"/>
      <c r="AA38" s="14"/>
      <c r="AB38" s="15"/>
    </row>
    <row r="39" spans="1:28" ht="9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X39" s="1"/>
      <c r="Y39" s="1"/>
    </row>
    <row r="40" spans="1:28" ht="9" customHeight="1" x14ac:dyDescent="0.2">
      <c r="A40" s="19" t="s">
        <v>162</v>
      </c>
    </row>
    <row r="41" spans="1:28" ht="9" customHeight="1" x14ac:dyDescent="0.2">
      <c r="A41" s="19" t="s">
        <v>154</v>
      </c>
    </row>
    <row r="42" spans="1:28" ht="9" customHeight="1" x14ac:dyDescent="0.2">
      <c r="A42" s="18" t="s">
        <v>155</v>
      </c>
    </row>
    <row r="43" spans="1:28" ht="9" customHeight="1" x14ac:dyDescent="0.2">
      <c r="A43" s="18" t="s">
        <v>156</v>
      </c>
    </row>
    <row r="44" spans="1:28" ht="9" customHeight="1" x14ac:dyDescent="0.2">
      <c r="A44" s="18" t="s">
        <v>157</v>
      </c>
    </row>
    <row r="45" spans="1:28" ht="9" customHeight="1" x14ac:dyDescent="0.2">
      <c r="A45" s="18" t="s">
        <v>272</v>
      </c>
    </row>
    <row r="46" spans="1:28" ht="9" customHeight="1" x14ac:dyDescent="0.2">
      <c r="A46" s="19" t="s">
        <v>307</v>
      </c>
    </row>
  </sheetData>
  <mergeCells count="12">
    <mergeCell ref="A38:M38"/>
    <mergeCell ref="A33:M33"/>
    <mergeCell ref="A34:M34"/>
    <mergeCell ref="H3:I3"/>
    <mergeCell ref="O3:P3"/>
    <mergeCell ref="A35:M35"/>
    <mergeCell ref="A36:M36"/>
    <mergeCell ref="A37:M37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5.28515625" style="1" customWidth="1"/>
    <col min="3" max="3" width="6" style="1" customWidth="1"/>
    <col min="4" max="5" width="6.7109375" style="1" customWidth="1"/>
    <col min="6" max="6" width="5.28515625" style="1" customWidth="1"/>
    <col min="7" max="7" width="6.5703125" style="1" customWidth="1"/>
    <col min="8" max="8" width="6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140625" style="4" customWidth="1"/>
    <col min="26" max="26" width="6.5703125" style="1" bestFit="1" customWidth="1"/>
    <col min="27" max="27" width="4.140625" style="1" customWidth="1"/>
    <col min="28" max="28" width="7.285156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5">
      <c r="A1" s="12" t="s">
        <v>62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11.1" customHeight="1" x14ac:dyDescent="0.2">
      <c r="A3" s="8"/>
      <c r="D3" s="2"/>
      <c r="E3" s="70"/>
      <c r="F3" s="71"/>
      <c r="G3" s="71" t="s">
        <v>135</v>
      </c>
      <c r="H3" s="236">
        <v>831855</v>
      </c>
      <c r="I3" s="237"/>
      <c r="J3" s="7"/>
      <c r="K3" s="7"/>
      <c r="L3" s="73"/>
      <c r="M3" s="74"/>
      <c r="N3" s="71" t="s">
        <v>184</v>
      </c>
      <c r="O3" s="236">
        <v>62405</v>
      </c>
      <c r="P3" s="237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11.1" customHeight="1" x14ac:dyDescent="0.2">
      <c r="A4" s="37" t="s">
        <v>33</v>
      </c>
      <c r="B4" s="8"/>
      <c r="C4" s="4"/>
      <c r="D4" s="4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11.1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400</v>
      </c>
      <c r="C6" s="21">
        <v>125</v>
      </c>
      <c r="D6" s="21">
        <v>35</v>
      </c>
      <c r="E6" s="21">
        <v>25</v>
      </c>
      <c r="F6" s="21">
        <v>462</v>
      </c>
      <c r="G6" s="21">
        <v>90</v>
      </c>
      <c r="H6" s="21">
        <v>1036</v>
      </c>
      <c r="I6" s="21">
        <v>241</v>
      </c>
      <c r="J6" s="21">
        <v>189</v>
      </c>
      <c r="K6" s="21">
        <v>199</v>
      </c>
      <c r="L6" s="21">
        <v>47</v>
      </c>
      <c r="M6" s="21">
        <v>75</v>
      </c>
      <c r="N6" s="21">
        <v>131</v>
      </c>
      <c r="O6" s="21">
        <v>142</v>
      </c>
      <c r="P6" s="21">
        <v>35</v>
      </c>
      <c r="Q6" s="21">
        <v>20</v>
      </c>
      <c r="R6" s="21">
        <v>243</v>
      </c>
      <c r="S6" s="21">
        <v>37</v>
      </c>
      <c r="T6" s="21">
        <v>37</v>
      </c>
      <c r="U6" s="21">
        <v>485</v>
      </c>
      <c r="V6" s="21">
        <v>189</v>
      </c>
      <c r="W6" s="21">
        <v>24</v>
      </c>
      <c r="X6" s="21">
        <v>40</v>
      </c>
      <c r="Y6" s="21">
        <v>30</v>
      </c>
      <c r="Z6" s="22">
        <v>4337</v>
      </c>
    </row>
    <row r="7" spans="1:28" ht="9.9499999999999993" customHeight="1" x14ac:dyDescent="0.2">
      <c r="A7" s="23" t="s">
        <v>139</v>
      </c>
      <c r="B7" s="28">
        <v>11259</v>
      </c>
      <c r="C7" s="24">
        <v>3769</v>
      </c>
      <c r="D7" s="24">
        <v>1821</v>
      </c>
      <c r="E7" s="24">
        <v>314</v>
      </c>
      <c r="F7" s="24">
        <v>13997</v>
      </c>
      <c r="G7" s="24">
        <v>1176</v>
      </c>
      <c r="H7" s="24">
        <v>36446</v>
      </c>
      <c r="I7" s="24">
        <v>13321</v>
      </c>
      <c r="J7" s="24">
        <v>4258</v>
      </c>
      <c r="K7" s="24">
        <v>3476</v>
      </c>
      <c r="L7" s="24">
        <v>1136</v>
      </c>
      <c r="M7" s="24">
        <v>1212</v>
      </c>
      <c r="N7" s="24">
        <v>4061</v>
      </c>
      <c r="O7" s="24">
        <v>4529</v>
      </c>
      <c r="P7" s="24">
        <v>604</v>
      </c>
      <c r="Q7" s="24">
        <v>2082</v>
      </c>
      <c r="R7" s="24">
        <v>18083</v>
      </c>
      <c r="S7" s="24">
        <v>470</v>
      </c>
      <c r="T7" s="24">
        <v>755</v>
      </c>
      <c r="U7" s="24">
        <v>12119</v>
      </c>
      <c r="V7" s="24">
        <v>1963</v>
      </c>
      <c r="W7" s="24">
        <v>137</v>
      </c>
      <c r="X7" s="24">
        <v>606</v>
      </c>
      <c r="Y7" s="24">
        <v>479</v>
      </c>
      <c r="Z7" s="25">
        <v>126814</v>
      </c>
    </row>
    <row r="8" spans="1:28" ht="9.9499999999999993" customHeight="1" x14ac:dyDescent="0.2">
      <c r="A8" s="29" t="s">
        <v>140</v>
      </c>
      <c r="B8" s="28">
        <v>0</v>
      </c>
      <c r="C8" s="24">
        <v>1262</v>
      </c>
      <c r="D8" s="24">
        <v>288</v>
      </c>
      <c r="E8" s="24">
        <v>24</v>
      </c>
      <c r="F8" s="24">
        <v>1608</v>
      </c>
      <c r="G8" s="24">
        <v>25</v>
      </c>
      <c r="H8" s="24">
        <v>1895</v>
      </c>
      <c r="I8" s="24">
        <v>1952</v>
      </c>
      <c r="J8" s="24">
        <v>208</v>
      </c>
      <c r="K8" s="24">
        <v>182</v>
      </c>
      <c r="L8" s="24">
        <v>284</v>
      </c>
      <c r="M8" s="24">
        <v>11212</v>
      </c>
      <c r="N8" s="24">
        <v>770</v>
      </c>
      <c r="O8" s="24">
        <v>649</v>
      </c>
      <c r="P8" s="24">
        <v>162</v>
      </c>
      <c r="Q8" s="24">
        <v>23</v>
      </c>
      <c r="R8" s="24">
        <v>2737</v>
      </c>
      <c r="S8" s="24">
        <v>88</v>
      </c>
      <c r="T8" s="24">
        <v>125</v>
      </c>
      <c r="U8" s="24">
        <v>3676</v>
      </c>
      <c r="V8" s="24">
        <v>3</v>
      </c>
      <c r="W8" s="24">
        <v>0</v>
      </c>
      <c r="X8" s="24">
        <v>1</v>
      </c>
      <c r="Y8" s="24">
        <v>5</v>
      </c>
      <c r="Z8" s="25">
        <v>27179</v>
      </c>
    </row>
    <row r="9" spans="1:28" ht="9.9499999999999993" customHeight="1" x14ac:dyDescent="0.2">
      <c r="A9" s="29" t="s">
        <v>141</v>
      </c>
      <c r="B9" s="28">
        <v>0</v>
      </c>
      <c r="C9" s="24">
        <v>225</v>
      </c>
      <c r="D9" s="24">
        <v>8</v>
      </c>
      <c r="E9" s="24">
        <v>2097</v>
      </c>
      <c r="F9" s="24">
        <v>232</v>
      </c>
      <c r="G9" s="24">
        <v>1</v>
      </c>
      <c r="H9" s="24">
        <v>11929</v>
      </c>
      <c r="I9" s="24">
        <v>1753</v>
      </c>
      <c r="J9" s="24">
        <v>37</v>
      </c>
      <c r="K9" s="24">
        <v>4664</v>
      </c>
      <c r="L9" s="24">
        <v>556</v>
      </c>
      <c r="M9" s="24">
        <v>1112</v>
      </c>
      <c r="N9" s="24">
        <v>102</v>
      </c>
      <c r="O9" s="24">
        <v>520</v>
      </c>
      <c r="P9" s="24">
        <v>96</v>
      </c>
      <c r="Q9" s="24">
        <v>702</v>
      </c>
      <c r="R9" s="24">
        <v>1296</v>
      </c>
      <c r="S9" s="24">
        <v>48</v>
      </c>
      <c r="T9" s="24">
        <v>347</v>
      </c>
      <c r="U9" s="24">
        <v>3769</v>
      </c>
      <c r="V9" s="24">
        <v>835</v>
      </c>
      <c r="W9" s="24">
        <v>0</v>
      </c>
      <c r="X9" s="24">
        <v>0</v>
      </c>
      <c r="Y9" s="24">
        <v>874</v>
      </c>
      <c r="Z9" s="25">
        <v>31203</v>
      </c>
    </row>
    <row r="10" spans="1:28" ht="9.9499999999999993" customHeight="1" x14ac:dyDescent="0.2">
      <c r="A10" s="141" t="s">
        <v>163</v>
      </c>
      <c r="B10" s="24" t="s">
        <v>29</v>
      </c>
      <c r="C10" s="24" t="s">
        <v>29</v>
      </c>
      <c r="D10" s="24" t="s">
        <v>29</v>
      </c>
      <c r="E10" s="24" t="s">
        <v>29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 t="s">
        <v>29</v>
      </c>
      <c r="L10" s="24" t="s">
        <v>29</v>
      </c>
      <c r="M10" s="24" t="s">
        <v>29</v>
      </c>
      <c r="N10" s="24" t="s">
        <v>29</v>
      </c>
      <c r="O10" s="24" t="s">
        <v>29</v>
      </c>
      <c r="P10" s="24" t="s">
        <v>29</v>
      </c>
      <c r="Q10" s="24" t="s">
        <v>29</v>
      </c>
      <c r="R10" s="142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 t="s">
        <v>29</v>
      </c>
      <c r="X10" s="24" t="s">
        <v>29</v>
      </c>
      <c r="Y10" s="24" t="s">
        <v>29</v>
      </c>
      <c r="Z10" s="25">
        <v>177405</v>
      </c>
    </row>
    <row r="11" spans="1:28" ht="9.9499999999999993" customHeight="1" x14ac:dyDescent="0.2">
      <c r="A11" s="141" t="s">
        <v>164</v>
      </c>
      <c r="B11" s="24" t="s">
        <v>29</v>
      </c>
      <c r="C11" s="24" t="s">
        <v>29</v>
      </c>
      <c r="D11" s="24" t="s">
        <v>29</v>
      </c>
      <c r="E11" s="24" t="s">
        <v>29</v>
      </c>
      <c r="F11" s="24" t="s">
        <v>29</v>
      </c>
      <c r="G11" s="24" t="s">
        <v>29</v>
      </c>
      <c r="H11" s="24" t="s">
        <v>29</v>
      </c>
      <c r="I11" s="24" t="s">
        <v>29</v>
      </c>
      <c r="J11" s="24" t="s">
        <v>29</v>
      </c>
      <c r="K11" s="24" t="s">
        <v>29</v>
      </c>
      <c r="L11" s="24" t="s">
        <v>29</v>
      </c>
      <c r="M11" s="24" t="s">
        <v>29</v>
      </c>
      <c r="N11" s="24" t="s">
        <v>29</v>
      </c>
      <c r="O11" s="24" t="s">
        <v>29</v>
      </c>
      <c r="P11" s="24" t="s">
        <v>29</v>
      </c>
      <c r="Q11" s="24" t="s">
        <v>29</v>
      </c>
      <c r="R11" s="142" t="s">
        <v>29</v>
      </c>
      <c r="S11" s="24" t="s">
        <v>29</v>
      </c>
      <c r="T11" s="24" t="s">
        <v>29</v>
      </c>
      <c r="U11" s="24" t="s">
        <v>29</v>
      </c>
      <c r="V11" s="24" t="s">
        <v>29</v>
      </c>
      <c r="W11" s="24" t="s">
        <v>29</v>
      </c>
      <c r="X11" s="24" t="s">
        <v>29</v>
      </c>
      <c r="Y11" s="24" t="s">
        <v>29</v>
      </c>
      <c r="Z11" s="25">
        <v>83421</v>
      </c>
      <c r="AB11" s="4"/>
    </row>
    <row r="12" spans="1:28" ht="9.9499999999999993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11.1" customHeight="1" x14ac:dyDescent="0.2">
      <c r="A13" s="37" t="s">
        <v>22</v>
      </c>
      <c r="B13" s="4"/>
      <c r="C13" s="4"/>
      <c r="D13" s="4"/>
      <c r="E13" s="4"/>
      <c r="F13" s="4"/>
      <c r="G13" s="4"/>
      <c r="H13" s="4"/>
      <c r="I13" s="4"/>
      <c r="J13" s="4"/>
      <c r="K13" s="4"/>
      <c r="U13" s="6"/>
      <c r="V13" s="4"/>
      <c r="W13" s="4"/>
      <c r="X13" s="1"/>
      <c r="Y13" s="1"/>
    </row>
    <row r="14" spans="1:28" ht="11.1" customHeight="1" x14ac:dyDescent="0.2">
      <c r="A14" s="42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8" customHeight="1" x14ac:dyDescent="0.2">
      <c r="A15" s="31" t="s">
        <v>108</v>
      </c>
      <c r="B15" s="32">
        <v>310.16337505339999</v>
      </c>
      <c r="C15" s="32">
        <v>24.058248512600002</v>
      </c>
      <c r="D15" s="32" t="s">
        <v>29</v>
      </c>
      <c r="E15" s="32">
        <v>5.0083939113000007</v>
      </c>
      <c r="F15" s="32">
        <v>13.592513390800001</v>
      </c>
      <c r="G15" s="32" t="s">
        <v>29</v>
      </c>
      <c r="H15" s="32">
        <v>51.938106602099992</v>
      </c>
      <c r="I15" s="32">
        <v>43.720834169699998</v>
      </c>
      <c r="J15" s="32">
        <v>20.731091340400003</v>
      </c>
      <c r="K15" s="32">
        <v>14.936086714999998</v>
      </c>
      <c r="L15" s="32">
        <v>33.737288605100005</v>
      </c>
      <c r="M15" s="32">
        <v>48.603496519800004</v>
      </c>
      <c r="N15" s="32">
        <v>35.063909197299999</v>
      </c>
      <c r="O15" s="32">
        <v>21.728209439300002</v>
      </c>
      <c r="P15" s="32" t="s">
        <v>29</v>
      </c>
      <c r="Q15" s="32">
        <v>18.642393970299999</v>
      </c>
      <c r="R15" s="32">
        <v>50.850035548299999</v>
      </c>
      <c r="S15" s="109">
        <v>0</v>
      </c>
      <c r="T15" s="124">
        <v>302.95302833299996</v>
      </c>
      <c r="U15" s="128">
        <v>24.2203051491</v>
      </c>
      <c r="V15" s="111" t="s">
        <v>31</v>
      </c>
      <c r="W15" s="33" t="s">
        <v>31</v>
      </c>
      <c r="X15" s="33" t="s">
        <v>31</v>
      </c>
      <c r="Y15" s="33" t="s">
        <v>31</v>
      </c>
      <c r="Z15" s="34">
        <v>995.72701130839982</v>
      </c>
      <c r="AB15" s="20"/>
    </row>
    <row r="16" spans="1:28" ht="9.9499999999999993" customHeight="1" x14ac:dyDescent="0.2">
      <c r="A16" s="35" t="s">
        <v>103</v>
      </c>
      <c r="B16" s="32">
        <v>5.15</v>
      </c>
      <c r="C16" s="32">
        <v>64.05</v>
      </c>
      <c r="D16" s="32" t="s">
        <v>29</v>
      </c>
      <c r="E16" s="32">
        <v>9.69</v>
      </c>
      <c r="F16" s="32">
        <v>67.47999999999999</v>
      </c>
      <c r="G16" s="32" t="s">
        <v>29</v>
      </c>
      <c r="H16" s="32">
        <v>184.92000000000002</v>
      </c>
      <c r="I16" s="32">
        <v>43.17</v>
      </c>
      <c r="J16" s="32">
        <v>25.33</v>
      </c>
      <c r="K16" s="32">
        <v>15.530000000000001</v>
      </c>
      <c r="L16" s="32">
        <v>36.53</v>
      </c>
      <c r="M16" s="32">
        <v>41.620000000000005</v>
      </c>
      <c r="N16" s="32">
        <v>22.23</v>
      </c>
      <c r="O16" s="32">
        <v>15.780000000000001</v>
      </c>
      <c r="P16" s="32" t="s">
        <v>29</v>
      </c>
      <c r="Q16" s="32">
        <v>8.7200000000000006</v>
      </c>
      <c r="R16" s="32">
        <v>37.57</v>
      </c>
      <c r="S16" s="109">
        <v>5.3</v>
      </c>
      <c r="T16" s="124">
        <v>0.63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583.70000000000005</v>
      </c>
      <c r="AB16" s="20"/>
    </row>
    <row r="17" spans="1:28" ht="9.9499999999999993" customHeight="1" x14ac:dyDescent="0.2">
      <c r="A17" s="35" t="s">
        <v>104</v>
      </c>
      <c r="B17" s="32">
        <v>8.9699999999999989</v>
      </c>
      <c r="C17" s="32">
        <v>1</v>
      </c>
      <c r="D17" s="32" t="s">
        <v>29</v>
      </c>
      <c r="E17" s="32">
        <v>0</v>
      </c>
      <c r="F17" s="32">
        <v>2</v>
      </c>
      <c r="G17" s="32" t="s">
        <v>29</v>
      </c>
      <c r="H17" s="32">
        <v>38.369999999999997</v>
      </c>
      <c r="I17" s="32">
        <v>5.5600000000000005</v>
      </c>
      <c r="J17" s="32">
        <v>1.83</v>
      </c>
      <c r="K17" s="32">
        <v>0.83</v>
      </c>
      <c r="L17" s="32">
        <v>2.21</v>
      </c>
      <c r="M17" s="32">
        <v>9.879999999999999</v>
      </c>
      <c r="N17" s="32">
        <v>2.83</v>
      </c>
      <c r="O17" s="32">
        <v>2.82</v>
      </c>
      <c r="P17" s="32" t="s">
        <v>29</v>
      </c>
      <c r="Q17" s="32">
        <v>1.66</v>
      </c>
      <c r="R17" s="32">
        <v>1.83</v>
      </c>
      <c r="S17" s="109">
        <v>0</v>
      </c>
      <c r="T17" s="124">
        <v>62.509999999999991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142.29999999999995</v>
      </c>
      <c r="AB17" s="20"/>
    </row>
    <row r="18" spans="1:28" ht="9.9499999999999993" customHeight="1" x14ac:dyDescent="0.2">
      <c r="A18" s="35" t="s">
        <v>105</v>
      </c>
      <c r="B18" s="32">
        <v>1.0938964026</v>
      </c>
      <c r="C18" s="32">
        <v>11.013001876200001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1.3688347447</v>
      </c>
      <c r="L18" s="32">
        <v>0</v>
      </c>
      <c r="M18" s="32">
        <v>2.1137845684999998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32.616014127100001</v>
      </c>
      <c r="U18" s="128">
        <v>7.5238950585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48.205531719100001</v>
      </c>
      <c r="AB18" s="20"/>
    </row>
    <row r="19" spans="1:28" ht="9.9499999999999993" customHeight="1" x14ac:dyDescent="0.2">
      <c r="A19" s="30" t="s">
        <v>111</v>
      </c>
      <c r="B19" s="32">
        <v>325.37727145599996</v>
      </c>
      <c r="C19" s="32">
        <v>100.12125038880001</v>
      </c>
      <c r="D19" s="32" t="s">
        <v>29</v>
      </c>
      <c r="E19" s="32">
        <v>14.6983939113</v>
      </c>
      <c r="F19" s="32">
        <v>83.072513390799998</v>
      </c>
      <c r="G19" s="32" t="s">
        <v>29</v>
      </c>
      <c r="H19" s="32">
        <v>275.22810660210001</v>
      </c>
      <c r="I19" s="32">
        <v>92.450834169700002</v>
      </c>
      <c r="J19" s="32">
        <v>47.891091340399996</v>
      </c>
      <c r="K19" s="32">
        <v>32.664921459699997</v>
      </c>
      <c r="L19" s="32">
        <v>72.4772886051</v>
      </c>
      <c r="M19" s="32">
        <v>102.2172810883</v>
      </c>
      <c r="N19" s="32">
        <v>60.123909197299994</v>
      </c>
      <c r="O19" s="32">
        <v>40.328209439300004</v>
      </c>
      <c r="P19" s="32" t="s">
        <v>29</v>
      </c>
      <c r="Q19" s="32">
        <v>29.022393970299998</v>
      </c>
      <c r="R19" s="32">
        <v>90.250035548300005</v>
      </c>
      <c r="S19" s="109">
        <v>5.3</v>
      </c>
      <c r="T19" s="124">
        <v>398.70904246009997</v>
      </c>
      <c r="U19" s="128">
        <v>31.744200207599999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1769.9325430275001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35" t="s">
        <v>110</v>
      </c>
      <c r="B21" s="32">
        <v>4.6529220516999992</v>
      </c>
      <c r="C21" s="32">
        <v>3.0032498982000009</v>
      </c>
      <c r="D21" s="32" t="s">
        <v>29</v>
      </c>
      <c r="E21" s="32">
        <v>1.3874167989000001</v>
      </c>
      <c r="F21" s="32">
        <v>1.0937297583999999</v>
      </c>
      <c r="G21" s="32" t="s">
        <v>29</v>
      </c>
      <c r="H21" s="32">
        <v>3.5908308259999999</v>
      </c>
      <c r="I21" s="32">
        <v>9.5125888374000009</v>
      </c>
      <c r="J21" s="32">
        <v>2.2871602337999999</v>
      </c>
      <c r="K21" s="32">
        <v>15.264271742600004</v>
      </c>
      <c r="L21" s="32">
        <v>4.3275679823000006</v>
      </c>
      <c r="M21" s="32">
        <v>3.3226382157000005</v>
      </c>
      <c r="N21" s="32">
        <v>1.0385588853000001</v>
      </c>
      <c r="O21" s="32">
        <v>1.2386888619000003</v>
      </c>
      <c r="P21" s="32" t="s">
        <v>29</v>
      </c>
      <c r="Q21" s="32">
        <v>0.2644515006</v>
      </c>
      <c r="R21" s="32">
        <v>4.0762671006000009</v>
      </c>
      <c r="S21" s="109">
        <v>2.9739161100000001E-2</v>
      </c>
      <c r="T21" s="124">
        <v>14.267028486799999</v>
      </c>
      <c r="U21" s="128">
        <v>0.93346852900000021</v>
      </c>
      <c r="V21" s="111" t="s">
        <v>31</v>
      </c>
      <c r="W21" s="33" t="s">
        <v>31</v>
      </c>
      <c r="X21" s="33" t="s">
        <v>31</v>
      </c>
      <c r="Y21" s="33" t="s">
        <v>31</v>
      </c>
      <c r="Z21" s="34">
        <v>69.3571103413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11.1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11.1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175</v>
      </c>
      <c r="G25" s="177" t="s">
        <v>271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 t="s">
        <v>31</v>
      </c>
      <c r="J26" s="181" t="s">
        <v>31</v>
      </c>
      <c r="K26" s="181" t="s">
        <v>31</v>
      </c>
      <c r="L26" s="181" t="s">
        <v>31</v>
      </c>
      <c r="M26" s="181" t="s">
        <v>31</v>
      </c>
      <c r="N26" s="181" t="s">
        <v>31</v>
      </c>
      <c r="O26" s="180" t="s">
        <v>29</v>
      </c>
      <c r="P26" s="180" t="s">
        <v>31</v>
      </c>
      <c r="Q26" s="195" t="s">
        <v>31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824</v>
      </c>
      <c r="C27" s="182">
        <v>91</v>
      </c>
      <c r="D27" s="182">
        <v>97</v>
      </c>
      <c r="E27" s="182">
        <v>29</v>
      </c>
      <c r="F27" s="183">
        <v>2456</v>
      </c>
      <c r="G27" s="183">
        <v>1243</v>
      </c>
      <c r="H27" s="188">
        <v>234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>
        <v>679</v>
      </c>
      <c r="L28" s="180" t="s">
        <v>29</v>
      </c>
      <c r="M28" s="180">
        <v>160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 t="s">
        <v>31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9" t="s">
        <v>31</v>
      </c>
      <c r="J29" s="179">
        <v>1</v>
      </c>
      <c r="K29" s="182">
        <v>15</v>
      </c>
      <c r="L29" s="180" t="s">
        <v>29</v>
      </c>
      <c r="M29" s="182">
        <v>5</v>
      </c>
      <c r="N29" s="182">
        <v>0</v>
      </c>
      <c r="O29" s="180">
        <v>9</v>
      </c>
      <c r="P29" s="180">
        <v>1</v>
      </c>
      <c r="Q29" s="195">
        <v>1</v>
      </c>
      <c r="R29" s="190" t="s">
        <v>31</v>
      </c>
      <c r="S29" s="180" t="s">
        <v>31</v>
      </c>
      <c r="T29" s="180" t="s">
        <v>31</v>
      </c>
      <c r="U29" s="180" t="s">
        <v>29</v>
      </c>
      <c r="V29" s="180" t="s">
        <v>31</v>
      </c>
      <c r="W29" s="180" t="s">
        <v>31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 t="s">
        <v>31</v>
      </c>
      <c r="J30" s="179" t="s">
        <v>31</v>
      </c>
      <c r="K30" s="179">
        <v>700</v>
      </c>
      <c r="L30" s="179" t="s">
        <v>31</v>
      </c>
      <c r="M30" s="179">
        <v>200</v>
      </c>
      <c r="N30" s="179">
        <v>0</v>
      </c>
      <c r="O30" s="180" t="s">
        <v>29</v>
      </c>
      <c r="P30" s="180" t="s">
        <v>29</v>
      </c>
      <c r="Q30" s="195" t="s">
        <v>29</v>
      </c>
      <c r="R30" s="190" t="s">
        <v>31</v>
      </c>
      <c r="S30" s="180" t="s">
        <v>31</v>
      </c>
      <c r="T30" s="180" t="s">
        <v>31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1.1" customHeight="1" x14ac:dyDescent="0.2">
      <c r="A32" s="37" t="s">
        <v>32</v>
      </c>
      <c r="B32" s="4"/>
      <c r="J32"/>
      <c r="K32"/>
      <c r="L32"/>
      <c r="X32" s="1"/>
      <c r="Y32" s="1"/>
    </row>
    <row r="33" spans="1:28" ht="11.1" customHeight="1" x14ac:dyDescent="0.2">
      <c r="A33" s="238" t="s">
        <v>165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43" t="s">
        <v>4</v>
      </c>
      <c r="P33" s="7"/>
      <c r="V33" s="4"/>
      <c r="W33" s="4"/>
      <c r="Z33" s="4"/>
      <c r="AA33" s="4"/>
      <c r="AB33" s="4"/>
    </row>
    <row r="34" spans="1:28" ht="9.9499999999999993" customHeight="1" x14ac:dyDescent="0.2">
      <c r="A34" s="229" t="s">
        <v>84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4" t="s">
        <v>31</v>
      </c>
      <c r="P34" s="7"/>
      <c r="Q34" s="7"/>
      <c r="R34" s="7"/>
      <c r="S34" s="7"/>
      <c r="T34" s="7"/>
      <c r="U34" s="7"/>
      <c r="V34" s="4"/>
      <c r="W34" s="4"/>
      <c r="Z34" s="4"/>
      <c r="AA34" s="4"/>
      <c r="AB34" s="4"/>
    </row>
    <row r="35" spans="1:28" ht="9.9499999999999993" customHeight="1" x14ac:dyDescent="0.15">
      <c r="A35" s="229" t="s">
        <v>85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4" t="s">
        <v>31</v>
      </c>
      <c r="P35" s="7"/>
      <c r="Q35" s="7"/>
      <c r="R35" s="7"/>
      <c r="S35" s="7"/>
      <c r="T35" s="7"/>
      <c r="U35" s="7"/>
      <c r="V35" s="14"/>
      <c r="W35" s="14"/>
      <c r="X35" s="14"/>
      <c r="Y35" s="14"/>
      <c r="Z35" s="14"/>
      <c r="AA35" s="14"/>
      <c r="AB35" s="15"/>
    </row>
    <row r="36" spans="1:28" ht="9.9499999999999993" customHeight="1" x14ac:dyDescent="0.15">
      <c r="A36" s="229" t="s">
        <v>113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4" t="s">
        <v>31</v>
      </c>
      <c r="P36" s="7"/>
      <c r="Q36" s="7"/>
      <c r="R36" s="7"/>
      <c r="S36" s="7"/>
      <c r="T36" s="7"/>
      <c r="U36" s="7"/>
      <c r="V36" s="14"/>
      <c r="W36" s="14"/>
      <c r="X36" s="14"/>
      <c r="Y36" s="14"/>
      <c r="Z36" s="14"/>
      <c r="AA36" s="14"/>
      <c r="AB36" s="15"/>
    </row>
    <row r="37" spans="1:28" ht="9.9499999999999993" customHeight="1" x14ac:dyDescent="0.15">
      <c r="A37" s="229" t="s">
        <v>86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4" t="s">
        <v>31</v>
      </c>
      <c r="P37" s="7"/>
      <c r="Q37" s="7"/>
      <c r="R37" s="7"/>
      <c r="S37" s="7"/>
      <c r="T37" s="7"/>
      <c r="U37" s="7"/>
      <c r="V37" s="14"/>
      <c r="W37" s="14"/>
      <c r="X37" s="14"/>
      <c r="Y37" s="14"/>
      <c r="Z37" s="14"/>
      <c r="AA37" s="14"/>
      <c r="AB37" s="15"/>
    </row>
    <row r="38" spans="1:28" ht="9.9499999999999993" customHeight="1" x14ac:dyDescent="0.2">
      <c r="A38" s="229" t="s">
        <v>89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4" t="s">
        <v>31</v>
      </c>
      <c r="P38" s="7"/>
      <c r="Q38" s="7"/>
      <c r="R38" s="7"/>
      <c r="S38" s="7"/>
      <c r="T38" s="7"/>
      <c r="U38" s="7"/>
      <c r="V38" s="16"/>
      <c r="W38" s="14"/>
      <c r="X38" s="14"/>
      <c r="Y38" s="14"/>
      <c r="Z38" s="14"/>
      <c r="AA38" s="14"/>
      <c r="AB38" s="15"/>
    </row>
    <row r="39" spans="1:28" ht="9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X39" s="1"/>
      <c r="Y39" s="1"/>
    </row>
    <row r="40" spans="1:28" ht="9" customHeight="1" x14ac:dyDescent="0.2">
      <c r="A40" s="19" t="s">
        <v>162</v>
      </c>
    </row>
    <row r="41" spans="1:28" ht="9" customHeight="1" x14ac:dyDescent="0.2">
      <c r="A41" s="19" t="s">
        <v>154</v>
      </c>
    </row>
    <row r="42" spans="1:28" ht="9" customHeight="1" x14ac:dyDescent="0.2">
      <c r="A42" s="18" t="s">
        <v>155</v>
      </c>
    </row>
    <row r="43" spans="1:28" ht="9" customHeight="1" x14ac:dyDescent="0.2">
      <c r="A43" s="18" t="s">
        <v>156</v>
      </c>
    </row>
    <row r="44" spans="1:28" ht="9" customHeight="1" x14ac:dyDescent="0.2">
      <c r="A44" s="18" t="s">
        <v>157</v>
      </c>
    </row>
    <row r="45" spans="1:28" ht="9" customHeight="1" x14ac:dyDescent="0.2">
      <c r="A45" s="18" t="s">
        <v>272</v>
      </c>
    </row>
    <row r="46" spans="1:28" ht="9" customHeight="1" x14ac:dyDescent="0.2">
      <c r="A46" s="19" t="s">
        <v>306</v>
      </c>
    </row>
  </sheetData>
  <mergeCells count="12">
    <mergeCell ref="A38:M38"/>
    <mergeCell ref="A33:M33"/>
    <mergeCell ref="A34:M34"/>
    <mergeCell ref="H3:I3"/>
    <mergeCell ref="O3:P3"/>
    <mergeCell ref="A35:M35"/>
    <mergeCell ref="A36:M36"/>
    <mergeCell ref="A37:M37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5.28515625" style="1" customWidth="1"/>
    <col min="3" max="3" width="6" style="1" customWidth="1"/>
    <col min="4" max="4" width="6.28515625" style="1" customWidth="1"/>
    <col min="5" max="5" width="6.7109375" style="1" customWidth="1"/>
    <col min="6" max="6" width="5.28515625" style="1" customWidth="1"/>
    <col min="7" max="7" width="6.140625" style="1" customWidth="1"/>
    <col min="8" max="8" width="6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140625" style="4" customWidth="1"/>
    <col min="26" max="26" width="6.5703125" style="1" bestFit="1" customWidth="1"/>
    <col min="27" max="27" width="4.140625" style="1" customWidth="1"/>
    <col min="28" max="28" width="7.285156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5">
      <c r="A1" s="12" t="s">
        <v>63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11.1" customHeight="1" x14ac:dyDescent="0.2">
      <c r="A3" s="8"/>
      <c r="D3" s="2"/>
      <c r="E3" s="70"/>
      <c r="F3" s="71"/>
      <c r="G3" s="71" t="s">
        <v>135</v>
      </c>
      <c r="H3" s="236">
        <v>716372</v>
      </c>
      <c r="I3" s="237"/>
      <c r="J3" s="7"/>
      <c r="K3" s="7"/>
      <c r="L3" s="73"/>
      <c r="M3" s="74"/>
      <c r="N3" s="71" t="s">
        <v>184</v>
      </c>
      <c r="O3" s="236">
        <v>66192</v>
      </c>
      <c r="P3" s="237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11.1" customHeight="1" x14ac:dyDescent="0.2">
      <c r="A4" s="37" t="s">
        <v>33</v>
      </c>
      <c r="B4" s="8"/>
      <c r="C4" s="4"/>
      <c r="D4" s="4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11.1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203</v>
      </c>
      <c r="C6" s="21">
        <v>53</v>
      </c>
      <c r="D6" s="21">
        <v>0</v>
      </c>
      <c r="E6" s="21">
        <v>34</v>
      </c>
      <c r="F6" s="21">
        <v>301</v>
      </c>
      <c r="G6" s="21">
        <v>0</v>
      </c>
      <c r="H6" s="21">
        <v>978</v>
      </c>
      <c r="I6" s="21">
        <v>175</v>
      </c>
      <c r="J6" s="21">
        <v>222</v>
      </c>
      <c r="K6" s="21">
        <v>249</v>
      </c>
      <c r="L6" s="21">
        <v>15</v>
      </c>
      <c r="M6" s="21">
        <v>49</v>
      </c>
      <c r="N6" s="21">
        <v>43</v>
      </c>
      <c r="O6" s="21">
        <v>43</v>
      </c>
      <c r="P6" s="21">
        <v>10</v>
      </c>
      <c r="Q6" s="21">
        <v>139</v>
      </c>
      <c r="R6" s="21">
        <v>750</v>
      </c>
      <c r="S6" s="21">
        <v>0</v>
      </c>
      <c r="T6" s="21">
        <v>19</v>
      </c>
      <c r="U6" s="21">
        <v>338</v>
      </c>
      <c r="V6" s="21">
        <v>101</v>
      </c>
      <c r="W6" s="21">
        <v>0</v>
      </c>
      <c r="X6" s="21">
        <v>38</v>
      </c>
      <c r="Y6" s="21">
        <v>45</v>
      </c>
      <c r="Z6" s="22">
        <v>3805</v>
      </c>
    </row>
    <row r="7" spans="1:28" ht="9.9499999999999993" customHeight="1" x14ac:dyDescent="0.2">
      <c r="A7" s="23" t="s">
        <v>139</v>
      </c>
      <c r="B7" s="28">
        <v>10045</v>
      </c>
      <c r="C7" s="24">
        <v>3879</v>
      </c>
      <c r="D7" s="24">
        <v>1301</v>
      </c>
      <c r="E7" s="24">
        <v>386</v>
      </c>
      <c r="F7" s="24">
        <v>13142</v>
      </c>
      <c r="G7" s="24">
        <v>1038</v>
      </c>
      <c r="H7" s="24">
        <v>33627</v>
      </c>
      <c r="I7" s="24">
        <v>11203</v>
      </c>
      <c r="J7" s="24">
        <v>4272</v>
      </c>
      <c r="K7" s="24">
        <v>3075</v>
      </c>
      <c r="L7" s="24">
        <v>1256</v>
      </c>
      <c r="M7" s="24">
        <v>1025</v>
      </c>
      <c r="N7" s="24">
        <v>3463</v>
      </c>
      <c r="O7" s="24">
        <v>4166</v>
      </c>
      <c r="P7" s="24">
        <v>473</v>
      </c>
      <c r="Q7" s="24">
        <v>2512</v>
      </c>
      <c r="R7" s="24">
        <v>15193</v>
      </c>
      <c r="S7" s="24">
        <v>329</v>
      </c>
      <c r="T7" s="24">
        <v>845</v>
      </c>
      <c r="U7" s="24">
        <v>11666</v>
      </c>
      <c r="V7" s="24">
        <v>1851</v>
      </c>
      <c r="W7" s="24">
        <v>133</v>
      </c>
      <c r="X7" s="24">
        <v>653</v>
      </c>
      <c r="Y7" s="24">
        <v>387</v>
      </c>
      <c r="Z7" s="25">
        <v>115875</v>
      </c>
    </row>
    <row r="8" spans="1:28" ht="9.9499999999999993" customHeight="1" x14ac:dyDescent="0.2">
      <c r="A8" s="29" t="s">
        <v>140</v>
      </c>
      <c r="B8" s="28">
        <v>0</v>
      </c>
      <c r="C8" s="24">
        <v>1013</v>
      </c>
      <c r="D8" s="24">
        <v>260</v>
      </c>
      <c r="E8" s="24">
        <v>22</v>
      </c>
      <c r="F8" s="24">
        <v>1797</v>
      </c>
      <c r="G8" s="24">
        <v>15</v>
      </c>
      <c r="H8" s="24">
        <v>1555</v>
      </c>
      <c r="I8" s="24">
        <v>1815</v>
      </c>
      <c r="J8" s="24">
        <v>214</v>
      </c>
      <c r="K8" s="24">
        <v>112</v>
      </c>
      <c r="L8" s="24">
        <v>221</v>
      </c>
      <c r="M8" s="24">
        <v>13463</v>
      </c>
      <c r="N8" s="24">
        <v>623</v>
      </c>
      <c r="O8" s="24">
        <v>578</v>
      </c>
      <c r="P8" s="24">
        <v>106</v>
      </c>
      <c r="Q8" s="24">
        <v>13</v>
      </c>
      <c r="R8" s="24">
        <v>2184</v>
      </c>
      <c r="S8" s="24">
        <v>57</v>
      </c>
      <c r="T8" s="24">
        <v>117</v>
      </c>
      <c r="U8" s="24">
        <v>3858</v>
      </c>
      <c r="V8" s="24">
        <v>0</v>
      </c>
      <c r="W8" s="24">
        <v>0</v>
      </c>
      <c r="X8" s="24">
        <v>2</v>
      </c>
      <c r="Y8" s="24">
        <v>1</v>
      </c>
      <c r="Z8" s="25">
        <v>28026</v>
      </c>
    </row>
    <row r="9" spans="1:28" ht="9.9499999999999993" customHeight="1" x14ac:dyDescent="0.2">
      <c r="A9" s="29" t="s">
        <v>141</v>
      </c>
      <c r="B9" s="28">
        <v>0</v>
      </c>
      <c r="C9" s="24">
        <v>140</v>
      </c>
      <c r="D9" s="24">
        <v>10</v>
      </c>
      <c r="E9" s="24">
        <v>2002</v>
      </c>
      <c r="F9" s="24">
        <v>217</v>
      </c>
      <c r="G9" s="24">
        <v>1</v>
      </c>
      <c r="H9" s="24">
        <v>11736</v>
      </c>
      <c r="I9" s="24">
        <v>1645</v>
      </c>
      <c r="J9" s="24">
        <v>34</v>
      </c>
      <c r="K9" s="24">
        <v>6762</v>
      </c>
      <c r="L9" s="24">
        <v>456</v>
      </c>
      <c r="M9" s="24">
        <v>1438</v>
      </c>
      <c r="N9" s="24">
        <v>98</v>
      </c>
      <c r="O9" s="24">
        <v>736</v>
      </c>
      <c r="P9" s="24">
        <v>137</v>
      </c>
      <c r="Q9" s="24">
        <v>692</v>
      </c>
      <c r="R9" s="24">
        <v>1151</v>
      </c>
      <c r="S9" s="24">
        <v>31</v>
      </c>
      <c r="T9" s="24">
        <v>291</v>
      </c>
      <c r="U9" s="24">
        <v>3578</v>
      </c>
      <c r="V9" s="24">
        <v>398</v>
      </c>
      <c r="W9" s="24">
        <v>0</v>
      </c>
      <c r="X9" s="24">
        <v>0</v>
      </c>
      <c r="Y9" s="24">
        <v>676</v>
      </c>
      <c r="Z9" s="25">
        <v>32229</v>
      </c>
    </row>
    <row r="10" spans="1:28" ht="9.9499999999999993" customHeight="1" x14ac:dyDescent="0.2">
      <c r="A10" s="141" t="s">
        <v>163</v>
      </c>
      <c r="B10" s="24" t="s">
        <v>29</v>
      </c>
      <c r="C10" s="24" t="s">
        <v>29</v>
      </c>
      <c r="D10" s="24" t="s">
        <v>29</v>
      </c>
      <c r="E10" s="24" t="s">
        <v>29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 t="s">
        <v>29</v>
      </c>
      <c r="L10" s="24" t="s">
        <v>29</v>
      </c>
      <c r="M10" s="24" t="s">
        <v>29</v>
      </c>
      <c r="N10" s="24" t="s">
        <v>29</v>
      </c>
      <c r="O10" s="24" t="s">
        <v>29</v>
      </c>
      <c r="P10" s="24" t="s">
        <v>29</v>
      </c>
      <c r="Q10" s="24" t="s">
        <v>29</v>
      </c>
      <c r="R10" s="142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 t="s">
        <v>29</v>
      </c>
      <c r="X10" s="24" t="s">
        <v>29</v>
      </c>
      <c r="Y10" s="24" t="s">
        <v>29</v>
      </c>
      <c r="Z10" s="25">
        <v>163187</v>
      </c>
    </row>
    <row r="11" spans="1:28" ht="9.9499999999999993" customHeight="1" x14ac:dyDescent="0.2">
      <c r="A11" s="141" t="s">
        <v>164</v>
      </c>
      <c r="B11" s="24" t="s">
        <v>29</v>
      </c>
      <c r="C11" s="24" t="s">
        <v>29</v>
      </c>
      <c r="D11" s="24" t="s">
        <v>29</v>
      </c>
      <c r="E11" s="24" t="s">
        <v>29</v>
      </c>
      <c r="F11" s="24" t="s">
        <v>29</v>
      </c>
      <c r="G11" s="24" t="s">
        <v>29</v>
      </c>
      <c r="H11" s="24" t="s">
        <v>29</v>
      </c>
      <c r="I11" s="24" t="s">
        <v>29</v>
      </c>
      <c r="J11" s="24" t="s">
        <v>29</v>
      </c>
      <c r="K11" s="24" t="s">
        <v>29</v>
      </c>
      <c r="L11" s="24" t="s">
        <v>29</v>
      </c>
      <c r="M11" s="24" t="s">
        <v>29</v>
      </c>
      <c r="N11" s="24" t="s">
        <v>29</v>
      </c>
      <c r="O11" s="24" t="s">
        <v>29</v>
      </c>
      <c r="P11" s="24" t="s">
        <v>29</v>
      </c>
      <c r="Q11" s="24" t="s">
        <v>29</v>
      </c>
      <c r="R11" s="142" t="s">
        <v>29</v>
      </c>
      <c r="S11" s="24" t="s">
        <v>29</v>
      </c>
      <c r="T11" s="24" t="s">
        <v>29</v>
      </c>
      <c r="U11" s="24" t="s">
        <v>29</v>
      </c>
      <c r="V11" s="24" t="s">
        <v>29</v>
      </c>
      <c r="W11" s="24" t="s">
        <v>29</v>
      </c>
      <c r="X11" s="24" t="s">
        <v>29</v>
      </c>
      <c r="Y11" s="24" t="s">
        <v>29</v>
      </c>
      <c r="Z11" s="25">
        <v>75339</v>
      </c>
      <c r="AB11" s="4"/>
    </row>
    <row r="12" spans="1:28" ht="9.9499999999999993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11.1" customHeight="1" x14ac:dyDescent="0.2">
      <c r="A13" s="37" t="s">
        <v>22</v>
      </c>
      <c r="B13" s="4"/>
      <c r="C13" s="4"/>
      <c r="D13" s="4"/>
      <c r="E13" s="4"/>
      <c r="F13" s="4"/>
      <c r="G13" s="4"/>
      <c r="H13" s="4"/>
      <c r="I13" s="4"/>
      <c r="J13" s="4"/>
      <c r="K13" s="4"/>
      <c r="U13" s="6"/>
      <c r="V13" s="4"/>
      <c r="W13" s="4"/>
      <c r="X13" s="1"/>
      <c r="Y13" s="1"/>
    </row>
    <row r="14" spans="1:28" ht="11.1" customHeight="1" x14ac:dyDescent="0.2">
      <c r="A14" s="42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8" customHeight="1" x14ac:dyDescent="0.2">
      <c r="A15" s="31" t="s">
        <v>108</v>
      </c>
      <c r="B15" s="32">
        <v>244.89229034640002</v>
      </c>
      <c r="C15" s="32">
        <v>30.127168859299999</v>
      </c>
      <c r="D15" s="32" t="s">
        <v>29</v>
      </c>
      <c r="E15" s="32">
        <v>2.6111892044</v>
      </c>
      <c r="F15" s="32">
        <v>18.935327308999998</v>
      </c>
      <c r="G15" s="32" t="s">
        <v>29</v>
      </c>
      <c r="H15" s="32">
        <v>46.010944956300001</v>
      </c>
      <c r="I15" s="32">
        <v>39.664876838799998</v>
      </c>
      <c r="J15" s="32">
        <v>13.088840442800002</v>
      </c>
      <c r="K15" s="32">
        <v>11.4833026831</v>
      </c>
      <c r="L15" s="32">
        <v>27.9863328263</v>
      </c>
      <c r="M15" s="32">
        <v>31.800057757899999</v>
      </c>
      <c r="N15" s="32">
        <v>19.303970626199998</v>
      </c>
      <c r="O15" s="32">
        <v>15.6361474825</v>
      </c>
      <c r="P15" s="32" t="s">
        <v>29</v>
      </c>
      <c r="Q15" s="32">
        <v>15.800074474600004</v>
      </c>
      <c r="R15" s="32">
        <v>38.765310418600002</v>
      </c>
      <c r="S15" s="109">
        <v>0</v>
      </c>
      <c r="T15" s="124">
        <v>221.01023336179998</v>
      </c>
      <c r="U15" s="128">
        <v>16.546069101000001</v>
      </c>
      <c r="V15" s="111" t="s">
        <v>31</v>
      </c>
      <c r="W15" s="33" t="s">
        <v>31</v>
      </c>
      <c r="X15" s="33" t="s">
        <v>31</v>
      </c>
      <c r="Y15" s="33" t="s">
        <v>31</v>
      </c>
      <c r="Z15" s="34">
        <v>777.11606758800008</v>
      </c>
      <c r="AB15" s="20"/>
    </row>
    <row r="16" spans="1:28" ht="9.9499999999999993" customHeight="1" x14ac:dyDescent="0.2">
      <c r="A16" s="35" t="s">
        <v>103</v>
      </c>
      <c r="B16" s="32">
        <v>6.8</v>
      </c>
      <c r="C16" s="32">
        <v>26.36</v>
      </c>
      <c r="D16" s="32" t="s">
        <v>29</v>
      </c>
      <c r="E16" s="32">
        <v>3.38</v>
      </c>
      <c r="F16" s="32">
        <v>23.71</v>
      </c>
      <c r="G16" s="32" t="s">
        <v>29</v>
      </c>
      <c r="H16" s="32">
        <v>104.08</v>
      </c>
      <c r="I16" s="32">
        <v>18.490000000000002</v>
      </c>
      <c r="J16" s="32">
        <v>11.42</v>
      </c>
      <c r="K16" s="32">
        <v>20.610000000000003</v>
      </c>
      <c r="L16" s="32">
        <v>13.44</v>
      </c>
      <c r="M16" s="32">
        <v>14.15</v>
      </c>
      <c r="N16" s="32">
        <v>7.4899999999999993</v>
      </c>
      <c r="O16" s="32">
        <v>9.2200000000000006</v>
      </c>
      <c r="P16" s="32" t="s">
        <v>29</v>
      </c>
      <c r="Q16" s="32">
        <v>15.159999999999998</v>
      </c>
      <c r="R16" s="32">
        <v>33.11</v>
      </c>
      <c r="S16" s="109">
        <v>2.35</v>
      </c>
      <c r="T16" s="124">
        <v>4.6100000000000003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314.38000000000011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9.92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9.92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1.3577018278999999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12.556757838599999</v>
      </c>
      <c r="U18" s="128">
        <v>0.75418236589999998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13.914459666499999</v>
      </c>
      <c r="AB18" s="20"/>
    </row>
    <row r="19" spans="1:28" ht="9.9499999999999993" customHeight="1" x14ac:dyDescent="0.2">
      <c r="A19" s="30" t="s">
        <v>111</v>
      </c>
      <c r="B19" s="32">
        <v>251.69229034640003</v>
      </c>
      <c r="C19" s="32">
        <v>56.487168859299999</v>
      </c>
      <c r="D19" s="32" t="s">
        <v>29</v>
      </c>
      <c r="E19" s="32">
        <v>5.9911892043999995</v>
      </c>
      <c r="F19" s="32">
        <v>42.645327308999995</v>
      </c>
      <c r="G19" s="32" t="s">
        <v>29</v>
      </c>
      <c r="H19" s="32">
        <v>151.44864678420001</v>
      </c>
      <c r="I19" s="32">
        <v>58.1548768388</v>
      </c>
      <c r="J19" s="32">
        <v>24.5088404428</v>
      </c>
      <c r="K19" s="32">
        <v>32.093302683100006</v>
      </c>
      <c r="L19" s="32">
        <v>41.426332826299998</v>
      </c>
      <c r="M19" s="32">
        <v>45.950057757899998</v>
      </c>
      <c r="N19" s="32">
        <v>26.793970626199997</v>
      </c>
      <c r="O19" s="32">
        <v>24.856147482499999</v>
      </c>
      <c r="P19" s="32" t="s">
        <v>29</v>
      </c>
      <c r="Q19" s="32">
        <v>30.960074474600003</v>
      </c>
      <c r="R19" s="32">
        <v>71.875310418600009</v>
      </c>
      <c r="S19" s="109">
        <v>2.35</v>
      </c>
      <c r="T19" s="124">
        <v>248.09699120039997</v>
      </c>
      <c r="U19" s="128">
        <v>17.300251466900001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1115.3305272544999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35" t="s">
        <v>110</v>
      </c>
      <c r="B21" s="32">
        <v>3.2913102907000003</v>
      </c>
      <c r="C21" s="32">
        <v>2.5385103210000004</v>
      </c>
      <c r="D21" s="32" t="s">
        <v>29</v>
      </c>
      <c r="E21" s="32">
        <v>0.35083471390000004</v>
      </c>
      <c r="F21" s="32">
        <v>0.74813223779999993</v>
      </c>
      <c r="G21" s="32" t="s">
        <v>29</v>
      </c>
      <c r="H21" s="32">
        <v>1.7494009102999999</v>
      </c>
      <c r="I21" s="32">
        <v>8.2504217962999995</v>
      </c>
      <c r="J21" s="32">
        <v>1.7145691563000001</v>
      </c>
      <c r="K21" s="32">
        <v>7.9632459682000007</v>
      </c>
      <c r="L21" s="32">
        <v>2.9574680819000001</v>
      </c>
      <c r="M21" s="32">
        <v>1.5342064677</v>
      </c>
      <c r="N21" s="32">
        <v>0.47211960559999994</v>
      </c>
      <c r="O21" s="32">
        <v>0.87699021170000002</v>
      </c>
      <c r="P21" s="32" t="s">
        <v>29</v>
      </c>
      <c r="Q21" s="32">
        <v>1.8860121326999999</v>
      </c>
      <c r="R21" s="32">
        <v>3.2783240132999998</v>
      </c>
      <c r="S21" s="109">
        <v>1.0568189699999999E-2</v>
      </c>
      <c r="T21" s="124">
        <v>7.9699685770999995</v>
      </c>
      <c r="U21" s="128">
        <v>1.1554104464999999</v>
      </c>
      <c r="V21" s="111" t="s">
        <v>31</v>
      </c>
      <c r="W21" s="33" t="s">
        <v>31</v>
      </c>
      <c r="X21" s="33" t="s">
        <v>31</v>
      </c>
      <c r="Y21" s="33" t="s">
        <v>31</v>
      </c>
      <c r="Z21" s="34">
        <v>45.5920826742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11.1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11.1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175</v>
      </c>
      <c r="G25" s="177" t="s">
        <v>271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 t="s">
        <v>31</v>
      </c>
      <c r="J26" s="181" t="s">
        <v>31</v>
      </c>
      <c r="K26" s="181" t="s">
        <v>31</v>
      </c>
      <c r="L26" s="181" t="s">
        <v>31</v>
      </c>
      <c r="M26" s="181" t="s">
        <v>31</v>
      </c>
      <c r="N26" s="181" t="s">
        <v>31</v>
      </c>
      <c r="O26" s="180" t="s">
        <v>29</v>
      </c>
      <c r="P26" s="180" t="s">
        <v>31</v>
      </c>
      <c r="Q26" s="195" t="s">
        <v>31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686</v>
      </c>
      <c r="C27" s="182">
        <v>92</v>
      </c>
      <c r="D27" s="182">
        <v>113</v>
      </c>
      <c r="E27" s="182">
        <v>37</v>
      </c>
      <c r="F27" s="183">
        <v>1515</v>
      </c>
      <c r="G27" s="183">
        <v>858</v>
      </c>
      <c r="H27" s="188">
        <v>156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>
        <v>351</v>
      </c>
      <c r="L28" s="180" t="s">
        <v>29</v>
      </c>
      <c r="M28" s="180">
        <v>218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 t="s">
        <v>31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 t="s">
        <v>31</v>
      </c>
      <c r="J29" s="184">
        <v>1</v>
      </c>
      <c r="K29" s="182">
        <v>16</v>
      </c>
      <c r="L29" s="180" t="s">
        <v>29</v>
      </c>
      <c r="M29" s="182">
        <v>8</v>
      </c>
      <c r="N29" s="181">
        <v>1</v>
      </c>
      <c r="O29" s="180">
        <v>0</v>
      </c>
      <c r="P29" s="180">
        <v>0</v>
      </c>
      <c r="Q29" s="195">
        <v>0</v>
      </c>
      <c r="R29" s="190" t="s">
        <v>31</v>
      </c>
      <c r="S29" s="180" t="s">
        <v>31</v>
      </c>
      <c r="T29" s="180" t="s">
        <v>31</v>
      </c>
      <c r="U29" s="180" t="s">
        <v>29</v>
      </c>
      <c r="V29" s="180" t="s">
        <v>31</v>
      </c>
      <c r="W29" s="180" t="s">
        <v>31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 t="s">
        <v>31</v>
      </c>
      <c r="J30" s="179" t="s">
        <v>31</v>
      </c>
      <c r="K30" s="179">
        <v>370</v>
      </c>
      <c r="L30" s="179" t="s">
        <v>31</v>
      </c>
      <c r="M30" s="179">
        <v>270</v>
      </c>
      <c r="N30" s="179" t="s">
        <v>31</v>
      </c>
      <c r="O30" s="179" t="s">
        <v>29</v>
      </c>
      <c r="P30" s="180" t="s">
        <v>29</v>
      </c>
      <c r="Q30" s="195" t="s">
        <v>29</v>
      </c>
      <c r="R30" s="191" t="s">
        <v>31</v>
      </c>
      <c r="S30" s="179" t="s">
        <v>31</v>
      </c>
      <c r="T30" s="179" t="s">
        <v>31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1.1" customHeight="1" x14ac:dyDescent="0.2">
      <c r="A32" s="37" t="s">
        <v>32</v>
      </c>
      <c r="B32" s="4"/>
      <c r="J32"/>
      <c r="K32"/>
      <c r="L32"/>
      <c r="X32" s="1"/>
      <c r="Y32" s="1"/>
    </row>
    <row r="33" spans="1:28" ht="11.1" customHeight="1" x14ac:dyDescent="0.2">
      <c r="A33" s="238" t="s">
        <v>165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43" t="s">
        <v>4</v>
      </c>
      <c r="P33" s="7"/>
      <c r="V33" s="4"/>
      <c r="W33" s="4"/>
      <c r="Z33" s="4"/>
      <c r="AA33" s="4"/>
      <c r="AB33" s="4"/>
    </row>
    <row r="34" spans="1:28" ht="9.9499999999999993" customHeight="1" x14ac:dyDescent="0.2">
      <c r="A34" s="229" t="s">
        <v>84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4" t="s">
        <v>31</v>
      </c>
      <c r="P34" s="7"/>
      <c r="Q34" s="7"/>
      <c r="R34" s="7"/>
      <c r="S34" s="7"/>
      <c r="T34" s="7"/>
      <c r="U34" s="7"/>
      <c r="V34" s="4"/>
      <c r="W34" s="4"/>
      <c r="Z34" s="4"/>
      <c r="AA34" s="4"/>
      <c r="AB34" s="4"/>
    </row>
    <row r="35" spans="1:28" ht="9.9499999999999993" customHeight="1" x14ac:dyDescent="0.15">
      <c r="A35" s="229" t="s">
        <v>85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4" t="s">
        <v>31</v>
      </c>
      <c r="P35" s="7"/>
      <c r="Q35" s="7"/>
      <c r="R35" s="7"/>
      <c r="S35" s="7"/>
      <c r="T35" s="7"/>
      <c r="U35" s="7"/>
      <c r="V35" s="14"/>
      <c r="W35" s="14"/>
      <c r="X35" s="14"/>
      <c r="Y35" s="14"/>
      <c r="Z35" s="14"/>
      <c r="AA35" s="14"/>
      <c r="AB35" s="15"/>
    </row>
    <row r="36" spans="1:28" ht="9.9499999999999993" customHeight="1" x14ac:dyDescent="0.15">
      <c r="A36" s="229" t="s">
        <v>113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4" t="s">
        <v>31</v>
      </c>
      <c r="P36" s="7"/>
      <c r="Q36" s="7"/>
      <c r="R36" s="7"/>
      <c r="S36" s="7"/>
      <c r="T36" s="7"/>
      <c r="U36" s="7"/>
      <c r="V36" s="14"/>
      <c r="W36" s="14"/>
      <c r="X36" s="14"/>
      <c r="Y36" s="14"/>
      <c r="Z36" s="14"/>
      <c r="AA36" s="14"/>
      <c r="AB36" s="15"/>
    </row>
    <row r="37" spans="1:28" ht="9.9499999999999993" customHeight="1" x14ac:dyDescent="0.15">
      <c r="A37" s="229" t="s">
        <v>86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4" t="s">
        <v>31</v>
      </c>
      <c r="P37" s="7"/>
      <c r="Q37" s="7"/>
      <c r="R37" s="7"/>
      <c r="S37" s="7"/>
      <c r="T37" s="7"/>
      <c r="U37" s="7"/>
      <c r="V37" s="14"/>
      <c r="W37" s="14"/>
      <c r="X37" s="14"/>
      <c r="Y37" s="14"/>
      <c r="Z37" s="14"/>
      <c r="AA37" s="14"/>
      <c r="AB37" s="15"/>
    </row>
    <row r="38" spans="1:28" ht="9.9499999999999993" customHeight="1" x14ac:dyDescent="0.2">
      <c r="A38" s="229" t="s">
        <v>89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4" t="s">
        <v>31</v>
      </c>
      <c r="P38" s="7"/>
      <c r="Q38" s="7"/>
      <c r="R38" s="7"/>
      <c r="S38" s="7"/>
      <c r="T38" s="7"/>
      <c r="U38" s="7"/>
      <c r="V38" s="16"/>
      <c r="W38" s="14"/>
      <c r="X38" s="14"/>
      <c r="Y38" s="14"/>
      <c r="Z38" s="14"/>
      <c r="AA38" s="14"/>
      <c r="AB38" s="15"/>
    </row>
    <row r="39" spans="1:28" ht="9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X39" s="1"/>
      <c r="Y39" s="1"/>
    </row>
    <row r="40" spans="1:28" ht="9" customHeight="1" x14ac:dyDescent="0.2">
      <c r="A40" s="19" t="s">
        <v>162</v>
      </c>
    </row>
    <row r="41" spans="1:28" ht="9" customHeight="1" x14ac:dyDescent="0.2">
      <c r="A41" s="19" t="s">
        <v>154</v>
      </c>
    </row>
    <row r="42" spans="1:28" ht="9" customHeight="1" x14ac:dyDescent="0.2">
      <c r="A42" s="18" t="s">
        <v>155</v>
      </c>
    </row>
    <row r="43" spans="1:28" ht="9" customHeight="1" x14ac:dyDescent="0.2">
      <c r="A43" s="18" t="s">
        <v>156</v>
      </c>
    </row>
    <row r="44" spans="1:28" ht="9" customHeight="1" x14ac:dyDescent="0.2">
      <c r="A44" s="18" t="s">
        <v>157</v>
      </c>
    </row>
    <row r="45" spans="1:28" ht="9" customHeight="1" x14ac:dyDescent="0.2">
      <c r="A45" s="18" t="s">
        <v>272</v>
      </c>
    </row>
    <row r="46" spans="1:28" ht="9" customHeight="1" x14ac:dyDescent="0.2">
      <c r="A46" s="19" t="s">
        <v>305</v>
      </c>
    </row>
  </sheetData>
  <mergeCells count="12">
    <mergeCell ref="A38:M38"/>
    <mergeCell ref="A33:M33"/>
    <mergeCell ref="A34:M34"/>
    <mergeCell ref="H3:I3"/>
    <mergeCell ref="O3:P3"/>
    <mergeCell ref="A35:M35"/>
    <mergeCell ref="A36:M36"/>
    <mergeCell ref="A37:M37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5.28515625" style="1" customWidth="1"/>
    <col min="3" max="3" width="6" style="1" customWidth="1"/>
    <col min="4" max="4" width="7.28515625" style="1" customWidth="1"/>
    <col min="5" max="5" width="6.7109375" style="1" customWidth="1"/>
    <col min="6" max="6" width="5.28515625" style="1" customWidth="1"/>
    <col min="7" max="7" width="6.28515625" style="1" customWidth="1"/>
    <col min="8" max="8" width="6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140625" style="4" customWidth="1"/>
    <col min="26" max="26" width="6.5703125" style="1" bestFit="1" customWidth="1"/>
    <col min="27" max="27" width="4.140625" style="1" customWidth="1"/>
    <col min="28" max="28" width="6.57031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5">
      <c r="A1" s="12" t="s">
        <v>64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11.1" customHeight="1" x14ac:dyDescent="0.2">
      <c r="A3" s="8"/>
      <c r="D3" s="2"/>
      <c r="E3" s="70"/>
      <c r="F3" s="71"/>
      <c r="G3" s="71" t="s">
        <v>135</v>
      </c>
      <c r="H3" s="236">
        <v>372722</v>
      </c>
      <c r="I3" s="237"/>
      <c r="J3" s="7"/>
      <c r="K3" s="7"/>
      <c r="L3" s="73"/>
      <c r="M3" s="74"/>
      <c r="N3" s="71" t="s">
        <v>184</v>
      </c>
      <c r="O3" s="236">
        <v>28520</v>
      </c>
      <c r="P3" s="237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11.1" customHeight="1" x14ac:dyDescent="0.2">
      <c r="A4" s="37" t="s">
        <v>33</v>
      </c>
      <c r="B4" s="8"/>
      <c r="C4" s="4"/>
      <c r="D4" s="4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11.1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132</v>
      </c>
      <c r="C6" s="21">
        <v>73</v>
      </c>
      <c r="D6" s="21">
        <v>43</v>
      </c>
      <c r="E6" s="21">
        <v>0</v>
      </c>
      <c r="F6" s="21">
        <v>166</v>
      </c>
      <c r="G6" s="21">
        <v>30</v>
      </c>
      <c r="H6" s="21">
        <v>327</v>
      </c>
      <c r="I6" s="21">
        <v>95</v>
      </c>
      <c r="J6" s="21">
        <v>45</v>
      </c>
      <c r="K6" s="21">
        <v>141</v>
      </c>
      <c r="L6" s="21">
        <v>26</v>
      </c>
      <c r="M6" s="21">
        <v>16</v>
      </c>
      <c r="N6" s="21">
        <v>32</v>
      </c>
      <c r="O6" s="21">
        <v>33</v>
      </c>
      <c r="P6" s="21">
        <v>0</v>
      </c>
      <c r="Q6" s="21">
        <v>50</v>
      </c>
      <c r="R6" s="21">
        <v>193</v>
      </c>
      <c r="S6" s="21">
        <v>3</v>
      </c>
      <c r="T6" s="21">
        <v>10</v>
      </c>
      <c r="U6" s="21">
        <v>9</v>
      </c>
      <c r="V6" s="21">
        <v>59</v>
      </c>
      <c r="W6" s="21">
        <v>0</v>
      </c>
      <c r="X6" s="21">
        <v>0</v>
      </c>
      <c r="Y6" s="21">
        <v>0</v>
      </c>
      <c r="Z6" s="22">
        <v>1483</v>
      </c>
    </row>
    <row r="7" spans="1:28" ht="9.9499999999999993" customHeight="1" x14ac:dyDescent="0.2">
      <c r="A7" s="23" t="s">
        <v>139</v>
      </c>
      <c r="B7" s="28">
        <v>4897</v>
      </c>
      <c r="C7" s="24">
        <v>2110</v>
      </c>
      <c r="D7" s="24">
        <v>1343</v>
      </c>
      <c r="E7" s="24">
        <v>129</v>
      </c>
      <c r="F7" s="24">
        <v>6736</v>
      </c>
      <c r="G7" s="24">
        <v>644</v>
      </c>
      <c r="H7" s="24">
        <v>13277</v>
      </c>
      <c r="I7" s="24">
        <v>6404</v>
      </c>
      <c r="J7" s="24">
        <v>1923</v>
      </c>
      <c r="K7" s="24">
        <v>1352</v>
      </c>
      <c r="L7" s="24">
        <v>676</v>
      </c>
      <c r="M7" s="24">
        <v>634</v>
      </c>
      <c r="N7" s="24">
        <v>1692</v>
      </c>
      <c r="O7" s="24">
        <v>2563</v>
      </c>
      <c r="P7" s="24">
        <v>209</v>
      </c>
      <c r="Q7" s="24">
        <v>1455</v>
      </c>
      <c r="R7" s="24">
        <v>7567</v>
      </c>
      <c r="S7" s="24">
        <v>217</v>
      </c>
      <c r="T7" s="24">
        <v>258</v>
      </c>
      <c r="U7" s="24">
        <v>4879</v>
      </c>
      <c r="V7" s="24">
        <v>745</v>
      </c>
      <c r="W7" s="24">
        <v>28</v>
      </c>
      <c r="X7" s="24">
        <v>212</v>
      </c>
      <c r="Y7" s="24">
        <v>169</v>
      </c>
      <c r="Z7" s="25">
        <v>55222</v>
      </c>
    </row>
    <row r="8" spans="1:28" ht="9.9499999999999993" customHeight="1" x14ac:dyDescent="0.2">
      <c r="A8" s="29" t="s">
        <v>140</v>
      </c>
      <c r="B8" s="28">
        <v>0</v>
      </c>
      <c r="C8" s="24">
        <v>609</v>
      </c>
      <c r="D8" s="24">
        <v>142</v>
      </c>
      <c r="E8" s="24">
        <v>8</v>
      </c>
      <c r="F8" s="24">
        <v>619</v>
      </c>
      <c r="G8" s="24">
        <v>16</v>
      </c>
      <c r="H8" s="24">
        <v>778</v>
      </c>
      <c r="I8" s="24">
        <v>789</v>
      </c>
      <c r="J8" s="24">
        <v>82</v>
      </c>
      <c r="K8" s="24">
        <v>84</v>
      </c>
      <c r="L8" s="24">
        <v>72</v>
      </c>
      <c r="M8" s="24">
        <v>5291</v>
      </c>
      <c r="N8" s="24">
        <v>472</v>
      </c>
      <c r="O8" s="24">
        <v>400</v>
      </c>
      <c r="P8" s="24">
        <v>50</v>
      </c>
      <c r="Q8" s="24">
        <v>12</v>
      </c>
      <c r="R8" s="24">
        <v>1496</v>
      </c>
      <c r="S8" s="24">
        <v>75</v>
      </c>
      <c r="T8" s="24">
        <v>22</v>
      </c>
      <c r="U8" s="24">
        <v>1540</v>
      </c>
      <c r="V8" s="24">
        <v>2</v>
      </c>
      <c r="W8" s="24">
        <v>0</v>
      </c>
      <c r="X8" s="24">
        <v>0</v>
      </c>
      <c r="Y8" s="24">
        <v>0</v>
      </c>
      <c r="Z8" s="25">
        <v>12559</v>
      </c>
    </row>
    <row r="9" spans="1:28" ht="9.9499999999999993" customHeight="1" x14ac:dyDescent="0.2">
      <c r="A9" s="29" t="s">
        <v>141</v>
      </c>
      <c r="B9" s="28">
        <v>0</v>
      </c>
      <c r="C9" s="24">
        <v>77</v>
      </c>
      <c r="D9" s="24">
        <v>2</v>
      </c>
      <c r="E9" s="24">
        <v>1693</v>
      </c>
      <c r="F9" s="24">
        <v>148</v>
      </c>
      <c r="G9" s="24">
        <v>0</v>
      </c>
      <c r="H9" s="24">
        <v>6068</v>
      </c>
      <c r="I9" s="24">
        <v>862</v>
      </c>
      <c r="J9" s="24">
        <v>16</v>
      </c>
      <c r="K9" s="24">
        <v>1930</v>
      </c>
      <c r="L9" s="24">
        <v>312</v>
      </c>
      <c r="M9" s="24">
        <v>771</v>
      </c>
      <c r="N9" s="24">
        <v>26</v>
      </c>
      <c r="O9" s="24">
        <v>225</v>
      </c>
      <c r="P9" s="24">
        <v>53</v>
      </c>
      <c r="Q9" s="24">
        <v>451</v>
      </c>
      <c r="R9" s="24">
        <v>303</v>
      </c>
      <c r="S9" s="24">
        <v>11</v>
      </c>
      <c r="T9" s="24">
        <v>156</v>
      </c>
      <c r="U9" s="24">
        <v>1634</v>
      </c>
      <c r="V9" s="24">
        <v>69</v>
      </c>
      <c r="W9" s="24">
        <v>0</v>
      </c>
      <c r="X9" s="24">
        <v>0</v>
      </c>
      <c r="Y9" s="24">
        <v>332</v>
      </c>
      <c r="Z9" s="25">
        <v>15139</v>
      </c>
    </row>
    <row r="10" spans="1:28" ht="9.9499999999999993" customHeight="1" x14ac:dyDescent="0.2">
      <c r="A10" s="141" t="s">
        <v>163</v>
      </c>
      <c r="B10" s="24" t="s">
        <v>29</v>
      </c>
      <c r="C10" s="24" t="s">
        <v>29</v>
      </c>
      <c r="D10" s="24" t="s">
        <v>29</v>
      </c>
      <c r="E10" s="24" t="s">
        <v>29</v>
      </c>
      <c r="F10" s="24" t="s">
        <v>29</v>
      </c>
      <c r="G10" s="24" t="s">
        <v>29</v>
      </c>
      <c r="H10" s="24" t="s">
        <v>29</v>
      </c>
      <c r="I10" s="24" t="s">
        <v>29</v>
      </c>
      <c r="J10" s="24" t="s">
        <v>29</v>
      </c>
      <c r="K10" s="24" t="s">
        <v>29</v>
      </c>
      <c r="L10" s="24" t="s">
        <v>29</v>
      </c>
      <c r="M10" s="24" t="s">
        <v>29</v>
      </c>
      <c r="N10" s="24" t="s">
        <v>29</v>
      </c>
      <c r="O10" s="24" t="s">
        <v>29</v>
      </c>
      <c r="P10" s="24" t="s">
        <v>29</v>
      </c>
      <c r="Q10" s="24" t="s">
        <v>29</v>
      </c>
      <c r="R10" s="142" t="s">
        <v>29</v>
      </c>
      <c r="S10" s="24" t="s">
        <v>29</v>
      </c>
      <c r="T10" s="24" t="s">
        <v>29</v>
      </c>
      <c r="U10" s="24" t="s">
        <v>29</v>
      </c>
      <c r="V10" s="24" t="s">
        <v>29</v>
      </c>
      <c r="W10" s="24" t="s">
        <v>29</v>
      </c>
      <c r="X10" s="24" t="s">
        <v>29</v>
      </c>
      <c r="Y10" s="24" t="s">
        <v>29</v>
      </c>
      <c r="Z10" s="25">
        <v>85109</v>
      </c>
    </row>
    <row r="11" spans="1:28" ht="9.9499999999999993" customHeight="1" x14ac:dyDescent="0.2">
      <c r="A11" s="141" t="s">
        <v>164</v>
      </c>
      <c r="B11" s="24" t="s">
        <v>29</v>
      </c>
      <c r="C11" s="24" t="s">
        <v>29</v>
      </c>
      <c r="D11" s="24" t="s">
        <v>29</v>
      </c>
      <c r="E11" s="24" t="s">
        <v>29</v>
      </c>
      <c r="F11" s="24" t="s">
        <v>29</v>
      </c>
      <c r="G11" s="24" t="s">
        <v>29</v>
      </c>
      <c r="H11" s="24" t="s">
        <v>29</v>
      </c>
      <c r="I11" s="24" t="s">
        <v>29</v>
      </c>
      <c r="J11" s="24" t="s">
        <v>29</v>
      </c>
      <c r="K11" s="24" t="s">
        <v>29</v>
      </c>
      <c r="L11" s="24" t="s">
        <v>29</v>
      </c>
      <c r="M11" s="24" t="s">
        <v>29</v>
      </c>
      <c r="N11" s="24" t="s">
        <v>29</v>
      </c>
      <c r="O11" s="24" t="s">
        <v>29</v>
      </c>
      <c r="P11" s="24" t="s">
        <v>29</v>
      </c>
      <c r="Q11" s="24" t="s">
        <v>29</v>
      </c>
      <c r="R11" s="142" t="s">
        <v>29</v>
      </c>
      <c r="S11" s="24" t="s">
        <v>29</v>
      </c>
      <c r="T11" s="24" t="s">
        <v>29</v>
      </c>
      <c r="U11" s="24" t="s">
        <v>29</v>
      </c>
      <c r="V11" s="24" t="s">
        <v>29</v>
      </c>
      <c r="W11" s="24" t="s">
        <v>29</v>
      </c>
      <c r="X11" s="24" t="s">
        <v>29</v>
      </c>
      <c r="Y11" s="24" t="s">
        <v>29</v>
      </c>
      <c r="Z11" s="25">
        <v>40698</v>
      </c>
      <c r="AB11" s="4"/>
    </row>
    <row r="12" spans="1:28" ht="9.9499999999999993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11.1" customHeight="1" x14ac:dyDescent="0.2">
      <c r="A13" s="37" t="s">
        <v>22</v>
      </c>
      <c r="B13" s="4"/>
      <c r="C13" s="4"/>
      <c r="D13" s="4"/>
      <c r="E13" s="4"/>
      <c r="F13" s="4"/>
      <c r="G13" s="4"/>
      <c r="H13" s="4"/>
      <c r="I13" s="4"/>
      <c r="J13" s="4"/>
      <c r="K13" s="4"/>
      <c r="U13" s="6"/>
      <c r="V13" s="4"/>
      <c r="W13" s="4"/>
      <c r="X13" s="1"/>
      <c r="Y13" s="1"/>
    </row>
    <row r="14" spans="1:28" ht="11.1" customHeight="1" x14ac:dyDescent="0.2">
      <c r="A14" s="42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8" customHeight="1" x14ac:dyDescent="0.2">
      <c r="A15" s="31" t="s">
        <v>108</v>
      </c>
      <c r="B15" s="32">
        <v>128.4738586448</v>
      </c>
      <c r="C15" s="32">
        <v>15.7127672425</v>
      </c>
      <c r="D15" s="32" t="s">
        <v>29</v>
      </c>
      <c r="E15" s="32">
        <v>0</v>
      </c>
      <c r="F15" s="32">
        <v>7.9903749438</v>
      </c>
      <c r="G15" s="32" t="s">
        <v>29</v>
      </c>
      <c r="H15" s="32">
        <v>22.858767089399997</v>
      </c>
      <c r="I15" s="32">
        <v>22.549934046400001</v>
      </c>
      <c r="J15" s="32">
        <v>7.1942105302999995</v>
      </c>
      <c r="K15" s="32">
        <v>7.6062595602999998</v>
      </c>
      <c r="L15" s="32">
        <v>11.159530391000001</v>
      </c>
      <c r="M15" s="32">
        <v>14.526125699000001</v>
      </c>
      <c r="N15" s="32">
        <v>13.503318338100001</v>
      </c>
      <c r="O15" s="32">
        <v>8.9724645874999993</v>
      </c>
      <c r="P15" s="32" t="s">
        <v>29</v>
      </c>
      <c r="Q15" s="32">
        <v>4.9540312536000002</v>
      </c>
      <c r="R15" s="32">
        <v>29.549541155000004</v>
      </c>
      <c r="S15" s="109">
        <v>0</v>
      </c>
      <c r="T15" s="124">
        <v>80.39171950410001</v>
      </c>
      <c r="U15" s="128">
        <v>6.0166871681999998</v>
      </c>
      <c r="V15" s="111" t="s">
        <v>31</v>
      </c>
      <c r="W15" s="33" t="s">
        <v>31</v>
      </c>
      <c r="X15" s="33" t="s">
        <v>31</v>
      </c>
      <c r="Y15" s="33" t="s">
        <v>31</v>
      </c>
      <c r="Z15" s="34">
        <v>375.44290298580006</v>
      </c>
      <c r="AB15" s="20"/>
    </row>
    <row r="16" spans="1:28" ht="9.9499999999999993" customHeight="1" x14ac:dyDescent="0.2">
      <c r="A16" s="35" t="s">
        <v>103</v>
      </c>
      <c r="B16" s="32">
        <v>0</v>
      </c>
      <c r="C16" s="32">
        <v>19.37</v>
      </c>
      <c r="D16" s="32" t="s">
        <v>29</v>
      </c>
      <c r="E16" s="32">
        <v>6.8</v>
      </c>
      <c r="F16" s="32">
        <v>23.379999999999995</v>
      </c>
      <c r="G16" s="32" t="s">
        <v>29</v>
      </c>
      <c r="H16" s="32">
        <v>65.12</v>
      </c>
      <c r="I16" s="32">
        <v>16.62</v>
      </c>
      <c r="J16" s="32">
        <v>12.14</v>
      </c>
      <c r="K16" s="32">
        <v>7.06</v>
      </c>
      <c r="L16" s="32">
        <v>9.07</v>
      </c>
      <c r="M16" s="32">
        <v>7.42</v>
      </c>
      <c r="N16" s="32">
        <v>4.3499999999999996</v>
      </c>
      <c r="O16" s="32">
        <v>2.59</v>
      </c>
      <c r="P16" s="32" t="s">
        <v>29</v>
      </c>
      <c r="Q16" s="32">
        <v>5.08</v>
      </c>
      <c r="R16" s="32">
        <v>53.44</v>
      </c>
      <c r="S16" s="109">
        <v>2.54</v>
      </c>
      <c r="T16" s="124">
        <v>8.02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243</v>
      </c>
      <c r="AB16" s="20"/>
    </row>
    <row r="17" spans="1:28" ht="9.9499999999999993" customHeight="1" x14ac:dyDescent="0.2">
      <c r="A17" s="35" t="s">
        <v>104</v>
      </c>
      <c r="B17" s="32">
        <v>2.9</v>
      </c>
      <c r="C17" s="32">
        <v>3</v>
      </c>
      <c r="D17" s="32" t="s">
        <v>29</v>
      </c>
      <c r="E17" s="32">
        <v>0</v>
      </c>
      <c r="F17" s="32">
        <v>0</v>
      </c>
      <c r="G17" s="32" t="s">
        <v>29</v>
      </c>
      <c r="H17" s="32">
        <v>6.94</v>
      </c>
      <c r="I17" s="32">
        <v>2</v>
      </c>
      <c r="J17" s="32">
        <v>1</v>
      </c>
      <c r="K17" s="32">
        <v>1</v>
      </c>
      <c r="L17" s="32">
        <v>1.38</v>
      </c>
      <c r="M17" s="32">
        <v>2</v>
      </c>
      <c r="N17" s="32">
        <v>0.42</v>
      </c>
      <c r="O17" s="32">
        <v>1.9999999999999998</v>
      </c>
      <c r="P17" s="32" t="s">
        <v>29</v>
      </c>
      <c r="Q17" s="32">
        <v>0</v>
      </c>
      <c r="R17" s="32">
        <v>1</v>
      </c>
      <c r="S17" s="109">
        <v>0</v>
      </c>
      <c r="T17" s="124">
        <v>4.5599999999999996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28.2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10.4905271431</v>
      </c>
      <c r="U18" s="128">
        <v>1.4494497716000001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10.4905271431</v>
      </c>
      <c r="AB18" s="20"/>
    </row>
    <row r="19" spans="1:28" ht="9.9499999999999993" customHeight="1" x14ac:dyDescent="0.2">
      <c r="A19" s="30" t="s">
        <v>111</v>
      </c>
      <c r="B19" s="32">
        <v>131.37385864480001</v>
      </c>
      <c r="C19" s="32">
        <v>38.082767242499997</v>
      </c>
      <c r="D19" s="32" t="s">
        <v>29</v>
      </c>
      <c r="E19" s="32">
        <v>6.8</v>
      </c>
      <c r="F19" s="32">
        <v>31.370374943799995</v>
      </c>
      <c r="G19" s="32" t="s">
        <v>29</v>
      </c>
      <c r="H19" s="32">
        <v>94.918767089400006</v>
      </c>
      <c r="I19" s="32">
        <v>41.169934046400002</v>
      </c>
      <c r="J19" s="32">
        <v>20.334210530299998</v>
      </c>
      <c r="K19" s="32">
        <v>15.666259560299999</v>
      </c>
      <c r="L19" s="32">
        <v>21.609530391</v>
      </c>
      <c r="M19" s="32">
        <v>23.946125699</v>
      </c>
      <c r="N19" s="32">
        <v>18.273318338100005</v>
      </c>
      <c r="O19" s="32">
        <v>13.562464587499999</v>
      </c>
      <c r="P19" s="32" t="s">
        <v>29</v>
      </c>
      <c r="Q19" s="32">
        <v>10.0340312536</v>
      </c>
      <c r="R19" s="32">
        <v>83.989541154999998</v>
      </c>
      <c r="S19" s="109">
        <v>2.54</v>
      </c>
      <c r="T19" s="124">
        <v>103.4622466472</v>
      </c>
      <c r="U19" s="128">
        <v>7.4661369398000001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657.13343012890005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35" t="s">
        <v>110</v>
      </c>
      <c r="B21" s="32">
        <v>0.69294448509999995</v>
      </c>
      <c r="C21" s="32">
        <v>0.5786615180000001</v>
      </c>
      <c r="D21" s="32" t="s">
        <v>29</v>
      </c>
      <c r="E21" s="32">
        <v>6.7170650000000004E-3</v>
      </c>
      <c r="F21" s="32">
        <v>0.69389701829999983</v>
      </c>
      <c r="G21" s="32" t="s">
        <v>29</v>
      </c>
      <c r="H21" s="32">
        <v>0.23300301840000001</v>
      </c>
      <c r="I21" s="32">
        <v>1.3322561578000001</v>
      </c>
      <c r="J21" s="32">
        <v>0.44080931640000004</v>
      </c>
      <c r="K21" s="32">
        <v>1.0624894514000001</v>
      </c>
      <c r="L21" s="32">
        <v>0.69641566330000004</v>
      </c>
      <c r="M21" s="32">
        <v>1.4855691707999998</v>
      </c>
      <c r="N21" s="32">
        <v>0.15972840569999999</v>
      </c>
      <c r="O21" s="32">
        <v>8.2661066999999994E-3</v>
      </c>
      <c r="P21" s="32" t="s">
        <v>29</v>
      </c>
      <c r="Q21" s="32">
        <v>1.2592892000000001E-3</v>
      </c>
      <c r="R21" s="32">
        <v>0.3380504304000001</v>
      </c>
      <c r="S21" s="109">
        <v>2.8449901E-3</v>
      </c>
      <c r="T21" s="124">
        <v>1.9202581772000002</v>
      </c>
      <c r="U21" s="128">
        <v>0.19323036229999999</v>
      </c>
      <c r="V21" s="111" t="s">
        <v>31</v>
      </c>
      <c r="W21" s="33" t="s">
        <v>31</v>
      </c>
      <c r="X21" s="33" t="s">
        <v>31</v>
      </c>
      <c r="Y21" s="33" t="s">
        <v>31</v>
      </c>
      <c r="Z21" s="34">
        <v>9.6531702637999999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11.1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11.1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175</v>
      </c>
      <c r="G25" s="177" t="s">
        <v>271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 t="s">
        <v>31</v>
      </c>
      <c r="J26" s="181" t="s">
        <v>31</v>
      </c>
      <c r="K26" s="181" t="s">
        <v>31</v>
      </c>
      <c r="L26" s="181" t="s">
        <v>31</v>
      </c>
      <c r="M26" s="181" t="s">
        <v>31</v>
      </c>
      <c r="N26" s="181" t="s">
        <v>31</v>
      </c>
      <c r="O26" s="180" t="s">
        <v>29</v>
      </c>
      <c r="P26" s="180" t="s">
        <v>31</v>
      </c>
      <c r="Q26" s="195" t="s">
        <v>31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202</v>
      </c>
      <c r="C27" s="182">
        <v>25</v>
      </c>
      <c r="D27" s="182">
        <v>17</v>
      </c>
      <c r="E27" s="182">
        <v>1</v>
      </c>
      <c r="F27" s="183">
        <v>236</v>
      </c>
      <c r="G27" s="183">
        <v>122</v>
      </c>
      <c r="H27" s="188">
        <v>25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>
        <v>184</v>
      </c>
      <c r="L28" s="180" t="s">
        <v>29</v>
      </c>
      <c r="M28" s="180">
        <v>210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 t="s">
        <v>31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 t="s">
        <v>31</v>
      </c>
      <c r="J29" s="183">
        <v>1</v>
      </c>
      <c r="K29" s="182">
        <v>6</v>
      </c>
      <c r="L29" s="180" t="s">
        <v>29</v>
      </c>
      <c r="M29" s="180">
        <v>2</v>
      </c>
      <c r="N29" s="181" t="s">
        <v>31</v>
      </c>
      <c r="O29" s="180">
        <v>0</v>
      </c>
      <c r="P29" s="180">
        <v>0</v>
      </c>
      <c r="Q29" s="195">
        <v>0</v>
      </c>
      <c r="R29" s="190" t="s">
        <v>31</v>
      </c>
      <c r="S29" s="180" t="s">
        <v>31</v>
      </c>
      <c r="T29" s="180" t="s">
        <v>31</v>
      </c>
      <c r="U29" s="180" t="s">
        <v>29</v>
      </c>
      <c r="V29" s="180" t="s">
        <v>31</v>
      </c>
      <c r="W29" s="180" t="s">
        <v>31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 t="s">
        <v>31</v>
      </c>
      <c r="J30" s="179" t="s">
        <v>31</v>
      </c>
      <c r="K30" s="179">
        <v>170</v>
      </c>
      <c r="L30" s="179" t="s">
        <v>31</v>
      </c>
      <c r="M30" s="179">
        <v>260</v>
      </c>
      <c r="N30" s="179" t="s">
        <v>31</v>
      </c>
      <c r="O30" s="180" t="s">
        <v>29</v>
      </c>
      <c r="P30" s="180" t="s">
        <v>29</v>
      </c>
      <c r="Q30" s="195" t="s">
        <v>29</v>
      </c>
      <c r="R30" s="191" t="s">
        <v>31</v>
      </c>
      <c r="S30" s="179" t="s">
        <v>31</v>
      </c>
      <c r="T30" s="179" t="s">
        <v>31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1.1" customHeight="1" x14ac:dyDescent="0.2">
      <c r="A32" s="37" t="s">
        <v>32</v>
      </c>
      <c r="B32" s="4"/>
      <c r="J32"/>
      <c r="K32"/>
      <c r="L32"/>
      <c r="X32" s="1"/>
      <c r="Y32" s="1"/>
    </row>
    <row r="33" spans="1:28" ht="11.1" customHeight="1" x14ac:dyDescent="0.2">
      <c r="A33" s="238" t="s">
        <v>165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43" t="s">
        <v>4</v>
      </c>
      <c r="P33" s="7"/>
      <c r="V33" s="4"/>
      <c r="W33" s="4"/>
      <c r="Z33" s="4"/>
      <c r="AA33" s="4"/>
      <c r="AB33" s="4"/>
    </row>
    <row r="34" spans="1:28" ht="9.9499999999999993" customHeight="1" x14ac:dyDescent="0.2">
      <c r="A34" s="229" t="s">
        <v>84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4" t="s">
        <v>31</v>
      </c>
      <c r="P34" s="7"/>
      <c r="Q34" s="7"/>
      <c r="R34" s="7"/>
      <c r="S34" s="7"/>
      <c r="T34" s="7"/>
      <c r="U34" s="7"/>
      <c r="V34" s="4"/>
      <c r="W34" s="4"/>
      <c r="Z34" s="4"/>
      <c r="AA34" s="4"/>
      <c r="AB34" s="4"/>
    </row>
    <row r="35" spans="1:28" ht="9.9499999999999993" customHeight="1" x14ac:dyDescent="0.15">
      <c r="A35" s="229" t="s">
        <v>85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4" t="s">
        <v>31</v>
      </c>
      <c r="P35" s="7"/>
      <c r="Q35" s="7"/>
      <c r="R35" s="7"/>
      <c r="S35" s="7"/>
      <c r="T35" s="7"/>
      <c r="U35" s="7"/>
      <c r="V35" s="14"/>
      <c r="W35" s="14"/>
      <c r="X35" s="14"/>
      <c r="Y35" s="14"/>
      <c r="Z35" s="14"/>
      <c r="AA35" s="14"/>
      <c r="AB35" s="15"/>
    </row>
    <row r="36" spans="1:28" ht="9.9499999999999993" customHeight="1" x14ac:dyDescent="0.15">
      <c r="A36" s="229" t="s">
        <v>113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4" t="s">
        <v>31</v>
      </c>
      <c r="P36" s="7"/>
      <c r="Q36" s="7"/>
      <c r="R36" s="7"/>
      <c r="S36" s="7"/>
      <c r="T36" s="7"/>
      <c r="U36" s="7"/>
      <c r="V36" s="14"/>
      <c r="W36" s="14"/>
      <c r="X36" s="14"/>
      <c r="Y36" s="14"/>
      <c r="Z36" s="14"/>
      <c r="AA36" s="14"/>
      <c r="AB36" s="15"/>
    </row>
    <row r="37" spans="1:28" ht="9.9499999999999993" customHeight="1" x14ac:dyDescent="0.15">
      <c r="A37" s="229" t="s">
        <v>86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4" t="s">
        <v>31</v>
      </c>
      <c r="P37" s="7"/>
      <c r="Q37" s="7"/>
      <c r="R37" s="7"/>
      <c r="S37" s="7"/>
      <c r="T37" s="7"/>
      <c r="U37" s="7"/>
      <c r="V37" s="14"/>
      <c r="W37" s="14"/>
      <c r="X37" s="14"/>
      <c r="Y37" s="14"/>
      <c r="Z37" s="14"/>
      <c r="AA37" s="14"/>
      <c r="AB37" s="15"/>
    </row>
    <row r="38" spans="1:28" ht="9.9499999999999993" customHeight="1" x14ac:dyDescent="0.2">
      <c r="A38" s="229" t="s">
        <v>89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4" t="s">
        <v>31</v>
      </c>
      <c r="P38" s="7"/>
      <c r="Q38" s="7"/>
      <c r="R38" s="7"/>
      <c r="S38" s="7"/>
      <c r="T38" s="7"/>
      <c r="U38" s="7"/>
      <c r="V38" s="16"/>
      <c r="W38" s="14"/>
      <c r="X38" s="14"/>
      <c r="Y38" s="14"/>
      <c r="Z38" s="14"/>
      <c r="AA38" s="14"/>
      <c r="AB38" s="15"/>
    </row>
    <row r="39" spans="1:28" ht="9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X39" s="1"/>
      <c r="Y39" s="1"/>
    </row>
    <row r="40" spans="1:28" ht="9" customHeight="1" x14ac:dyDescent="0.2">
      <c r="A40" s="19" t="s">
        <v>162</v>
      </c>
    </row>
    <row r="41" spans="1:28" ht="9" customHeight="1" x14ac:dyDescent="0.2">
      <c r="A41" s="19" t="s">
        <v>154</v>
      </c>
    </row>
    <row r="42" spans="1:28" ht="9" customHeight="1" x14ac:dyDescent="0.2">
      <c r="A42" s="18" t="s">
        <v>155</v>
      </c>
    </row>
    <row r="43" spans="1:28" ht="9" customHeight="1" x14ac:dyDescent="0.2">
      <c r="A43" s="18" t="s">
        <v>156</v>
      </c>
    </row>
    <row r="44" spans="1:28" ht="9" customHeight="1" x14ac:dyDescent="0.2">
      <c r="A44" s="18" t="s">
        <v>157</v>
      </c>
    </row>
    <row r="45" spans="1:28" ht="9" customHeight="1" x14ac:dyDescent="0.2">
      <c r="A45" s="18" t="s">
        <v>272</v>
      </c>
    </row>
    <row r="46" spans="1:28" ht="9" customHeight="1" x14ac:dyDescent="0.2">
      <c r="A46" s="19" t="s">
        <v>304</v>
      </c>
    </row>
  </sheetData>
  <mergeCells count="12">
    <mergeCell ref="A38:M38"/>
    <mergeCell ref="A33:M33"/>
    <mergeCell ref="A34:M34"/>
    <mergeCell ref="H3:I3"/>
    <mergeCell ref="O3:P3"/>
    <mergeCell ref="A35:M35"/>
    <mergeCell ref="A36:M36"/>
    <mergeCell ref="A37:M37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"/>
  <sheetViews>
    <sheetView zoomScale="130" zoomScaleNormal="130" zoomScaleSheetLayoutView="90" workbookViewId="0">
      <selection activeCell="E30" sqref="E30"/>
    </sheetView>
  </sheetViews>
  <sheetFormatPr baseColWidth="10" defaultColWidth="11.42578125" defaultRowHeight="9" customHeight="1" x14ac:dyDescent="0.2"/>
  <cols>
    <col min="1" max="1" width="34.7109375" style="1" customWidth="1"/>
    <col min="2" max="2" width="5.7109375" style="1" customWidth="1"/>
    <col min="3" max="3" width="6.5703125" style="1" customWidth="1"/>
    <col min="4" max="4" width="6.140625" style="1" customWidth="1"/>
    <col min="5" max="5" width="6.7109375" style="1" customWidth="1"/>
    <col min="6" max="6" width="5.140625" style="1" customWidth="1"/>
    <col min="7" max="7" width="5.85546875" style="1" customWidth="1"/>
    <col min="8" max="8" width="5.140625" style="1" bestFit="1" customWidth="1"/>
    <col min="9" max="11" width="4.5703125" style="1" customWidth="1"/>
    <col min="12" max="12" width="5.28515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5703125" style="1" customWidth="1"/>
    <col min="24" max="25" width="4.5703125" style="4" customWidth="1"/>
    <col min="26" max="26" width="5.7109375" style="1" customWidth="1"/>
    <col min="27" max="27" width="4.140625" style="1" customWidth="1"/>
    <col min="28" max="28" width="7.285156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9" ht="15" x14ac:dyDescent="0.25">
      <c r="A1" s="12" t="s">
        <v>74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2" spans="1:29" ht="9.9499999999999993" customHeight="1" x14ac:dyDescent="0.2"/>
    <row r="3" spans="1:29" ht="11.1" customHeight="1" x14ac:dyDescent="0.2">
      <c r="A3" s="8"/>
      <c r="D3" s="68"/>
      <c r="E3" s="69"/>
      <c r="F3" s="70"/>
      <c r="G3" s="71" t="s">
        <v>135</v>
      </c>
      <c r="H3" s="204">
        <v>1159342</v>
      </c>
      <c r="I3" s="205"/>
      <c r="J3" s="7"/>
      <c r="K3" s="7"/>
      <c r="L3" s="72"/>
      <c r="M3" s="73"/>
      <c r="N3" s="71" t="s">
        <v>184</v>
      </c>
      <c r="O3" s="204">
        <v>102929</v>
      </c>
      <c r="P3" s="205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9" ht="11.1" customHeight="1" x14ac:dyDescent="0.2">
      <c r="A4" s="36" t="s">
        <v>33</v>
      </c>
      <c r="B4" s="40"/>
      <c r="C4" s="39"/>
      <c r="D4" s="39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9" ht="11.1" customHeight="1" x14ac:dyDescent="0.2">
      <c r="A5" s="42" t="s">
        <v>136</v>
      </c>
      <c r="B5" s="43" t="s">
        <v>28</v>
      </c>
      <c r="C5" s="43" t="s">
        <v>144</v>
      </c>
      <c r="D5" s="43" t="s">
        <v>145</v>
      </c>
      <c r="E5" s="43" t="s">
        <v>35</v>
      </c>
      <c r="F5" s="43" t="s">
        <v>5</v>
      </c>
      <c r="G5" s="43" t="s">
        <v>146</v>
      </c>
      <c r="H5" s="43" t="s">
        <v>6</v>
      </c>
      <c r="I5" s="43" t="s">
        <v>7</v>
      </c>
      <c r="J5" s="43" t="s">
        <v>8</v>
      </c>
      <c r="K5" s="43" t="s">
        <v>9</v>
      </c>
      <c r="L5" s="43" t="s">
        <v>10</v>
      </c>
      <c r="M5" s="43" t="s">
        <v>11</v>
      </c>
      <c r="N5" s="43" t="s">
        <v>12</v>
      </c>
      <c r="O5" s="43" t="s">
        <v>13</v>
      </c>
      <c r="P5" s="43" t="s">
        <v>14</v>
      </c>
      <c r="Q5" s="43" t="s">
        <v>15</v>
      </c>
      <c r="R5" s="45" t="s">
        <v>147</v>
      </c>
      <c r="S5" s="43" t="s">
        <v>0</v>
      </c>
      <c r="T5" s="43" t="s">
        <v>16</v>
      </c>
      <c r="U5" s="43" t="s">
        <v>17</v>
      </c>
      <c r="V5" s="43" t="s">
        <v>18</v>
      </c>
      <c r="W5" s="43" t="s">
        <v>107</v>
      </c>
      <c r="X5" s="43" t="s">
        <v>19</v>
      </c>
      <c r="Y5" s="43" t="s">
        <v>1</v>
      </c>
      <c r="Z5" s="44" t="s">
        <v>20</v>
      </c>
    </row>
    <row r="6" spans="1:29" ht="9.9499999999999993" customHeight="1" x14ac:dyDescent="0.2">
      <c r="A6" s="23" t="s">
        <v>137</v>
      </c>
      <c r="B6" s="21">
        <v>292</v>
      </c>
      <c r="C6" s="21">
        <v>218</v>
      </c>
      <c r="D6" s="21">
        <v>14</v>
      </c>
      <c r="E6" s="21">
        <v>55</v>
      </c>
      <c r="F6" s="21">
        <v>643</v>
      </c>
      <c r="G6" s="21">
        <v>77</v>
      </c>
      <c r="H6" s="21">
        <v>1229</v>
      </c>
      <c r="I6" s="21">
        <v>409</v>
      </c>
      <c r="J6" s="21">
        <v>336</v>
      </c>
      <c r="K6" s="21">
        <v>495</v>
      </c>
      <c r="L6" s="21">
        <v>64</v>
      </c>
      <c r="M6" s="21">
        <v>90</v>
      </c>
      <c r="N6" s="21">
        <v>132</v>
      </c>
      <c r="O6" s="21">
        <v>171</v>
      </c>
      <c r="P6" s="21">
        <v>52</v>
      </c>
      <c r="Q6" s="21">
        <v>117</v>
      </c>
      <c r="R6" s="21">
        <v>767</v>
      </c>
      <c r="S6" s="21">
        <v>35</v>
      </c>
      <c r="T6" s="21">
        <v>51</v>
      </c>
      <c r="U6" s="24">
        <v>411</v>
      </c>
      <c r="V6" s="24">
        <v>165</v>
      </c>
      <c r="W6" s="24">
        <v>92</v>
      </c>
      <c r="X6" s="24">
        <v>47</v>
      </c>
      <c r="Y6" s="24">
        <v>36</v>
      </c>
      <c r="Z6" s="25">
        <v>5998</v>
      </c>
    </row>
    <row r="7" spans="1:29" ht="9.9499999999999993" customHeight="1" x14ac:dyDescent="0.2">
      <c r="A7" s="23" t="s">
        <v>138</v>
      </c>
      <c r="B7" s="26">
        <v>0.25190000000000001</v>
      </c>
      <c r="C7" s="26">
        <v>0.188</v>
      </c>
      <c r="D7" s="26">
        <v>1.21E-2</v>
      </c>
      <c r="E7" s="26">
        <v>4.7399999999999998E-2</v>
      </c>
      <c r="F7" s="26">
        <v>0.55459999999999998</v>
      </c>
      <c r="G7" s="26">
        <v>6.6400000000000001E-2</v>
      </c>
      <c r="H7" s="26">
        <v>1.0601</v>
      </c>
      <c r="I7" s="26">
        <v>0.3528</v>
      </c>
      <c r="J7" s="26">
        <v>0.2898</v>
      </c>
      <c r="K7" s="26">
        <v>0.42699999999999999</v>
      </c>
      <c r="L7" s="26">
        <v>5.5199999999999999E-2</v>
      </c>
      <c r="M7" s="26">
        <v>7.7600000000000002E-2</v>
      </c>
      <c r="N7" s="26">
        <v>0.1139</v>
      </c>
      <c r="O7" s="26">
        <v>0.14749999999999999</v>
      </c>
      <c r="P7" s="26">
        <v>4.4900000000000002E-2</v>
      </c>
      <c r="Q7" s="26">
        <v>0.1009</v>
      </c>
      <c r="R7" s="26">
        <v>0.66159999999999997</v>
      </c>
      <c r="S7" s="26">
        <v>3.0200000000000001E-2</v>
      </c>
      <c r="T7" s="26">
        <v>4.3999999999999997E-2</v>
      </c>
      <c r="U7" s="26">
        <v>0.35449999999999998</v>
      </c>
      <c r="V7" s="26">
        <v>0.14230000000000001</v>
      </c>
      <c r="W7" s="26">
        <v>7.9399999999999998E-2</v>
      </c>
      <c r="X7" s="26">
        <v>4.0500000000000001E-2</v>
      </c>
      <c r="Y7" s="26">
        <v>3.1099999999999999E-2</v>
      </c>
      <c r="Z7" s="27">
        <v>5.1736000000000004</v>
      </c>
    </row>
    <row r="8" spans="1:29" ht="9.9499999999999993" customHeight="1" x14ac:dyDescent="0.2">
      <c r="A8" s="23" t="s">
        <v>139</v>
      </c>
      <c r="B8" s="28">
        <v>14874</v>
      </c>
      <c r="C8" s="21">
        <v>11234</v>
      </c>
      <c r="D8" s="21">
        <v>495</v>
      </c>
      <c r="E8" s="21">
        <v>925</v>
      </c>
      <c r="F8" s="21">
        <v>29967</v>
      </c>
      <c r="G8" s="21">
        <v>2710</v>
      </c>
      <c r="H8" s="21">
        <v>52965</v>
      </c>
      <c r="I8" s="21">
        <v>21346</v>
      </c>
      <c r="J8" s="21">
        <v>10108</v>
      </c>
      <c r="K8" s="21">
        <v>7636</v>
      </c>
      <c r="L8" s="21">
        <v>2050</v>
      </c>
      <c r="M8" s="21">
        <v>2973</v>
      </c>
      <c r="N8" s="21">
        <v>7350</v>
      </c>
      <c r="O8" s="21">
        <v>10601</v>
      </c>
      <c r="P8" s="21">
        <v>1903</v>
      </c>
      <c r="Q8" s="21">
        <v>6842</v>
      </c>
      <c r="R8" s="21">
        <v>30855</v>
      </c>
      <c r="S8" s="21">
        <v>1674</v>
      </c>
      <c r="T8" s="21">
        <v>1843</v>
      </c>
      <c r="U8" s="21">
        <v>12107</v>
      </c>
      <c r="V8" s="21">
        <v>2763</v>
      </c>
      <c r="W8" s="21">
        <v>1578</v>
      </c>
      <c r="X8" s="21">
        <v>1064</v>
      </c>
      <c r="Y8" s="21">
        <v>392</v>
      </c>
      <c r="Z8" s="25">
        <v>221381</v>
      </c>
    </row>
    <row r="9" spans="1:29" ht="9.9499999999999993" customHeight="1" x14ac:dyDescent="0.2">
      <c r="A9" s="29" t="s">
        <v>140</v>
      </c>
      <c r="B9" s="28">
        <v>0</v>
      </c>
      <c r="C9" s="21">
        <v>1882</v>
      </c>
      <c r="D9" s="24">
        <v>124</v>
      </c>
      <c r="E9" s="21">
        <v>79</v>
      </c>
      <c r="F9" s="24">
        <v>4744</v>
      </c>
      <c r="G9" s="24">
        <v>297</v>
      </c>
      <c r="H9" s="24">
        <v>6320</v>
      </c>
      <c r="I9" s="21">
        <v>6062</v>
      </c>
      <c r="J9" s="21">
        <v>247</v>
      </c>
      <c r="K9" s="24">
        <v>1058</v>
      </c>
      <c r="L9" s="21">
        <v>899</v>
      </c>
      <c r="M9" s="21">
        <v>11629</v>
      </c>
      <c r="N9" s="21">
        <v>803</v>
      </c>
      <c r="O9" s="21">
        <v>3151</v>
      </c>
      <c r="P9" s="24">
        <v>177</v>
      </c>
      <c r="Q9" s="21">
        <v>671</v>
      </c>
      <c r="R9" s="21">
        <v>3934</v>
      </c>
      <c r="S9" s="24">
        <v>121</v>
      </c>
      <c r="T9" s="21">
        <v>571</v>
      </c>
      <c r="U9" s="21">
        <v>8744</v>
      </c>
      <c r="V9" s="21">
        <v>0</v>
      </c>
      <c r="W9" s="21">
        <v>1</v>
      </c>
      <c r="X9" s="21">
        <v>14</v>
      </c>
      <c r="Y9" s="21">
        <v>4</v>
      </c>
      <c r="Z9" s="25">
        <v>51532</v>
      </c>
    </row>
    <row r="10" spans="1:29" ht="9.9499999999999993" customHeight="1" x14ac:dyDescent="0.2">
      <c r="A10" s="29" t="s">
        <v>141</v>
      </c>
      <c r="B10" s="28">
        <v>0</v>
      </c>
      <c r="C10" s="21">
        <v>563</v>
      </c>
      <c r="D10" s="24">
        <v>2</v>
      </c>
      <c r="E10" s="21">
        <v>4569</v>
      </c>
      <c r="F10" s="24">
        <v>1288</v>
      </c>
      <c r="G10" s="24">
        <v>1</v>
      </c>
      <c r="H10" s="24">
        <v>14041</v>
      </c>
      <c r="I10" s="21">
        <v>3895</v>
      </c>
      <c r="J10" s="21">
        <v>69</v>
      </c>
      <c r="K10" s="24">
        <v>12478</v>
      </c>
      <c r="L10" s="21">
        <v>441</v>
      </c>
      <c r="M10" s="21">
        <v>33</v>
      </c>
      <c r="N10" s="21">
        <v>107</v>
      </c>
      <c r="O10" s="21">
        <v>888</v>
      </c>
      <c r="P10" s="24">
        <v>490</v>
      </c>
      <c r="Q10" s="21">
        <v>383</v>
      </c>
      <c r="R10" s="21">
        <v>353</v>
      </c>
      <c r="S10" s="24">
        <v>991</v>
      </c>
      <c r="T10" s="21">
        <v>235</v>
      </c>
      <c r="U10" s="21">
        <v>4769</v>
      </c>
      <c r="V10" s="21">
        <v>0</v>
      </c>
      <c r="W10" s="21">
        <v>0</v>
      </c>
      <c r="X10" s="21">
        <v>0</v>
      </c>
      <c r="Y10" s="21">
        <v>342</v>
      </c>
      <c r="Z10" s="25">
        <v>45938</v>
      </c>
    </row>
    <row r="11" spans="1:29" ht="9.9499999999999993" customHeight="1" x14ac:dyDescent="0.2">
      <c r="A11" s="29" t="s">
        <v>142</v>
      </c>
      <c r="B11" s="28">
        <v>11333</v>
      </c>
      <c r="C11" s="21">
        <v>11645</v>
      </c>
      <c r="D11" s="21">
        <v>2326</v>
      </c>
      <c r="E11" s="24">
        <v>1587</v>
      </c>
      <c r="F11" s="21">
        <v>31758</v>
      </c>
      <c r="G11" s="21">
        <v>2378</v>
      </c>
      <c r="H11" s="21">
        <v>76392</v>
      </c>
      <c r="I11" s="21">
        <v>21063</v>
      </c>
      <c r="J11" s="21">
        <v>14529</v>
      </c>
      <c r="K11" s="21">
        <v>8616</v>
      </c>
      <c r="L11" s="21">
        <v>3057</v>
      </c>
      <c r="M11" s="21">
        <v>3473</v>
      </c>
      <c r="N11" s="21">
        <v>8382</v>
      </c>
      <c r="O11" s="21">
        <v>9809</v>
      </c>
      <c r="P11" s="21">
        <v>1685</v>
      </c>
      <c r="Q11" s="21">
        <v>5963</v>
      </c>
      <c r="R11" s="138">
        <v>36902</v>
      </c>
      <c r="S11" s="21">
        <v>1271</v>
      </c>
      <c r="T11" s="21">
        <v>1426</v>
      </c>
      <c r="U11" s="21">
        <v>700</v>
      </c>
      <c r="V11" s="21">
        <v>10721</v>
      </c>
      <c r="W11" s="21">
        <v>1735</v>
      </c>
      <c r="X11" s="21">
        <v>2525</v>
      </c>
      <c r="Y11" s="21">
        <v>1551</v>
      </c>
      <c r="Z11" s="25">
        <v>270827</v>
      </c>
    </row>
    <row r="12" spans="1:29" ht="9.9499999999999993" customHeight="1" x14ac:dyDescent="0.2">
      <c r="A12" s="29" t="s">
        <v>143</v>
      </c>
      <c r="B12" s="28">
        <v>0</v>
      </c>
      <c r="C12" s="24">
        <v>1658</v>
      </c>
      <c r="D12" s="24">
        <v>429</v>
      </c>
      <c r="E12" s="24">
        <v>9587</v>
      </c>
      <c r="F12" s="24">
        <v>3768</v>
      </c>
      <c r="G12" s="24">
        <v>62</v>
      </c>
      <c r="H12" s="24">
        <v>31972</v>
      </c>
      <c r="I12" s="24">
        <v>6986</v>
      </c>
      <c r="J12" s="24">
        <v>877</v>
      </c>
      <c r="K12" s="24">
        <v>22592</v>
      </c>
      <c r="L12" s="24">
        <v>1857</v>
      </c>
      <c r="M12" s="24">
        <v>18789</v>
      </c>
      <c r="N12" s="24">
        <v>1206</v>
      </c>
      <c r="O12" s="24">
        <v>2052</v>
      </c>
      <c r="P12" s="24">
        <v>764</v>
      </c>
      <c r="Q12" s="24">
        <v>3097</v>
      </c>
      <c r="R12" s="139">
        <v>8151</v>
      </c>
      <c r="S12" s="24">
        <v>313</v>
      </c>
      <c r="T12" s="24">
        <v>567</v>
      </c>
      <c r="U12" s="24">
        <v>3111</v>
      </c>
      <c r="V12" s="21">
        <v>5062</v>
      </c>
      <c r="W12" s="21">
        <v>47</v>
      </c>
      <c r="X12" s="21">
        <v>112</v>
      </c>
      <c r="Y12" s="21">
        <v>2090</v>
      </c>
      <c r="Z12" s="25">
        <v>125149</v>
      </c>
    </row>
    <row r="13" spans="1:29" ht="9.9499999999999993" customHeight="1" x14ac:dyDescent="0.2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3"/>
      <c r="O13" s="5"/>
      <c r="P13" s="5"/>
      <c r="Q13" s="5"/>
      <c r="R13" s="5"/>
      <c r="S13" s="5"/>
      <c r="T13" s="5"/>
      <c r="U13" s="5"/>
      <c r="V13" s="5"/>
      <c r="W13" s="5"/>
      <c r="X13" s="1"/>
    </row>
    <row r="14" spans="1:29" ht="11.1" customHeight="1" x14ac:dyDescent="0.2">
      <c r="A14" s="37" t="s">
        <v>22</v>
      </c>
      <c r="B14" s="38"/>
      <c r="C14" s="39"/>
      <c r="D14" s="39"/>
      <c r="E14" s="39"/>
      <c r="F14" s="4"/>
      <c r="G14" s="4"/>
      <c r="H14" s="4"/>
      <c r="I14" s="4"/>
      <c r="J14" s="4"/>
      <c r="K14" s="4"/>
      <c r="U14" s="6"/>
      <c r="V14" s="4"/>
      <c r="W14" s="4"/>
      <c r="X14" s="1"/>
      <c r="Y14" s="1"/>
    </row>
    <row r="15" spans="1:29" ht="11.1" customHeight="1" x14ac:dyDescent="0.2">
      <c r="A15" s="42" t="s">
        <v>136</v>
      </c>
      <c r="B15" s="45" t="s">
        <v>21</v>
      </c>
      <c r="C15" s="43" t="s">
        <v>144</v>
      </c>
      <c r="D15" s="45" t="s">
        <v>148</v>
      </c>
      <c r="E15" s="45" t="s">
        <v>35</v>
      </c>
      <c r="F15" s="45" t="s">
        <v>149</v>
      </c>
      <c r="G15" s="43" t="s">
        <v>146</v>
      </c>
      <c r="H15" s="45" t="s">
        <v>6</v>
      </c>
      <c r="I15" s="45" t="s">
        <v>7</v>
      </c>
      <c r="J15" s="45" t="s">
        <v>150</v>
      </c>
      <c r="K15" s="45" t="s">
        <v>151</v>
      </c>
      <c r="L15" s="45" t="s">
        <v>10</v>
      </c>
      <c r="M15" s="45" t="s">
        <v>11</v>
      </c>
      <c r="N15" s="45" t="s">
        <v>12</v>
      </c>
      <c r="O15" s="45" t="s">
        <v>13</v>
      </c>
      <c r="P15" s="45" t="s">
        <v>152</v>
      </c>
      <c r="Q15" s="45" t="s">
        <v>15</v>
      </c>
      <c r="R15" s="45" t="s">
        <v>147</v>
      </c>
      <c r="S15" s="108" t="s">
        <v>0</v>
      </c>
      <c r="T15" s="113" t="s">
        <v>153</v>
      </c>
      <c r="U15" s="116" t="s">
        <v>112</v>
      </c>
      <c r="V15" s="110" t="s">
        <v>99</v>
      </c>
      <c r="W15" s="45" t="s">
        <v>100</v>
      </c>
      <c r="X15" s="45" t="s">
        <v>101</v>
      </c>
      <c r="Y15" s="45" t="s">
        <v>102</v>
      </c>
      <c r="Z15" s="44" t="s">
        <v>25</v>
      </c>
    </row>
    <row r="16" spans="1:29" ht="18" customHeight="1" x14ac:dyDescent="0.2">
      <c r="A16" s="31" t="s">
        <v>108</v>
      </c>
      <c r="B16" s="32">
        <v>529.84842182669991</v>
      </c>
      <c r="C16" s="32">
        <v>45.854083554399999</v>
      </c>
      <c r="D16" s="32" t="s">
        <v>29</v>
      </c>
      <c r="E16" s="32">
        <v>7.1058275434000011</v>
      </c>
      <c r="F16" s="32">
        <v>11.816984912499999</v>
      </c>
      <c r="G16" s="32" t="s">
        <v>29</v>
      </c>
      <c r="H16" s="32">
        <v>70.821091670199991</v>
      </c>
      <c r="I16" s="32">
        <v>62.64329567290001</v>
      </c>
      <c r="J16" s="32">
        <v>18.249474812700001</v>
      </c>
      <c r="K16" s="32">
        <v>22.872247907400006</v>
      </c>
      <c r="L16" s="32">
        <v>28.246446227100002</v>
      </c>
      <c r="M16" s="32">
        <v>43.224573309400007</v>
      </c>
      <c r="N16" s="32">
        <v>29.849771208700002</v>
      </c>
      <c r="O16" s="32">
        <v>21.096686406300002</v>
      </c>
      <c r="P16" s="32" t="s">
        <v>29</v>
      </c>
      <c r="Q16" s="32">
        <v>20.228688093200002</v>
      </c>
      <c r="R16" s="32">
        <v>33.511758405200005</v>
      </c>
      <c r="S16" s="109">
        <v>0</v>
      </c>
      <c r="T16" s="114">
        <v>389.77051517689995</v>
      </c>
      <c r="U16" s="117">
        <v>32.609224610600002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1335.1398667269998</v>
      </c>
      <c r="AC16" s="20"/>
    </row>
    <row r="17" spans="1:29" ht="9.9499999999999993" customHeight="1" x14ac:dyDescent="0.2">
      <c r="A17" s="35" t="s">
        <v>103</v>
      </c>
      <c r="B17" s="32">
        <v>2.04</v>
      </c>
      <c r="C17" s="32">
        <v>46.62</v>
      </c>
      <c r="D17" s="32" t="s">
        <v>29</v>
      </c>
      <c r="E17" s="32">
        <v>7.57</v>
      </c>
      <c r="F17" s="32">
        <v>67.89</v>
      </c>
      <c r="G17" s="32" t="s">
        <v>29</v>
      </c>
      <c r="H17" s="32">
        <v>113.12999999999998</v>
      </c>
      <c r="I17" s="32">
        <v>54.989999999999995</v>
      </c>
      <c r="J17" s="32">
        <v>27.13</v>
      </c>
      <c r="K17" s="32">
        <v>38.869999999999997</v>
      </c>
      <c r="L17" s="32">
        <v>19.16</v>
      </c>
      <c r="M17" s="32">
        <v>24.83</v>
      </c>
      <c r="N17" s="32">
        <v>21.32</v>
      </c>
      <c r="O17" s="32">
        <v>21.2</v>
      </c>
      <c r="P17" s="32" t="s">
        <v>29</v>
      </c>
      <c r="Q17" s="32">
        <v>1.66</v>
      </c>
      <c r="R17" s="32">
        <v>76.5</v>
      </c>
      <c r="S17" s="109">
        <v>11.96</v>
      </c>
      <c r="T17" s="114">
        <v>24.29</v>
      </c>
      <c r="U17" s="117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559.16000000000008</v>
      </c>
      <c r="AC17" s="20"/>
    </row>
    <row r="18" spans="1:29" ht="9.9499999999999993" customHeight="1" x14ac:dyDescent="0.2">
      <c r="A18" s="35" t="s">
        <v>104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14">
        <v>34.72</v>
      </c>
      <c r="U18" s="117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34.72</v>
      </c>
      <c r="AC18" s="20"/>
    </row>
    <row r="19" spans="1:29" ht="9.9499999999999993" customHeight="1" x14ac:dyDescent="0.2">
      <c r="A19" s="35" t="s">
        <v>105</v>
      </c>
      <c r="B19" s="32">
        <v>0</v>
      </c>
      <c r="C19" s="32">
        <v>0</v>
      </c>
      <c r="D19" s="32" t="s">
        <v>29</v>
      </c>
      <c r="E19" s="32">
        <v>0</v>
      </c>
      <c r="F19" s="32">
        <v>0</v>
      </c>
      <c r="G19" s="32" t="s">
        <v>29</v>
      </c>
      <c r="H19" s="32">
        <v>0.56999999999999995</v>
      </c>
      <c r="I19" s="32">
        <v>0.67</v>
      </c>
      <c r="J19" s="32">
        <v>0</v>
      </c>
      <c r="K19" s="32">
        <v>0</v>
      </c>
      <c r="L19" s="32">
        <v>1.6700000000000002</v>
      </c>
      <c r="M19" s="32">
        <v>0</v>
      </c>
      <c r="N19" s="32">
        <v>0</v>
      </c>
      <c r="O19" s="32">
        <v>0</v>
      </c>
      <c r="P19" s="32" t="s">
        <v>29</v>
      </c>
      <c r="Q19" s="32">
        <v>0</v>
      </c>
      <c r="R19" s="32">
        <v>0</v>
      </c>
      <c r="S19" s="109">
        <v>0</v>
      </c>
      <c r="T19" s="114">
        <v>0</v>
      </c>
      <c r="U19" s="117">
        <v>0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2.91</v>
      </c>
      <c r="AC19" s="20"/>
    </row>
    <row r="20" spans="1:29" ht="9.9499999999999993" customHeight="1" x14ac:dyDescent="0.2">
      <c r="A20" s="30" t="s">
        <v>111</v>
      </c>
      <c r="B20" s="32">
        <v>531.88842182669987</v>
      </c>
      <c r="C20" s="32">
        <v>92.474083554399996</v>
      </c>
      <c r="D20" s="32" t="s">
        <v>29</v>
      </c>
      <c r="E20" s="32">
        <v>14.675827543400001</v>
      </c>
      <c r="F20" s="32">
        <v>79.706984912500005</v>
      </c>
      <c r="G20" s="32" t="s">
        <v>29</v>
      </c>
      <c r="H20" s="32">
        <v>184.52109167019995</v>
      </c>
      <c r="I20" s="32">
        <v>118.30329567290001</v>
      </c>
      <c r="J20" s="32">
        <v>45.379474812699996</v>
      </c>
      <c r="K20" s="32">
        <v>61.742247907399999</v>
      </c>
      <c r="L20" s="32">
        <v>49.076446227100007</v>
      </c>
      <c r="M20" s="32">
        <v>68.054573309400013</v>
      </c>
      <c r="N20" s="32">
        <v>51.169771208699999</v>
      </c>
      <c r="O20" s="32">
        <v>42.296686406299997</v>
      </c>
      <c r="P20" s="32" t="s">
        <v>29</v>
      </c>
      <c r="Q20" s="32">
        <v>21.888688093200003</v>
      </c>
      <c r="R20" s="32">
        <v>110.0117584052</v>
      </c>
      <c r="S20" s="109">
        <v>11.96</v>
      </c>
      <c r="T20" s="114">
        <v>448.78051517689994</v>
      </c>
      <c r="U20" s="117">
        <v>32.609224610600002</v>
      </c>
      <c r="V20" s="111" t="s">
        <v>31</v>
      </c>
      <c r="W20" s="33" t="s">
        <v>31</v>
      </c>
      <c r="X20" s="33" t="s">
        <v>31</v>
      </c>
      <c r="Y20" s="33" t="s">
        <v>31</v>
      </c>
      <c r="Z20" s="34">
        <v>1931.929866727</v>
      </c>
      <c r="AC20" s="20"/>
    </row>
    <row r="21" spans="1:29" ht="6.75" customHeight="1" x14ac:dyDescent="0.2">
      <c r="A21" s="30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107"/>
      <c r="T21" s="115"/>
      <c r="U21" s="118"/>
      <c r="V21" s="112"/>
      <c r="W21" s="25"/>
      <c r="X21" s="30"/>
      <c r="Y21" s="30"/>
      <c r="Z21" s="30"/>
      <c r="AC21" s="20"/>
    </row>
    <row r="22" spans="1:29" ht="9.9499999999999993" customHeight="1" x14ac:dyDescent="0.2">
      <c r="A22" s="35" t="s">
        <v>110</v>
      </c>
      <c r="B22" s="32">
        <v>12.21389574499999</v>
      </c>
      <c r="C22" s="32">
        <v>3.0054774750999997</v>
      </c>
      <c r="D22" s="32" t="s">
        <v>29</v>
      </c>
      <c r="E22" s="32">
        <v>8.7531426100000004E-2</v>
      </c>
      <c r="F22" s="32">
        <v>4.5965416247999995</v>
      </c>
      <c r="G22" s="32" t="s">
        <v>29</v>
      </c>
      <c r="H22" s="32">
        <v>23.140519856100003</v>
      </c>
      <c r="I22" s="32">
        <v>25.469230271699999</v>
      </c>
      <c r="J22" s="32">
        <v>2.0532505311999998</v>
      </c>
      <c r="K22" s="32">
        <v>6.9360185100000011</v>
      </c>
      <c r="L22" s="32">
        <v>10.318932865300001</v>
      </c>
      <c r="M22" s="32">
        <v>9.2701520994000006</v>
      </c>
      <c r="N22" s="32">
        <v>1.3704016331000002</v>
      </c>
      <c r="O22" s="32">
        <v>2.8693064205000005</v>
      </c>
      <c r="P22" s="32" t="s">
        <v>29</v>
      </c>
      <c r="Q22" s="32">
        <v>0.56468605300000008</v>
      </c>
      <c r="R22" s="32">
        <v>10.023226282700005</v>
      </c>
      <c r="S22" s="109">
        <v>3.2715365060999999</v>
      </c>
      <c r="T22" s="114">
        <v>52.92790837939998</v>
      </c>
      <c r="U22" s="117">
        <v>4.6676621308000001</v>
      </c>
      <c r="V22" s="111" t="s">
        <v>31</v>
      </c>
      <c r="W22" s="33" t="s">
        <v>31</v>
      </c>
      <c r="X22" s="33" t="s">
        <v>31</v>
      </c>
      <c r="Y22" s="33" t="s">
        <v>31</v>
      </c>
      <c r="Z22" s="34">
        <v>168.11861567949995</v>
      </c>
      <c r="AC22" s="20"/>
    </row>
    <row r="23" spans="1:29" ht="9.9499999999999993" customHeight="1" x14ac:dyDescent="0.2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11"/>
      <c r="Y23" s="11"/>
    </row>
    <row r="24" spans="1:29" ht="11.1" customHeight="1" x14ac:dyDescent="0.2">
      <c r="A24" s="216" t="s">
        <v>82</v>
      </c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</row>
    <row r="25" spans="1:29" ht="11.1" customHeight="1" x14ac:dyDescent="0.2">
      <c r="A25" s="175"/>
      <c r="B25" s="217" t="s">
        <v>169</v>
      </c>
      <c r="C25" s="217"/>
      <c r="D25" s="217"/>
      <c r="E25" s="217"/>
      <c r="F25" s="217"/>
      <c r="G25" s="217"/>
      <c r="H25" s="218"/>
      <c r="I25" s="219" t="s">
        <v>170</v>
      </c>
      <c r="J25" s="217"/>
      <c r="K25" s="217"/>
      <c r="L25" s="217"/>
      <c r="M25" s="217"/>
      <c r="N25" s="217"/>
      <c r="O25" s="217"/>
      <c r="P25" s="217"/>
      <c r="Q25" s="220"/>
      <c r="R25" s="221" t="s">
        <v>171</v>
      </c>
      <c r="S25" s="217"/>
      <c r="T25" s="217"/>
      <c r="U25" s="217"/>
      <c r="V25" s="217"/>
      <c r="W25" s="217"/>
      <c r="X25" s="11"/>
      <c r="Y25" s="11"/>
    </row>
    <row r="26" spans="1:29" ht="9.9499999999999993" customHeight="1" x14ac:dyDescent="0.2">
      <c r="A26" s="176" t="s">
        <v>136</v>
      </c>
      <c r="B26" s="177" t="s">
        <v>172</v>
      </c>
      <c r="C26" s="177" t="s">
        <v>173</v>
      </c>
      <c r="D26" s="177" t="s">
        <v>174</v>
      </c>
      <c r="E26" s="177" t="s">
        <v>205</v>
      </c>
      <c r="F26" s="177" t="s">
        <v>175</v>
      </c>
      <c r="G26" s="177" t="s">
        <v>271</v>
      </c>
      <c r="H26" s="186" t="s">
        <v>98</v>
      </c>
      <c r="I26" s="192" t="s">
        <v>79</v>
      </c>
      <c r="J26" s="177" t="s">
        <v>80</v>
      </c>
      <c r="K26" s="177" t="s">
        <v>83</v>
      </c>
      <c r="L26" s="177" t="s">
        <v>176</v>
      </c>
      <c r="M26" s="177" t="s">
        <v>81</v>
      </c>
      <c r="N26" s="177" t="s">
        <v>92</v>
      </c>
      <c r="O26" s="177" t="s">
        <v>93</v>
      </c>
      <c r="P26" s="177" t="s">
        <v>94</v>
      </c>
      <c r="Q26" s="193" t="s">
        <v>123</v>
      </c>
      <c r="R26" s="189" t="s">
        <v>177</v>
      </c>
      <c r="S26" s="177" t="s">
        <v>79</v>
      </c>
      <c r="T26" s="177" t="s">
        <v>83</v>
      </c>
      <c r="U26" s="177" t="s">
        <v>176</v>
      </c>
      <c r="V26" s="177" t="s">
        <v>93</v>
      </c>
      <c r="W26" s="177" t="s">
        <v>94</v>
      </c>
      <c r="X26" s="11"/>
      <c r="Y26" s="11"/>
    </row>
    <row r="27" spans="1:29" ht="9.9499999999999993" customHeight="1" x14ac:dyDescent="0.2">
      <c r="A27" s="178" t="s">
        <v>124</v>
      </c>
      <c r="B27" s="179" t="s">
        <v>29</v>
      </c>
      <c r="C27" s="180" t="s">
        <v>29</v>
      </c>
      <c r="D27" s="180" t="s">
        <v>29</v>
      </c>
      <c r="E27" s="179" t="s">
        <v>29</v>
      </c>
      <c r="F27" s="180" t="s">
        <v>29</v>
      </c>
      <c r="G27" s="180" t="s">
        <v>29</v>
      </c>
      <c r="H27" s="187" t="s">
        <v>29</v>
      </c>
      <c r="I27" s="194" t="s">
        <v>31</v>
      </c>
      <c r="J27" s="181">
        <v>11</v>
      </c>
      <c r="K27" s="181" t="s">
        <v>31</v>
      </c>
      <c r="L27" s="181" t="s">
        <v>31</v>
      </c>
      <c r="M27" s="181" t="s">
        <v>31</v>
      </c>
      <c r="N27" s="181">
        <v>0.5</v>
      </c>
      <c r="O27" s="180" t="s">
        <v>29</v>
      </c>
      <c r="P27" s="180" t="s">
        <v>31</v>
      </c>
      <c r="Q27" s="195">
        <v>6.2</v>
      </c>
      <c r="R27" s="190" t="s">
        <v>29</v>
      </c>
      <c r="S27" s="180" t="s">
        <v>29</v>
      </c>
      <c r="T27" s="180" t="s">
        <v>29</v>
      </c>
      <c r="U27" s="181" t="s">
        <v>31</v>
      </c>
      <c r="V27" s="180" t="s">
        <v>29</v>
      </c>
      <c r="W27" s="180" t="s">
        <v>29</v>
      </c>
      <c r="X27" s="11"/>
      <c r="Y27" s="11"/>
    </row>
    <row r="28" spans="1:29" ht="9.9499999999999993" customHeight="1" x14ac:dyDescent="0.2">
      <c r="A28" s="178" t="s">
        <v>125</v>
      </c>
      <c r="B28" s="182">
        <v>1646</v>
      </c>
      <c r="C28" s="182">
        <v>149</v>
      </c>
      <c r="D28" s="182">
        <v>182</v>
      </c>
      <c r="E28" s="182">
        <v>10</v>
      </c>
      <c r="F28" s="183">
        <v>1143</v>
      </c>
      <c r="G28" s="183">
        <v>815</v>
      </c>
      <c r="H28" s="188">
        <v>98</v>
      </c>
      <c r="I28" s="196" t="s">
        <v>29</v>
      </c>
      <c r="J28" s="180" t="s">
        <v>29</v>
      </c>
      <c r="K28" s="180" t="s">
        <v>29</v>
      </c>
      <c r="L28" s="180" t="s">
        <v>29</v>
      </c>
      <c r="M28" s="180" t="s">
        <v>29</v>
      </c>
      <c r="N28" s="180" t="s">
        <v>29</v>
      </c>
      <c r="O28" s="180" t="s">
        <v>29</v>
      </c>
      <c r="P28" s="180" t="s">
        <v>29</v>
      </c>
      <c r="Q28" s="195" t="s">
        <v>178</v>
      </c>
      <c r="R28" s="190" t="s">
        <v>29</v>
      </c>
      <c r="S28" s="180" t="s">
        <v>29</v>
      </c>
      <c r="T28" s="180" t="s">
        <v>29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9" ht="9.9499999999999993" customHeight="1" x14ac:dyDescent="0.2">
      <c r="A29" s="178" t="s">
        <v>179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6" t="s">
        <v>29</v>
      </c>
      <c r="J29" s="180" t="s">
        <v>29</v>
      </c>
      <c r="K29" s="182">
        <v>319</v>
      </c>
      <c r="L29" s="180" t="s">
        <v>29</v>
      </c>
      <c r="M29" s="180">
        <v>1173</v>
      </c>
      <c r="N29" s="180" t="s">
        <v>29</v>
      </c>
      <c r="O29" s="180" t="s">
        <v>29</v>
      </c>
      <c r="P29" s="180" t="s">
        <v>29</v>
      </c>
      <c r="Q29" s="195" t="s">
        <v>29</v>
      </c>
      <c r="R29" s="190" t="s">
        <v>29</v>
      </c>
      <c r="S29" s="180" t="s">
        <v>29</v>
      </c>
      <c r="T29" s="180">
        <v>756</v>
      </c>
      <c r="U29" s="180" t="s">
        <v>29</v>
      </c>
      <c r="V29" s="180" t="s">
        <v>29</v>
      </c>
      <c r="W29" s="180" t="s">
        <v>29</v>
      </c>
      <c r="X29" s="11"/>
      <c r="Y29" s="11"/>
    </row>
    <row r="30" spans="1:29" ht="9.9499999999999993" customHeight="1" x14ac:dyDescent="0.2">
      <c r="A30" s="178" t="s">
        <v>180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7">
        <v>25</v>
      </c>
      <c r="J30" s="181">
        <v>1</v>
      </c>
      <c r="K30" s="182">
        <v>49</v>
      </c>
      <c r="L30" s="180" t="s">
        <v>29</v>
      </c>
      <c r="M30" s="181">
        <v>32</v>
      </c>
      <c r="N30" s="181">
        <v>1</v>
      </c>
      <c r="O30" s="180" t="s">
        <v>31</v>
      </c>
      <c r="P30" s="180">
        <v>9</v>
      </c>
      <c r="Q30" s="195">
        <v>18</v>
      </c>
      <c r="R30" s="190">
        <v>0</v>
      </c>
      <c r="S30" s="180">
        <v>2</v>
      </c>
      <c r="T30" s="180">
        <v>37</v>
      </c>
      <c r="U30" s="180" t="s">
        <v>29</v>
      </c>
      <c r="V30" s="180" t="s">
        <v>31</v>
      </c>
      <c r="W30" s="180" t="s">
        <v>31</v>
      </c>
      <c r="X30" s="11"/>
      <c r="Y30" s="11"/>
    </row>
    <row r="31" spans="1:29" ht="9.9499999999999993" customHeight="1" x14ac:dyDescent="0.2">
      <c r="A31" s="178" t="s">
        <v>181</v>
      </c>
      <c r="B31" s="179" t="s">
        <v>29</v>
      </c>
      <c r="C31" s="179" t="s">
        <v>29</v>
      </c>
      <c r="D31" s="179" t="s">
        <v>29</v>
      </c>
      <c r="E31" s="179" t="s">
        <v>29</v>
      </c>
      <c r="F31" s="179" t="s">
        <v>29</v>
      </c>
      <c r="G31" s="179" t="s">
        <v>29</v>
      </c>
      <c r="H31" s="187" t="s">
        <v>29</v>
      </c>
      <c r="I31" s="199" t="s">
        <v>31</v>
      </c>
      <c r="J31" s="179" t="s">
        <v>31</v>
      </c>
      <c r="K31" s="179">
        <v>443</v>
      </c>
      <c r="L31" s="179">
        <v>3632</v>
      </c>
      <c r="M31" s="179">
        <v>2224</v>
      </c>
      <c r="N31" s="179">
        <v>250</v>
      </c>
      <c r="O31" s="180" t="s">
        <v>29</v>
      </c>
      <c r="P31" s="180" t="s">
        <v>29</v>
      </c>
      <c r="Q31" s="195" t="s">
        <v>29</v>
      </c>
      <c r="R31" s="190">
        <v>0</v>
      </c>
      <c r="S31" s="179">
        <v>581</v>
      </c>
      <c r="T31" s="179">
        <v>1178</v>
      </c>
      <c r="U31" s="179" t="s">
        <v>31</v>
      </c>
      <c r="V31" s="180" t="s">
        <v>29</v>
      </c>
      <c r="W31" s="180" t="s">
        <v>29</v>
      </c>
      <c r="X31" s="11"/>
      <c r="Y31" s="11"/>
    </row>
    <row r="32" spans="1:29" ht="9.9499999999999993" customHeight="1" x14ac:dyDescent="0.2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11"/>
      <c r="Y32" s="11"/>
    </row>
    <row r="33" spans="1:25" ht="11.1" customHeight="1" x14ac:dyDescent="0.2">
      <c r="A33" s="37" t="s">
        <v>26</v>
      </c>
      <c r="B33" s="38"/>
      <c r="C33" s="39"/>
      <c r="D33" s="39"/>
      <c r="E33" s="39"/>
      <c r="F33" s="4"/>
      <c r="G33" s="4"/>
      <c r="H33" s="4"/>
      <c r="I33" s="4"/>
      <c r="J33" s="4"/>
      <c r="K33" s="4"/>
      <c r="X33" s="1"/>
      <c r="Y33" s="1"/>
    </row>
    <row r="34" spans="1:25" ht="11.1" customHeight="1" x14ac:dyDescent="0.2">
      <c r="A34" s="42" t="s">
        <v>319</v>
      </c>
      <c r="B34" s="43" t="s">
        <v>30</v>
      </c>
      <c r="C34" s="43" t="s">
        <v>24</v>
      </c>
      <c r="D34" s="43" t="s">
        <v>109</v>
      </c>
      <c r="E34" s="43" t="s">
        <v>8</v>
      </c>
      <c r="F34" s="43" t="s">
        <v>97</v>
      </c>
      <c r="G34" s="43" t="s">
        <v>9</v>
      </c>
      <c r="H34" s="43" t="s">
        <v>15</v>
      </c>
      <c r="I34" s="43" t="s">
        <v>2</v>
      </c>
      <c r="J34" s="43" t="s">
        <v>3</v>
      </c>
      <c r="K34" s="43" t="s">
        <v>23</v>
      </c>
      <c r="L34" s="44" t="s">
        <v>25</v>
      </c>
      <c r="M34" s="41"/>
      <c r="N34" s="42" t="s">
        <v>90</v>
      </c>
      <c r="O34" s="42" t="s">
        <v>91</v>
      </c>
      <c r="X34" s="1"/>
      <c r="Y34" s="1"/>
    </row>
    <row r="35" spans="1:25" ht="9.75" customHeight="1" x14ac:dyDescent="0.2">
      <c r="A35" s="31" t="s">
        <v>168</v>
      </c>
      <c r="B35" s="24">
        <v>201</v>
      </c>
      <c r="C35" s="24">
        <v>121</v>
      </c>
      <c r="D35" s="24">
        <v>49</v>
      </c>
      <c r="E35" s="24">
        <v>156</v>
      </c>
      <c r="F35" s="24">
        <v>30</v>
      </c>
      <c r="G35" s="24">
        <v>200</v>
      </c>
      <c r="H35" s="24">
        <v>65</v>
      </c>
      <c r="I35" s="24">
        <v>0</v>
      </c>
      <c r="J35" s="24">
        <v>136</v>
      </c>
      <c r="K35" s="24">
        <v>0</v>
      </c>
      <c r="L35" s="22">
        <v>958</v>
      </c>
      <c r="M35" s="9"/>
      <c r="N35" s="21">
        <v>893</v>
      </c>
      <c r="O35" s="21">
        <v>904</v>
      </c>
      <c r="X35" s="1"/>
      <c r="Y35" s="1"/>
    </row>
    <row r="36" spans="1:25" ht="9.9499999999999993" customHeight="1" x14ac:dyDescent="0.2">
      <c r="A36" s="147" t="s">
        <v>166</v>
      </c>
      <c r="B36" s="148">
        <v>0.39000089101767038</v>
      </c>
      <c r="C36" s="148">
        <v>0.59495730703842453</v>
      </c>
      <c r="D36" s="148">
        <v>3.4636899618114607</v>
      </c>
      <c r="E36" s="148">
        <v>0.67946359768163811</v>
      </c>
      <c r="F36" s="148">
        <v>0.35726165268660615</v>
      </c>
      <c r="G36" s="148">
        <v>0.98402847717426212</v>
      </c>
      <c r="H36" s="148">
        <v>0.86199878392055207</v>
      </c>
      <c r="I36" s="148">
        <v>0</v>
      </c>
      <c r="J36" s="148">
        <v>1.9921525566032858</v>
      </c>
      <c r="K36" s="148">
        <v>0</v>
      </c>
      <c r="L36" s="149">
        <v>0.64258164631939974</v>
      </c>
      <c r="M36" s="9"/>
      <c r="N36" s="21" t="s">
        <v>29</v>
      </c>
      <c r="O36" s="21" t="s">
        <v>29</v>
      </c>
      <c r="X36" s="1"/>
      <c r="Y36" s="1"/>
    </row>
    <row r="37" spans="1:25" ht="9.9499999999999993" customHeight="1" x14ac:dyDescent="0.2">
      <c r="A37" s="132" t="s">
        <v>167</v>
      </c>
      <c r="B37" s="133">
        <v>4435</v>
      </c>
      <c r="C37" s="133">
        <v>1926</v>
      </c>
      <c r="D37" s="21">
        <v>208</v>
      </c>
      <c r="E37" s="133">
        <v>1762</v>
      </c>
      <c r="F37" s="21">
        <v>706</v>
      </c>
      <c r="G37" s="21">
        <v>551</v>
      </c>
      <c r="H37" s="21">
        <v>457</v>
      </c>
      <c r="I37" s="21">
        <v>699</v>
      </c>
      <c r="J37" s="133">
        <v>423</v>
      </c>
      <c r="K37" s="21">
        <v>798</v>
      </c>
      <c r="L37" s="22">
        <v>11965</v>
      </c>
      <c r="M37" s="9"/>
      <c r="N37" s="21" t="s">
        <v>29</v>
      </c>
      <c r="O37" s="21" t="s">
        <v>29</v>
      </c>
      <c r="X37" s="1"/>
      <c r="Y37" s="1"/>
    </row>
    <row r="38" spans="1:25" ht="9.9499999999999993" customHeight="1" x14ac:dyDescent="0.2">
      <c r="B38" s="9"/>
      <c r="C38" s="9"/>
      <c r="D38" s="9"/>
      <c r="E38" s="9"/>
      <c r="F38" s="9"/>
      <c r="G38" s="9"/>
      <c r="H38" s="9"/>
      <c r="I38" s="11"/>
      <c r="J38" s="9"/>
      <c r="K38" s="9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5" ht="9" customHeight="1" x14ac:dyDescent="0.2">
      <c r="A39" s="19" t="s">
        <v>162</v>
      </c>
    </row>
    <row r="40" spans="1:25" ht="9" customHeight="1" x14ac:dyDescent="0.2">
      <c r="A40" s="19" t="s">
        <v>154</v>
      </c>
    </row>
    <row r="41" spans="1:25" ht="9" customHeight="1" x14ac:dyDescent="0.2">
      <c r="A41" s="18" t="s">
        <v>155</v>
      </c>
    </row>
    <row r="42" spans="1:25" ht="9" customHeight="1" x14ac:dyDescent="0.2">
      <c r="A42" s="18" t="s">
        <v>156</v>
      </c>
    </row>
    <row r="43" spans="1:25" ht="9" customHeight="1" x14ac:dyDescent="0.2">
      <c r="A43" s="18" t="s">
        <v>157</v>
      </c>
    </row>
    <row r="44" spans="1:25" ht="9" customHeight="1" x14ac:dyDescent="0.2">
      <c r="A44" s="18" t="s">
        <v>272</v>
      </c>
    </row>
    <row r="45" spans="1:25" ht="9" customHeight="1" x14ac:dyDescent="0.2">
      <c r="A45" s="19" t="s">
        <v>212</v>
      </c>
    </row>
    <row r="46" spans="1:25" ht="9" customHeight="1" x14ac:dyDescent="0.2">
      <c r="A46" s="19" t="s">
        <v>158</v>
      </c>
    </row>
  </sheetData>
  <mergeCells count="6">
    <mergeCell ref="H3:I3"/>
    <mergeCell ref="O3:P3"/>
    <mergeCell ref="A24:W24"/>
    <mergeCell ref="B25:H25"/>
    <mergeCell ref="I25:Q25"/>
    <mergeCell ref="R25:W25"/>
  </mergeCells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topLeftCell="E1" zoomScale="220" zoomScaleNormal="220" workbookViewId="0">
      <selection activeCell="Y2" sqref="Y2"/>
    </sheetView>
  </sheetViews>
  <sheetFormatPr baseColWidth="10" defaultColWidth="11.42578125" defaultRowHeight="9" customHeight="1" x14ac:dyDescent="0.2"/>
  <cols>
    <col min="1" max="1" width="34" style="1" customWidth="1"/>
    <col min="2" max="6" width="7.5703125" style="1" customWidth="1"/>
    <col min="7" max="8" width="6" style="1" customWidth="1"/>
    <col min="9" max="9" width="6.28515625" style="1" customWidth="1"/>
    <col min="10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5703125" style="4" customWidth="1"/>
    <col min="26" max="26" width="6.5703125" style="1" bestFit="1" customWidth="1"/>
    <col min="27" max="27" width="4.140625" style="1" customWidth="1"/>
    <col min="28" max="28" width="6.140625" style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">
      <c r="A1" s="66" t="s">
        <v>66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9.9499999999999993" customHeight="1" x14ac:dyDescent="0.2">
      <c r="A3" s="8"/>
      <c r="D3" s="2"/>
      <c r="E3" s="80"/>
      <c r="F3" s="81"/>
      <c r="G3" s="81" t="s">
        <v>135</v>
      </c>
      <c r="H3" s="222">
        <v>296010</v>
      </c>
      <c r="I3" s="223"/>
      <c r="J3" s="63"/>
      <c r="K3" s="64"/>
      <c r="L3" s="82"/>
      <c r="M3" s="83"/>
      <c r="N3" s="81" t="s">
        <v>184</v>
      </c>
      <c r="O3" s="222">
        <v>31002</v>
      </c>
      <c r="P3" s="223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9.9499999999999993" customHeight="1" x14ac:dyDescent="0.2">
      <c r="A4" s="36" t="s">
        <v>33</v>
      </c>
      <c r="B4" s="40"/>
      <c r="C4" s="39"/>
      <c r="D4" s="39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9.9499999999999993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84</v>
      </c>
      <c r="C6" s="21">
        <v>37</v>
      </c>
      <c r="D6" s="21">
        <v>0</v>
      </c>
      <c r="E6" s="21">
        <v>0</v>
      </c>
      <c r="F6" s="21">
        <v>166</v>
      </c>
      <c r="G6" s="21">
        <v>0</v>
      </c>
      <c r="H6" s="21">
        <v>281</v>
      </c>
      <c r="I6" s="21">
        <v>73</v>
      </c>
      <c r="J6" s="21">
        <v>72</v>
      </c>
      <c r="K6" s="21">
        <v>41</v>
      </c>
      <c r="L6" s="21">
        <v>0</v>
      </c>
      <c r="M6" s="21">
        <v>10</v>
      </c>
      <c r="N6" s="21">
        <v>17</v>
      </c>
      <c r="O6" s="21">
        <v>42</v>
      </c>
      <c r="P6" s="21">
        <v>0</v>
      </c>
      <c r="Q6" s="21">
        <v>0</v>
      </c>
      <c r="R6" s="21">
        <v>115</v>
      </c>
      <c r="S6" s="21">
        <v>0</v>
      </c>
      <c r="T6" s="21">
        <v>0</v>
      </c>
      <c r="U6" s="24">
        <v>28</v>
      </c>
      <c r="V6" s="24">
        <v>0</v>
      </c>
      <c r="W6" s="24">
        <v>0</v>
      </c>
      <c r="X6" s="24">
        <v>12</v>
      </c>
      <c r="Y6" s="24">
        <v>0</v>
      </c>
      <c r="Z6" s="25">
        <v>978</v>
      </c>
    </row>
    <row r="7" spans="1:28" ht="9.9499999999999993" customHeight="1" x14ac:dyDescent="0.2">
      <c r="A7" s="23" t="s">
        <v>139</v>
      </c>
      <c r="B7" s="28">
        <v>5788</v>
      </c>
      <c r="C7" s="21">
        <v>2364</v>
      </c>
      <c r="D7" s="21">
        <v>192</v>
      </c>
      <c r="E7" s="21">
        <v>143</v>
      </c>
      <c r="F7" s="21">
        <v>7863</v>
      </c>
      <c r="G7" s="21">
        <v>550</v>
      </c>
      <c r="H7" s="21">
        <v>16256</v>
      </c>
      <c r="I7" s="21">
        <v>4362</v>
      </c>
      <c r="J7" s="21">
        <v>2877</v>
      </c>
      <c r="K7" s="21">
        <v>1224</v>
      </c>
      <c r="L7" s="21">
        <v>400</v>
      </c>
      <c r="M7" s="21">
        <v>616</v>
      </c>
      <c r="N7" s="21">
        <v>1359</v>
      </c>
      <c r="O7" s="21">
        <v>2263</v>
      </c>
      <c r="P7" s="21">
        <v>252</v>
      </c>
      <c r="Q7" s="21">
        <v>946</v>
      </c>
      <c r="R7" s="21">
        <v>6977</v>
      </c>
      <c r="S7" s="21">
        <v>149</v>
      </c>
      <c r="T7" s="21">
        <v>161</v>
      </c>
      <c r="U7" s="21">
        <v>2702</v>
      </c>
      <c r="V7" s="21">
        <v>268</v>
      </c>
      <c r="W7" s="21">
        <v>6</v>
      </c>
      <c r="X7" s="21">
        <v>389</v>
      </c>
      <c r="Y7" s="21">
        <v>67</v>
      </c>
      <c r="Z7" s="25">
        <v>52386</v>
      </c>
    </row>
    <row r="8" spans="1:28" ht="9.9499999999999993" customHeight="1" x14ac:dyDescent="0.2">
      <c r="A8" s="29" t="s">
        <v>140</v>
      </c>
      <c r="B8" s="28">
        <v>0</v>
      </c>
      <c r="C8" s="24">
        <v>270</v>
      </c>
      <c r="D8" s="24">
        <v>30</v>
      </c>
      <c r="E8" s="24">
        <v>10</v>
      </c>
      <c r="F8" s="24">
        <v>459</v>
      </c>
      <c r="G8" s="24">
        <v>21</v>
      </c>
      <c r="H8" s="24">
        <v>595</v>
      </c>
      <c r="I8" s="24">
        <v>529</v>
      </c>
      <c r="J8" s="24">
        <v>64</v>
      </c>
      <c r="K8" s="24">
        <v>34</v>
      </c>
      <c r="L8" s="24">
        <v>34</v>
      </c>
      <c r="M8" s="24">
        <v>4882</v>
      </c>
      <c r="N8" s="24">
        <v>206</v>
      </c>
      <c r="O8" s="24">
        <v>276</v>
      </c>
      <c r="P8" s="24">
        <v>17</v>
      </c>
      <c r="Q8" s="24">
        <v>4</v>
      </c>
      <c r="R8" s="24">
        <v>903</v>
      </c>
      <c r="S8" s="24">
        <v>14</v>
      </c>
      <c r="T8" s="24">
        <v>25</v>
      </c>
      <c r="U8" s="24">
        <v>2318</v>
      </c>
      <c r="V8" s="24">
        <v>0</v>
      </c>
      <c r="W8" s="24">
        <v>0</v>
      </c>
      <c r="X8" s="21">
        <v>18</v>
      </c>
      <c r="Y8" s="21">
        <v>0</v>
      </c>
      <c r="Z8" s="25">
        <v>10709</v>
      </c>
    </row>
    <row r="9" spans="1:28" ht="9.9499999999999993" customHeight="1" x14ac:dyDescent="0.2">
      <c r="A9" s="29" t="s">
        <v>141</v>
      </c>
      <c r="B9" s="28">
        <v>0</v>
      </c>
      <c r="C9" s="24">
        <v>10</v>
      </c>
      <c r="D9" s="24">
        <v>1</v>
      </c>
      <c r="E9" s="24">
        <v>145</v>
      </c>
      <c r="F9" s="24">
        <v>683</v>
      </c>
      <c r="G9" s="24">
        <v>25</v>
      </c>
      <c r="H9" s="24">
        <v>4966</v>
      </c>
      <c r="I9" s="24">
        <v>186</v>
      </c>
      <c r="J9" s="24">
        <v>48</v>
      </c>
      <c r="K9" s="24">
        <v>1790</v>
      </c>
      <c r="L9" s="24">
        <v>200</v>
      </c>
      <c r="M9" s="24">
        <v>288</v>
      </c>
      <c r="N9" s="24">
        <v>42</v>
      </c>
      <c r="O9" s="24">
        <v>167</v>
      </c>
      <c r="P9" s="24">
        <v>12</v>
      </c>
      <c r="Q9" s="24">
        <v>89</v>
      </c>
      <c r="R9" s="24">
        <v>168</v>
      </c>
      <c r="S9" s="24">
        <v>11</v>
      </c>
      <c r="T9" s="24">
        <v>288</v>
      </c>
      <c r="U9" s="24">
        <v>1640</v>
      </c>
      <c r="V9" s="24">
        <v>15</v>
      </c>
      <c r="W9" s="24">
        <v>0</v>
      </c>
      <c r="X9" s="21">
        <v>0</v>
      </c>
      <c r="Y9" s="21">
        <v>64</v>
      </c>
      <c r="Z9" s="25">
        <v>10838</v>
      </c>
    </row>
    <row r="10" spans="1:28" ht="9.9499999999999993" customHeight="1" x14ac:dyDescent="0.2">
      <c r="A10" s="141" t="s">
        <v>163</v>
      </c>
      <c r="B10" s="28">
        <v>3223</v>
      </c>
      <c r="C10" s="24">
        <v>2991</v>
      </c>
      <c r="D10" s="24">
        <v>611</v>
      </c>
      <c r="E10" s="24">
        <v>373</v>
      </c>
      <c r="F10" s="24">
        <v>8973</v>
      </c>
      <c r="G10" s="24">
        <v>684</v>
      </c>
      <c r="H10" s="24">
        <v>22268</v>
      </c>
      <c r="I10" s="24">
        <v>4776</v>
      </c>
      <c r="J10" s="24">
        <v>4176</v>
      </c>
      <c r="K10" s="24">
        <v>2250</v>
      </c>
      <c r="L10" s="24">
        <v>854</v>
      </c>
      <c r="M10" s="24">
        <v>1041</v>
      </c>
      <c r="N10" s="24">
        <v>2161</v>
      </c>
      <c r="O10" s="24">
        <v>2834</v>
      </c>
      <c r="P10" s="24">
        <v>452</v>
      </c>
      <c r="Q10" s="24">
        <v>1758</v>
      </c>
      <c r="R10" s="139">
        <v>10351</v>
      </c>
      <c r="S10" s="24">
        <v>332</v>
      </c>
      <c r="T10" s="24">
        <v>425</v>
      </c>
      <c r="U10" s="24">
        <v>199</v>
      </c>
      <c r="V10" s="24">
        <v>3176</v>
      </c>
      <c r="W10" s="24">
        <v>514</v>
      </c>
      <c r="X10" s="21">
        <v>755</v>
      </c>
      <c r="Y10" s="21">
        <v>387</v>
      </c>
      <c r="Z10" s="25">
        <v>75564</v>
      </c>
    </row>
    <row r="11" spans="1:28" ht="9.9499999999999993" customHeight="1" x14ac:dyDescent="0.2">
      <c r="A11" s="141" t="s">
        <v>164</v>
      </c>
      <c r="B11" s="55">
        <v>0</v>
      </c>
      <c r="C11" s="56">
        <v>423</v>
      </c>
      <c r="D11" s="56">
        <v>109</v>
      </c>
      <c r="E11" s="56">
        <v>2208</v>
      </c>
      <c r="F11" s="56">
        <v>1063</v>
      </c>
      <c r="G11" s="56">
        <v>18</v>
      </c>
      <c r="H11" s="56">
        <v>9574</v>
      </c>
      <c r="I11" s="56">
        <v>1910</v>
      </c>
      <c r="J11" s="56">
        <v>247</v>
      </c>
      <c r="K11" s="56">
        <v>5442</v>
      </c>
      <c r="L11" s="56">
        <v>551</v>
      </c>
      <c r="M11" s="56">
        <v>5869</v>
      </c>
      <c r="N11" s="56">
        <v>296</v>
      </c>
      <c r="O11" s="56">
        <v>552</v>
      </c>
      <c r="P11" s="56">
        <v>218</v>
      </c>
      <c r="Q11" s="56">
        <v>924</v>
      </c>
      <c r="R11" s="143">
        <v>2237</v>
      </c>
      <c r="S11" s="56">
        <v>85</v>
      </c>
      <c r="T11" s="56">
        <v>166</v>
      </c>
      <c r="U11" s="56">
        <v>820</v>
      </c>
      <c r="V11" s="56">
        <v>1554</v>
      </c>
      <c r="W11" s="56">
        <v>13</v>
      </c>
      <c r="X11" s="57">
        <v>33</v>
      </c>
      <c r="Y11" s="57">
        <v>517</v>
      </c>
      <c r="Z11" s="58">
        <v>34829</v>
      </c>
    </row>
    <row r="12" spans="1:28" ht="9.9499999999999993" customHeight="1" x14ac:dyDescent="0.2">
      <c r="A12" s="49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9.9499999999999993" customHeight="1" x14ac:dyDescent="0.2">
      <c r="A13" s="36" t="s">
        <v>22</v>
      </c>
      <c r="B13" s="4"/>
      <c r="C13" s="4"/>
      <c r="D13" s="4"/>
      <c r="E13" s="4"/>
      <c r="F13" s="4"/>
      <c r="G13" s="4"/>
      <c r="H13" s="4"/>
      <c r="I13" s="4"/>
      <c r="J13" s="4"/>
      <c r="K13" s="4"/>
      <c r="U13" s="6"/>
      <c r="V13" s="4"/>
      <c r="W13" s="4"/>
      <c r="X13" s="1"/>
      <c r="Y13" s="1"/>
    </row>
    <row r="14" spans="1:28" ht="9.9499999999999993" customHeight="1" x14ac:dyDescent="0.2">
      <c r="A14" s="60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6.5" customHeight="1" x14ac:dyDescent="0.2">
      <c r="A15" s="50" t="s">
        <v>108</v>
      </c>
      <c r="B15" s="46">
        <v>177.77957194849998</v>
      </c>
      <c r="C15" s="46">
        <v>7.0247155112000002</v>
      </c>
      <c r="D15" s="46" t="s">
        <v>29</v>
      </c>
      <c r="E15" s="46">
        <v>0</v>
      </c>
      <c r="F15" s="46">
        <v>2.3683648853000001</v>
      </c>
      <c r="G15" s="46" t="s">
        <v>29</v>
      </c>
      <c r="H15" s="46">
        <v>16.673826259400002</v>
      </c>
      <c r="I15" s="46">
        <v>16.7378846099</v>
      </c>
      <c r="J15" s="46">
        <v>5.9028000603999997</v>
      </c>
      <c r="K15" s="46">
        <v>4.5001518198000001</v>
      </c>
      <c r="L15" s="46">
        <v>6.6614234791999989</v>
      </c>
      <c r="M15" s="46">
        <v>14.239407173400002</v>
      </c>
      <c r="N15" s="46">
        <v>10.1773350776</v>
      </c>
      <c r="O15" s="46">
        <v>8.1844780383</v>
      </c>
      <c r="P15" s="46" t="s">
        <v>29</v>
      </c>
      <c r="Q15" s="46">
        <v>5.6213356616999999</v>
      </c>
      <c r="R15" s="46">
        <v>11.099515658000001</v>
      </c>
      <c r="S15" s="119">
        <v>0</v>
      </c>
      <c r="T15" s="123">
        <v>92.442307433000025</v>
      </c>
      <c r="U15" s="127">
        <v>4.0635061936000003</v>
      </c>
      <c r="V15" s="121" t="s">
        <v>31</v>
      </c>
      <c r="W15" s="47" t="s">
        <v>31</v>
      </c>
      <c r="X15" s="47" t="s">
        <v>31</v>
      </c>
      <c r="Y15" s="47" t="s">
        <v>31</v>
      </c>
      <c r="Z15" s="48">
        <v>379.4131176157</v>
      </c>
      <c r="AB15" s="20"/>
    </row>
    <row r="16" spans="1:28" ht="9.9499999999999993" customHeight="1" x14ac:dyDescent="0.2">
      <c r="A16" s="35" t="s">
        <v>103</v>
      </c>
      <c r="B16" s="32">
        <v>0</v>
      </c>
      <c r="C16" s="32">
        <v>8.16</v>
      </c>
      <c r="D16" s="32" t="s">
        <v>29</v>
      </c>
      <c r="E16" s="32">
        <v>0</v>
      </c>
      <c r="F16" s="32">
        <v>10.920000000000002</v>
      </c>
      <c r="G16" s="32" t="s">
        <v>29</v>
      </c>
      <c r="H16" s="32">
        <v>27</v>
      </c>
      <c r="I16" s="32">
        <v>11.27</v>
      </c>
      <c r="J16" s="32">
        <v>3.6</v>
      </c>
      <c r="K16" s="32">
        <v>2.86</v>
      </c>
      <c r="L16" s="32">
        <v>0</v>
      </c>
      <c r="M16" s="32">
        <v>0.28999999999999998</v>
      </c>
      <c r="N16" s="32">
        <v>5.1100000000000003</v>
      </c>
      <c r="O16" s="32">
        <v>6.51</v>
      </c>
      <c r="P16" s="32" t="s">
        <v>29</v>
      </c>
      <c r="Q16" s="32">
        <v>0</v>
      </c>
      <c r="R16" s="32">
        <v>20.009999999999998</v>
      </c>
      <c r="S16" s="109">
        <v>0</v>
      </c>
      <c r="T16" s="124">
        <v>0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95.72999999999999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3.32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3.32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3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3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1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7</v>
      </c>
      <c r="AB18" s="20"/>
    </row>
    <row r="19" spans="1:28" ht="9.9499999999999993" customHeight="1" x14ac:dyDescent="0.2">
      <c r="A19" s="30" t="s">
        <v>111</v>
      </c>
      <c r="B19" s="32">
        <v>177.77957194849998</v>
      </c>
      <c r="C19" s="32">
        <v>15.1847155112</v>
      </c>
      <c r="D19" s="32" t="s">
        <v>29</v>
      </c>
      <c r="E19" s="32">
        <v>3</v>
      </c>
      <c r="F19" s="32">
        <v>13.288364885300002</v>
      </c>
      <c r="G19" s="32" t="s">
        <v>29</v>
      </c>
      <c r="H19" s="32">
        <v>43.673826259400002</v>
      </c>
      <c r="I19" s="32">
        <v>28.0078846099</v>
      </c>
      <c r="J19" s="32">
        <v>9.5028000604000002</v>
      </c>
      <c r="K19" s="32">
        <v>10.3601518198</v>
      </c>
      <c r="L19" s="32">
        <v>6.6614234791999989</v>
      </c>
      <c r="M19" s="32">
        <v>14.529407173400001</v>
      </c>
      <c r="N19" s="32">
        <v>15.287335077600002</v>
      </c>
      <c r="O19" s="32">
        <v>14.6944780383</v>
      </c>
      <c r="P19" s="32" t="s">
        <v>29</v>
      </c>
      <c r="Q19" s="32">
        <v>5.6213356616999999</v>
      </c>
      <c r="R19" s="32">
        <v>31.109515657999999</v>
      </c>
      <c r="S19" s="109">
        <v>0</v>
      </c>
      <c r="T19" s="124">
        <v>96.762307433000018</v>
      </c>
      <c r="U19" s="128">
        <v>4.0635061936000003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485.46311761570007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51" t="s">
        <v>110</v>
      </c>
      <c r="B21" s="52">
        <v>1.0027349319000005</v>
      </c>
      <c r="C21" s="52">
        <v>1.0684164507</v>
      </c>
      <c r="D21" s="52" t="s">
        <v>29</v>
      </c>
      <c r="E21" s="52">
        <v>0</v>
      </c>
      <c r="F21" s="52">
        <v>0.11614262170000002</v>
      </c>
      <c r="G21" s="52" t="s">
        <v>29</v>
      </c>
      <c r="H21" s="52">
        <v>4.2084240250999994</v>
      </c>
      <c r="I21" s="52">
        <v>4.0892505679000006</v>
      </c>
      <c r="J21" s="52">
        <v>0.96957064760000011</v>
      </c>
      <c r="K21" s="52">
        <v>1.1378531484000001</v>
      </c>
      <c r="L21" s="52">
        <v>1.5277609776999999</v>
      </c>
      <c r="M21" s="52">
        <v>2.5458639129000002</v>
      </c>
      <c r="N21" s="52">
        <v>0.49298308199999996</v>
      </c>
      <c r="O21" s="52">
        <v>0.66486853730000006</v>
      </c>
      <c r="P21" s="52" t="s">
        <v>29</v>
      </c>
      <c r="Q21" s="52">
        <v>2.0838644199999999E-2</v>
      </c>
      <c r="R21" s="52">
        <v>1.4735326297</v>
      </c>
      <c r="S21" s="120">
        <v>2.1244150000000002E-3</v>
      </c>
      <c r="T21" s="126">
        <v>4.5061519480000003</v>
      </c>
      <c r="U21" s="130">
        <v>0.73207065939999993</v>
      </c>
      <c r="V21" s="122" t="s">
        <v>31</v>
      </c>
      <c r="W21" s="53" t="s">
        <v>31</v>
      </c>
      <c r="X21" s="53" t="s">
        <v>31</v>
      </c>
      <c r="Y21" s="53" t="s">
        <v>31</v>
      </c>
      <c r="Z21" s="54">
        <v>23.826516540099998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9.9499999999999993" customHeight="1" x14ac:dyDescent="0.2">
      <c r="A23" s="224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6"/>
    </row>
    <row r="24" spans="1:28" ht="9.9499999999999993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206</v>
      </c>
      <c r="G25" s="177" t="s">
        <v>207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>
        <v>37.5</v>
      </c>
      <c r="J26" s="181" t="s">
        <v>31</v>
      </c>
      <c r="K26" s="181" t="s">
        <v>31</v>
      </c>
      <c r="L26" s="181" t="s">
        <v>31</v>
      </c>
      <c r="M26" s="181" t="s">
        <v>31</v>
      </c>
      <c r="N26" s="181" t="s">
        <v>31</v>
      </c>
      <c r="O26" s="180" t="s">
        <v>29</v>
      </c>
      <c r="P26" s="180">
        <v>0</v>
      </c>
      <c r="Q26" s="195" t="s">
        <v>31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220</v>
      </c>
      <c r="C27" s="182">
        <v>24</v>
      </c>
      <c r="D27" s="182">
        <v>30</v>
      </c>
      <c r="E27" s="182">
        <v>1</v>
      </c>
      <c r="F27" s="182">
        <v>181</v>
      </c>
      <c r="G27" s="183">
        <v>116</v>
      </c>
      <c r="H27" s="188">
        <v>16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 t="s">
        <v>31</v>
      </c>
      <c r="L28" s="180" t="s">
        <v>29</v>
      </c>
      <c r="M28" s="180" t="s">
        <v>31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 t="s">
        <v>182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7</v>
      </c>
      <c r="J29" s="181" t="s">
        <v>31</v>
      </c>
      <c r="K29" s="182" t="s">
        <v>31</v>
      </c>
      <c r="L29" s="180" t="s">
        <v>29</v>
      </c>
      <c r="M29" s="181" t="s">
        <v>31</v>
      </c>
      <c r="N29" s="181" t="s">
        <v>31</v>
      </c>
      <c r="O29" s="180">
        <v>8</v>
      </c>
      <c r="P29" s="180">
        <v>0</v>
      </c>
      <c r="Q29" s="195" t="s">
        <v>31</v>
      </c>
      <c r="R29" s="190">
        <v>2</v>
      </c>
      <c r="S29" s="180">
        <v>0</v>
      </c>
      <c r="T29" s="180" t="s">
        <v>31</v>
      </c>
      <c r="U29" s="180" t="s">
        <v>29</v>
      </c>
      <c r="V29" s="180" t="s">
        <v>31</v>
      </c>
      <c r="W29" s="180" t="s">
        <v>31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>
        <v>4571</v>
      </c>
      <c r="J30" s="179" t="s">
        <v>31</v>
      </c>
      <c r="K30" s="179" t="s">
        <v>31</v>
      </c>
      <c r="L30" s="179" t="s">
        <v>31</v>
      </c>
      <c r="M30" s="179" t="s">
        <v>31</v>
      </c>
      <c r="N30" s="179" t="s">
        <v>31</v>
      </c>
      <c r="O30" s="180" t="s">
        <v>29</v>
      </c>
      <c r="P30" s="180" t="s">
        <v>29</v>
      </c>
      <c r="Q30" s="195" t="s">
        <v>29</v>
      </c>
      <c r="R30" s="190">
        <v>1826</v>
      </c>
      <c r="S30" s="179">
        <v>0</v>
      </c>
      <c r="T30" s="179" t="s">
        <v>31</v>
      </c>
      <c r="U30" s="179" t="s">
        <v>178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2.75" customHeight="1" x14ac:dyDescent="0.2">
      <c r="A32" s="59" t="s">
        <v>34</v>
      </c>
      <c r="B32" s="65"/>
      <c r="C32" s="39"/>
      <c r="D32" s="39"/>
      <c r="E32" s="39"/>
      <c r="F32" s="4"/>
      <c r="G32" s="4"/>
      <c r="H32" s="4"/>
      <c r="I32" s="4"/>
      <c r="J32" s="4"/>
      <c r="V32" s="6"/>
      <c r="W32" s="4"/>
      <c r="Y32" s="1"/>
    </row>
    <row r="33" spans="1:27" ht="28.9" customHeight="1" x14ac:dyDescent="0.2">
      <c r="A33" s="42" t="s">
        <v>276</v>
      </c>
      <c r="B33" s="43" t="s">
        <v>106</v>
      </c>
      <c r="C33" s="84" t="s">
        <v>121</v>
      </c>
      <c r="D33" s="84" t="s">
        <v>126</v>
      </c>
      <c r="E33" s="84" t="s">
        <v>128</v>
      </c>
      <c r="F33" s="84" t="s">
        <v>122</v>
      </c>
      <c r="G33" s="9"/>
      <c r="H33" s="4"/>
      <c r="I33" s="4"/>
      <c r="J33" s="4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4"/>
      <c r="Z33" s="4"/>
      <c r="AA33" s="4"/>
    </row>
    <row r="34" spans="1:27" ht="9.9499999999999993" customHeight="1" x14ac:dyDescent="0.2">
      <c r="A34" s="30" t="s">
        <v>114</v>
      </c>
      <c r="B34" s="93" t="s">
        <v>29</v>
      </c>
      <c r="C34" s="100">
        <v>351.1</v>
      </c>
      <c r="D34" s="91">
        <v>6223</v>
      </c>
      <c r="E34" s="93" t="s">
        <v>29</v>
      </c>
      <c r="F34" s="93">
        <v>357961</v>
      </c>
      <c r="G34" s="9"/>
      <c r="H34" s="4" t="s">
        <v>95</v>
      </c>
      <c r="I34" s="4"/>
      <c r="J34" s="4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4"/>
      <c r="Z34" s="4"/>
      <c r="AA34" s="4"/>
    </row>
    <row r="35" spans="1:27" ht="9.9499999999999993" customHeight="1" x14ac:dyDescent="0.2">
      <c r="A35" s="30" t="s">
        <v>115</v>
      </c>
      <c r="B35" s="93" t="s">
        <v>29</v>
      </c>
      <c r="C35" s="100">
        <v>92</v>
      </c>
      <c r="D35" s="91">
        <v>219</v>
      </c>
      <c r="E35" s="93" t="s">
        <v>29</v>
      </c>
      <c r="F35" s="93">
        <v>18449</v>
      </c>
      <c r="G35" s="9"/>
      <c r="H35" s="4"/>
      <c r="I35" s="9"/>
      <c r="J35" s="9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4"/>
      <c r="Z35" s="9"/>
      <c r="AA35" s="9"/>
    </row>
    <row r="36" spans="1:27" ht="9.9499999999999993" customHeight="1" x14ac:dyDescent="0.2">
      <c r="A36" s="30" t="s">
        <v>116</v>
      </c>
      <c r="B36" s="93">
        <v>208</v>
      </c>
      <c r="C36" s="100">
        <v>20.3</v>
      </c>
      <c r="D36" s="91">
        <v>782</v>
      </c>
      <c r="E36" s="93">
        <v>10953</v>
      </c>
      <c r="F36" s="93" t="s">
        <v>29</v>
      </c>
      <c r="G36" s="9"/>
      <c r="H36" s="4"/>
      <c r="I36" s="9"/>
      <c r="J36" s="9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4"/>
      <c r="Z36" s="9"/>
      <c r="AA36" s="9"/>
    </row>
    <row r="37" spans="1:27" ht="9.9499999999999993" customHeight="1" x14ac:dyDescent="0.2">
      <c r="A37" s="30" t="s">
        <v>117</v>
      </c>
      <c r="B37" s="93">
        <v>245</v>
      </c>
      <c r="C37" s="102">
        <v>15.8</v>
      </c>
      <c r="D37" s="91">
        <v>264</v>
      </c>
      <c r="E37" s="93" t="s">
        <v>29</v>
      </c>
      <c r="F37" s="93" t="s">
        <v>29</v>
      </c>
      <c r="G37" s="9"/>
      <c r="H37" s="4"/>
      <c r="I37" s="9"/>
      <c r="J37" s="9"/>
      <c r="X37" s="1"/>
      <c r="Y37" s="1"/>
    </row>
    <row r="38" spans="1:27" ht="9.9499999999999993" customHeight="1" x14ac:dyDescent="0.2">
      <c r="A38" s="30" t="s">
        <v>118</v>
      </c>
      <c r="B38" s="93">
        <v>26</v>
      </c>
      <c r="C38" s="92">
        <v>88.6</v>
      </c>
      <c r="D38" s="91">
        <v>143</v>
      </c>
      <c r="E38" s="93">
        <v>16810</v>
      </c>
      <c r="F38" s="93" t="s">
        <v>29</v>
      </c>
      <c r="G38" s="9"/>
      <c r="H38" s="4"/>
      <c r="I38" s="9"/>
      <c r="J38" s="9"/>
      <c r="X38" s="1"/>
      <c r="Y38" s="1"/>
    </row>
    <row r="39" spans="1:27" ht="9.9499999999999993" customHeight="1" x14ac:dyDescent="0.15">
      <c r="A39" s="30" t="s">
        <v>119</v>
      </c>
      <c r="B39" s="97">
        <v>2274</v>
      </c>
      <c r="C39" s="92">
        <v>1025.5</v>
      </c>
      <c r="D39" s="91">
        <v>3333</v>
      </c>
      <c r="E39" s="93">
        <v>699182</v>
      </c>
      <c r="F39" s="93" t="s">
        <v>29</v>
      </c>
      <c r="G39" s="9"/>
      <c r="H39" s="4"/>
      <c r="I39" s="9"/>
      <c r="J39" s="9"/>
      <c r="X39" s="1"/>
      <c r="Y39" s="1"/>
    </row>
    <row r="40" spans="1:27" ht="9.9499999999999993" customHeight="1" x14ac:dyDescent="0.2">
      <c r="A40" s="30" t="s">
        <v>120</v>
      </c>
      <c r="B40" s="93" t="s">
        <v>29</v>
      </c>
      <c r="C40" s="92">
        <v>9.8000000000000007</v>
      </c>
      <c r="D40" s="93">
        <v>9080</v>
      </c>
      <c r="E40" s="93" t="s">
        <v>29</v>
      </c>
      <c r="F40" s="93">
        <v>9080</v>
      </c>
      <c r="G40" s="9"/>
      <c r="H40" s="4"/>
      <c r="I40" s="4"/>
      <c r="J40" s="4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4"/>
      <c r="Z40" s="4"/>
      <c r="AA40" s="4"/>
    </row>
    <row r="41" spans="1:27" ht="9.9499999999999993" customHeight="1" x14ac:dyDescent="0.2">
      <c r="A41" s="85" t="s">
        <v>277</v>
      </c>
      <c r="B41" s="95">
        <v>2753</v>
      </c>
      <c r="C41" s="94">
        <v>1603.1000000000001</v>
      </c>
      <c r="D41" s="95" t="s">
        <v>129</v>
      </c>
      <c r="E41" s="95">
        <v>726945</v>
      </c>
      <c r="F41" s="95">
        <v>385490</v>
      </c>
      <c r="G41" s="9"/>
      <c r="H41" s="4"/>
      <c r="I41" s="4"/>
      <c r="J41" s="4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4"/>
      <c r="Z41" s="4"/>
      <c r="AA41" s="4"/>
    </row>
    <row r="42" spans="1:27" ht="8.4499999999999993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9"/>
      <c r="M42" s="9"/>
      <c r="X42" s="1"/>
      <c r="Y42" s="1"/>
    </row>
    <row r="43" spans="1:27" ht="9" customHeight="1" x14ac:dyDescent="0.2">
      <c r="A43" s="19" t="s">
        <v>162</v>
      </c>
    </row>
    <row r="44" spans="1:27" ht="9" customHeight="1" x14ac:dyDescent="0.2">
      <c r="A44" s="19" t="s">
        <v>154</v>
      </c>
    </row>
    <row r="45" spans="1:27" ht="9" customHeight="1" x14ac:dyDescent="0.2">
      <c r="A45" s="18" t="s">
        <v>155</v>
      </c>
    </row>
    <row r="46" spans="1:27" ht="9" customHeight="1" x14ac:dyDescent="0.2">
      <c r="A46" s="18" t="s">
        <v>156</v>
      </c>
    </row>
    <row r="47" spans="1:27" ht="9" customHeight="1" x14ac:dyDescent="0.2">
      <c r="A47" s="18" t="s">
        <v>157</v>
      </c>
    </row>
    <row r="48" spans="1:27" ht="9" customHeight="1" x14ac:dyDescent="0.2">
      <c r="A48" s="18" t="s">
        <v>218</v>
      </c>
    </row>
    <row r="49" spans="1:3" ht="9" customHeight="1" x14ac:dyDescent="0.2">
      <c r="A49" s="18" t="s">
        <v>217</v>
      </c>
    </row>
    <row r="50" spans="1:3" ht="9" customHeight="1" x14ac:dyDescent="0.2">
      <c r="A50" s="19" t="s">
        <v>219</v>
      </c>
    </row>
    <row r="51" spans="1:3" ht="9" customHeight="1" x14ac:dyDescent="0.2">
      <c r="A51" s="86" t="s">
        <v>127</v>
      </c>
      <c r="B51" s="86"/>
      <c r="C51" s="86"/>
    </row>
    <row r="52" spans="1:3" ht="9" customHeight="1" x14ac:dyDescent="0.2">
      <c r="A52" s="1" t="s">
        <v>221</v>
      </c>
    </row>
  </sheetData>
  <mergeCells count="6">
    <mergeCell ref="H3:I3"/>
    <mergeCell ref="O3:P3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5.28515625" style="1" customWidth="1"/>
    <col min="2" max="2" width="5.28515625" style="1" customWidth="1"/>
    <col min="3" max="3" width="6" style="1" customWidth="1"/>
    <col min="4" max="4" width="6.42578125" style="1" customWidth="1"/>
    <col min="5" max="5" width="7.42578125" style="1" customWidth="1"/>
    <col min="6" max="6" width="8" style="1" customWidth="1"/>
    <col min="7" max="7" width="5.85546875" style="1" customWidth="1"/>
    <col min="8" max="8" width="6" style="1" customWidth="1"/>
    <col min="9" max="10" width="4.5703125" style="1" customWidth="1"/>
    <col min="11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5703125" style="4" customWidth="1"/>
    <col min="26" max="26" width="6.5703125" style="1" bestFit="1" customWidth="1"/>
    <col min="27" max="27" width="4.140625" style="1" customWidth="1"/>
    <col min="28" max="28" width="6.7109375" style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">
      <c r="A1" s="66" t="s">
        <v>67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9.9499999999999993" customHeight="1" x14ac:dyDescent="0.2">
      <c r="A3" s="8"/>
      <c r="D3" s="2"/>
      <c r="E3" s="80"/>
      <c r="F3" s="81"/>
      <c r="G3" s="81" t="s">
        <v>135</v>
      </c>
      <c r="H3" s="222">
        <v>562089</v>
      </c>
      <c r="I3" s="223"/>
      <c r="J3" s="63"/>
      <c r="K3" s="64"/>
      <c r="L3" s="82"/>
      <c r="M3" s="83"/>
      <c r="N3" s="81" t="s">
        <v>184</v>
      </c>
      <c r="O3" s="222">
        <v>61292</v>
      </c>
      <c r="P3" s="223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9.9499999999999993" customHeight="1" x14ac:dyDescent="0.2">
      <c r="A4" s="36" t="s">
        <v>33</v>
      </c>
      <c r="B4" s="40"/>
      <c r="C4" s="39"/>
      <c r="D4" s="39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9.9499999999999993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185</v>
      </c>
      <c r="C6" s="21">
        <v>66</v>
      </c>
      <c r="D6" s="21">
        <v>21</v>
      </c>
      <c r="E6" s="21">
        <v>24</v>
      </c>
      <c r="F6" s="21">
        <v>227</v>
      </c>
      <c r="G6" s="21">
        <v>34</v>
      </c>
      <c r="H6" s="21">
        <v>715</v>
      </c>
      <c r="I6" s="21">
        <v>139</v>
      </c>
      <c r="J6" s="21">
        <v>178</v>
      </c>
      <c r="K6" s="21">
        <v>184</v>
      </c>
      <c r="L6" s="21">
        <v>30</v>
      </c>
      <c r="M6" s="21">
        <v>32</v>
      </c>
      <c r="N6" s="21">
        <v>41</v>
      </c>
      <c r="O6" s="21">
        <v>47</v>
      </c>
      <c r="P6" s="21">
        <v>20</v>
      </c>
      <c r="Q6" s="21">
        <v>61</v>
      </c>
      <c r="R6" s="21">
        <v>407</v>
      </c>
      <c r="S6" s="21">
        <v>15</v>
      </c>
      <c r="T6" s="21">
        <v>16</v>
      </c>
      <c r="U6" s="24">
        <v>328</v>
      </c>
      <c r="V6" s="24">
        <v>271</v>
      </c>
      <c r="W6" s="24">
        <v>0</v>
      </c>
      <c r="X6" s="24">
        <v>33</v>
      </c>
      <c r="Y6" s="24">
        <v>57</v>
      </c>
      <c r="Z6" s="25">
        <v>3131</v>
      </c>
    </row>
    <row r="7" spans="1:28" ht="9.9499999999999993" customHeight="1" x14ac:dyDescent="0.2">
      <c r="A7" s="23" t="s">
        <v>139</v>
      </c>
      <c r="B7" s="28">
        <v>7977</v>
      </c>
      <c r="C7" s="21">
        <v>5339</v>
      </c>
      <c r="D7" s="21">
        <v>1069</v>
      </c>
      <c r="E7" s="21">
        <v>567</v>
      </c>
      <c r="F7" s="21">
        <v>11972</v>
      </c>
      <c r="G7" s="21">
        <v>1364</v>
      </c>
      <c r="H7" s="21">
        <v>35161</v>
      </c>
      <c r="I7" s="21">
        <v>8770</v>
      </c>
      <c r="J7" s="21">
        <v>5372</v>
      </c>
      <c r="K7" s="21">
        <v>3675</v>
      </c>
      <c r="L7" s="21">
        <v>1174</v>
      </c>
      <c r="M7" s="21">
        <v>1162</v>
      </c>
      <c r="N7" s="21">
        <v>3159</v>
      </c>
      <c r="O7" s="21">
        <v>3509</v>
      </c>
      <c r="P7" s="21">
        <v>767</v>
      </c>
      <c r="Q7" s="21">
        <v>2546</v>
      </c>
      <c r="R7" s="21">
        <v>15874</v>
      </c>
      <c r="S7" s="21">
        <v>765</v>
      </c>
      <c r="T7" s="21">
        <v>573</v>
      </c>
      <c r="U7" s="21">
        <v>11641</v>
      </c>
      <c r="V7" s="21">
        <v>4027</v>
      </c>
      <c r="W7" s="21">
        <v>12</v>
      </c>
      <c r="X7" s="21">
        <v>711</v>
      </c>
      <c r="Y7" s="21">
        <v>564</v>
      </c>
      <c r="Z7" s="25">
        <v>119773</v>
      </c>
    </row>
    <row r="8" spans="1:28" ht="9.9499999999999993" customHeight="1" x14ac:dyDescent="0.2">
      <c r="A8" s="29" t="s">
        <v>140</v>
      </c>
      <c r="B8" s="28">
        <v>0</v>
      </c>
      <c r="C8" s="24">
        <v>132</v>
      </c>
      <c r="D8" s="24">
        <v>288</v>
      </c>
      <c r="E8" s="24">
        <v>16</v>
      </c>
      <c r="F8" s="24">
        <v>1972</v>
      </c>
      <c r="G8" s="24">
        <v>56</v>
      </c>
      <c r="H8" s="24">
        <v>527</v>
      </c>
      <c r="I8" s="24">
        <v>1671</v>
      </c>
      <c r="J8" s="24">
        <v>10</v>
      </c>
      <c r="K8" s="24">
        <v>75</v>
      </c>
      <c r="L8" s="24">
        <v>448</v>
      </c>
      <c r="M8" s="24">
        <v>6814</v>
      </c>
      <c r="N8" s="24">
        <v>353</v>
      </c>
      <c r="O8" s="24">
        <v>340</v>
      </c>
      <c r="P8" s="24">
        <v>607</v>
      </c>
      <c r="Q8" s="24">
        <v>31</v>
      </c>
      <c r="R8" s="24">
        <v>3651</v>
      </c>
      <c r="S8" s="24">
        <v>39</v>
      </c>
      <c r="T8" s="24">
        <v>89</v>
      </c>
      <c r="U8" s="24">
        <v>1722</v>
      </c>
      <c r="V8" s="24">
        <v>0</v>
      </c>
      <c r="W8" s="24">
        <v>0</v>
      </c>
      <c r="X8" s="21">
        <v>5</v>
      </c>
      <c r="Y8" s="21">
        <v>2</v>
      </c>
      <c r="Z8" s="25">
        <v>18848</v>
      </c>
    </row>
    <row r="9" spans="1:28" ht="9.9499999999999993" customHeight="1" x14ac:dyDescent="0.2">
      <c r="A9" s="29" t="s">
        <v>141</v>
      </c>
      <c r="B9" s="28">
        <v>0</v>
      </c>
      <c r="C9" s="24">
        <v>113</v>
      </c>
      <c r="D9" s="24">
        <v>1</v>
      </c>
      <c r="E9" s="24">
        <v>1457</v>
      </c>
      <c r="F9" s="24">
        <v>226</v>
      </c>
      <c r="G9" s="24">
        <v>4</v>
      </c>
      <c r="H9" s="24">
        <v>9106</v>
      </c>
      <c r="I9" s="24">
        <v>1010</v>
      </c>
      <c r="J9" s="24">
        <v>196</v>
      </c>
      <c r="K9" s="24">
        <v>350</v>
      </c>
      <c r="L9" s="24">
        <v>602</v>
      </c>
      <c r="M9" s="24">
        <v>43</v>
      </c>
      <c r="N9" s="24">
        <v>418</v>
      </c>
      <c r="O9" s="24">
        <v>54</v>
      </c>
      <c r="P9" s="24">
        <v>4</v>
      </c>
      <c r="Q9" s="24">
        <v>1368</v>
      </c>
      <c r="R9" s="24">
        <v>885</v>
      </c>
      <c r="S9" s="24">
        <v>357</v>
      </c>
      <c r="T9" s="24">
        <v>78</v>
      </c>
      <c r="U9" s="24">
        <v>348</v>
      </c>
      <c r="V9" s="24">
        <v>4098</v>
      </c>
      <c r="W9" s="24">
        <v>0</v>
      </c>
      <c r="X9" s="21">
        <v>0</v>
      </c>
      <c r="Y9" s="21">
        <v>35</v>
      </c>
      <c r="Z9" s="25">
        <v>20753</v>
      </c>
    </row>
    <row r="10" spans="1:28" ht="9.9499999999999993" customHeight="1" x14ac:dyDescent="0.2">
      <c r="A10" s="141" t="s">
        <v>163</v>
      </c>
      <c r="B10" s="28">
        <v>5880</v>
      </c>
      <c r="C10" s="24">
        <v>5558</v>
      </c>
      <c r="D10" s="24">
        <v>1127</v>
      </c>
      <c r="E10" s="24">
        <v>680</v>
      </c>
      <c r="F10" s="24">
        <v>16280</v>
      </c>
      <c r="G10" s="24">
        <v>1233</v>
      </c>
      <c r="H10" s="24">
        <v>40674</v>
      </c>
      <c r="I10" s="24">
        <v>9094</v>
      </c>
      <c r="J10" s="24">
        <v>7626</v>
      </c>
      <c r="K10" s="24">
        <v>4146</v>
      </c>
      <c r="L10" s="24">
        <v>1563</v>
      </c>
      <c r="M10" s="24">
        <v>1880</v>
      </c>
      <c r="N10" s="24">
        <v>3968</v>
      </c>
      <c r="O10" s="24">
        <v>5117</v>
      </c>
      <c r="P10" s="24">
        <v>825</v>
      </c>
      <c r="Q10" s="24">
        <v>3189</v>
      </c>
      <c r="R10" s="139">
        <v>18916</v>
      </c>
      <c r="S10" s="24">
        <v>613</v>
      </c>
      <c r="T10" s="24">
        <v>758</v>
      </c>
      <c r="U10" s="24">
        <v>366</v>
      </c>
      <c r="V10" s="24">
        <v>5887</v>
      </c>
      <c r="W10" s="24">
        <v>944</v>
      </c>
      <c r="X10" s="21">
        <v>1366</v>
      </c>
      <c r="Y10" s="21">
        <v>706</v>
      </c>
      <c r="Z10" s="25">
        <v>138396</v>
      </c>
    </row>
    <row r="11" spans="1:28" ht="9.9499999999999993" customHeight="1" x14ac:dyDescent="0.2">
      <c r="A11" s="141" t="s">
        <v>164</v>
      </c>
      <c r="B11" s="55">
        <v>0</v>
      </c>
      <c r="C11" s="56">
        <v>769</v>
      </c>
      <c r="D11" s="56">
        <v>199</v>
      </c>
      <c r="E11" s="56">
        <v>4032</v>
      </c>
      <c r="F11" s="56">
        <v>1911</v>
      </c>
      <c r="G11" s="56">
        <v>32</v>
      </c>
      <c r="H11" s="56">
        <v>17067</v>
      </c>
      <c r="I11" s="56">
        <v>3434</v>
      </c>
      <c r="J11" s="56">
        <v>443</v>
      </c>
      <c r="K11" s="56">
        <v>10048</v>
      </c>
      <c r="L11" s="56">
        <v>982</v>
      </c>
      <c r="M11" s="56">
        <v>10590</v>
      </c>
      <c r="N11" s="56">
        <v>545</v>
      </c>
      <c r="O11" s="56">
        <v>1000</v>
      </c>
      <c r="P11" s="56">
        <v>393</v>
      </c>
      <c r="Q11" s="56">
        <v>1645</v>
      </c>
      <c r="R11" s="143">
        <v>4031</v>
      </c>
      <c r="S11" s="56">
        <v>154</v>
      </c>
      <c r="T11" s="56">
        <v>296</v>
      </c>
      <c r="U11" s="56">
        <v>1517</v>
      </c>
      <c r="V11" s="56">
        <v>2874</v>
      </c>
      <c r="W11" s="56">
        <v>23</v>
      </c>
      <c r="X11" s="57">
        <v>58</v>
      </c>
      <c r="Y11" s="57">
        <v>940</v>
      </c>
      <c r="Z11" s="58">
        <v>62983</v>
      </c>
    </row>
    <row r="12" spans="1:28" ht="9.9499999999999993" customHeight="1" x14ac:dyDescent="0.2">
      <c r="A12" s="49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9.9499999999999993" customHeight="1" x14ac:dyDescent="0.2">
      <c r="A13" s="36" t="s">
        <v>22</v>
      </c>
      <c r="B13" s="4"/>
      <c r="C13" s="4"/>
      <c r="D13" s="4"/>
      <c r="E13" s="4"/>
      <c r="F13" s="4"/>
      <c r="G13" s="4"/>
      <c r="H13" s="4"/>
      <c r="I13" s="4"/>
      <c r="J13" s="4"/>
      <c r="K13" s="4"/>
      <c r="U13" s="6"/>
      <c r="V13" s="4"/>
      <c r="W13" s="4"/>
      <c r="X13" s="1"/>
      <c r="Y13" s="1"/>
    </row>
    <row r="14" spans="1:28" ht="9.9499999999999993" customHeight="1" x14ac:dyDescent="0.2">
      <c r="A14" s="60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6.5" customHeight="1" x14ac:dyDescent="0.2">
      <c r="A15" s="50" t="s">
        <v>108</v>
      </c>
      <c r="B15" s="46">
        <v>253.15518716670013</v>
      </c>
      <c r="C15" s="46">
        <v>15.406407523499999</v>
      </c>
      <c r="D15" s="46" t="s">
        <v>29</v>
      </c>
      <c r="E15" s="46">
        <v>3.9114823889000001</v>
      </c>
      <c r="F15" s="46">
        <v>6.3307641984000007</v>
      </c>
      <c r="G15" s="46" t="s">
        <v>29</v>
      </c>
      <c r="H15" s="46">
        <v>33.425514149900003</v>
      </c>
      <c r="I15" s="46">
        <v>29.466601669000003</v>
      </c>
      <c r="J15" s="46">
        <v>6.0256158315999997</v>
      </c>
      <c r="K15" s="46">
        <v>11.3976820262</v>
      </c>
      <c r="L15" s="46">
        <v>14.423904009599999</v>
      </c>
      <c r="M15" s="46">
        <v>27.912100762800002</v>
      </c>
      <c r="N15" s="46">
        <v>19.179608898599998</v>
      </c>
      <c r="O15" s="46">
        <v>11.843985834899998</v>
      </c>
      <c r="P15" s="46" t="s">
        <v>29</v>
      </c>
      <c r="Q15" s="46">
        <v>10.364937916600001</v>
      </c>
      <c r="R15" s="46">
        <v>12.504538953199999</v>
      </c>
      <c r="S15" s="119">
        <v>0</v>
      </c>
      <c r="T15" s="123">
        <v>188.5574621682</v>
      </c>
      <c r="U15" s="127">
        <v>11.194554145599996</v>
      </c>
      <c r="V15" s="121" t="s">
        <v>31</v>
      </c>
      <c r="W15" s="47" t="s">
        <v>31</v>
      </c>
      <c r="X15" s="47" t="s">
        <v>31</v>
      </c>
      <c r="Y15" s="47" t="s">
        <v>31</v>
      </c>
      <c r="Z15" s="48">
        <v>643.90579349810014</v>
      </c>
      <c r="AB15" s="20"/>
    </row>
    <row r="16" spans="1:28" ht="9.9499999999999993" customHeight="1" x14ac:dyDescent="0.2">
      <c r="A16" s="35" t="s">
        <v>103</v>
      </c>
      <c r="B16" s="32">
        <v>0</v>
      </c>
      <c r="C16" s="32">
        <v>10.27</v>
      </c>
      <c r="D16" s="32" t="s">
        <v>29</v>
      </c>
      <c r="E16" s="32">
        <v>3.2500000000000004</v>
      </c>
      <c r="F16" s="32">
        <v>37.410000000000004</v>
      </c>
      <c r="G16" s="32" t="s">
        <v>29</v>
      </c>
      <c r="H16" s="32">
        <v>71.550000000000011</v>
      </c>
      <c r="I16" s="32">
        <v>25.84</v>
      </c>
      <c r="J16" s="32">
        <v>11.600000000000001</v>
      </c>
      <c r="K16" s="32">
        <v>3.6000000000000005</v>
      </c>
      <c r="L16" s="32">
        <v>12.31</v>
      </c>
      <c r="M16" s="32">
        <v>13.75</v>
      </c>
      <c r="N16" s="32">
        <v>9.9200000000000017</v>
      </c>
      <c r="O16" s="32">
        <v>8.0500000000000007</v>
      </c>
      <c r="P16" s="32" t="s">
        <v>29</v>
      </c>
      <c r="Q16" s="32">
        <v>5.2</v>
      </c>
      <c r="R16" s="32">
        <v>59.98</v>
      </c>
      <c r="S16" s="109">
        <v>9.27</v>
      </c>
      <c r="T16" s="124">
        <v>0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282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5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17.399999999999999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22.4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0</v>
      </c>
      <c r="AB18" s="20"/>
    </row>
    <row r="19" spans="1:28" ht="9.9499999999999993" customHeight="1" x14ac:dyDescent="0.2">
      <c r="A19" s="30" t="s">
        <v>111</v>
      </c>
      <c r="B19" s="32">
        <v>253.15518716670013</v>
      </c>
      <c r="C19" s="32">
        <v>25.676407523499996</v>
      </c>
      <c r="D19" s="32" t="s">
        <v>29</v>
      </c>
      <c r="E19" s="32">
        <v>7.1614823889000006</v>
      </c>
      <c r="F19" s="32">
        <v>43.740764198400001</v>
      </c>
      <c r="G19" s="32" t="s">
        <v>29</v>
      </c>
      <c r="H19" s="32">
        <v>109.97551414990002</v>
      </c>
      <c r="I19" s="32">
        <v>55.306601669000003</v>
      </c>
      <c r="J19" s="32">
        <v>17.625615831600001</v>
      </c>
      <c r="K19" s="32">
        <v>14.9976820262</v>
      </c>
      <c r="L19" s="32">
        <v>26.7339040096</v>
      </c>
      <c r="M19" s="32">
        <v>41.662100762800002</v>
      </c>
      <c r="N19" s="32">
        <v>29.0996088986</v>
      </c>
      <c r="O19" s="32">
        <v>19.8939858349</v>
      </c>
      <c r="P19" s="32" t="s">
        <v>29</v>
      </c>
      <c r="Q19" s="32">
        <v>15.564937916600002</v>
      </c>
      <c r="R19" s="32">
        <v>72.484538953200001</v>
      </c>
      <c r="S19" s="109">
        <v>9.27</v>
      </c>
      <c r="T19" s="124">
        <v>205.95746216820001</v>
      </c>
      <c r="U19" s="128">
        <v>11.194554145599996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948.30579349810023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51" t="s">
        <v>110</v>
      </c>
      <c r="B21" s="52">
        <v>4.2261510805000011</v>
      </c>
      <c r="C21" s="52">
        <v>3.7851242665</v>
      </c>
      <c r="D21" s="52" t="s">
        <v>29</v>
      </c>
      <c r="E21" s="52">
        <v>0.51927986019999994</v>
      </c>
      <c r="F21" s="52">
        <v>2.0225916898</v>
      </c>
      <c r="G21" s="52" t="s">
        <v>29</v>
      </c>
      <c r="H21" s="52">
        <v>6.1186557239000008</v>
      </c>
      <c r="I21" s="52">
        <v>11.958860460300002</v>
      </c>
      <c r="J21" s="52">
        <v>1.8736297523999998</v>
      </c>
      <c r="K21" s="52">
        <v>1.7857510855999998</v>
      </c>
      <c r="L21" s="52">
        <v>2.6445498994999999</v>
      </c>
      <c r="M21" s="52">
        <v>5.2054596371000015</v>
      </c>
      <c r="N21" s="52">
        <v>0.60039567220000001</v>
      </c>
      <c r="O21" s="52">
        <v>1.8267334420999999</v>
      </c>
      <c r="P21" s="52" t="s">
        <v>29</v>
      </c>
      <c r="Q21" s="52">
        <v>1.2725875100000001E-2</v>
      </c>
      <c r="R21" s="52">
        <v>4.2216496270999997</v>
      </c>
      <c r="S21" s="120">
        <v>8.9905303000000023E-3</v>
      </c>
      <c r="T21" s="126">
        <v>25.674798369100003</v>
      </c>
      <c r="U21" s="130">
        <v>3.1132650386000007</v>
      </c>
      <c r="V21" s="122" t="s">
        <v>31</v>
      </c>
      <c r="W21" s="53" t="s">
        <v>31</v>
      </c>
      <c r="X21" s="53" t="s">
        <v>31</v>
      </c>
      <c r="Y21" s="53" t="s">
        <v>31</v>
      </c>
      <c r="Z21" s="54">
        <v>72.485346971700011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9.9499999999999993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9.9499999999999993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223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206</v>
      </c>
      <c r="G25" s="177" t="s">
        <v>207</v>
      </c>
      <c r="H25" s="186" t="s">
        <v>98</v>
      </c>
      <c r="I25" s="192" t="s">
        <v>79</v>
      </c>
      <c r="J25" s="177" t="s">
        <v>80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 t="s">
        <v>31</v>
      </c>
      <c r="J26" s="181" t="s">
        <v>31</v>
      </c>
      <c r="K26" s="184">
        <v>130.19999999999999</v>
      </c>
      <c r="L26" s="181" t="s">
        <v>31</v>
      </c>
      <c r="M26" s="181">
        <v>10.9</v>
      </c>
      <c r="N26" s="181" t="s">
        <v>31</v>
      </c>
      <c r="O26" s="180" t="s">
        <v>29</v>
      </c>
      <c r="P26" s="180" t="s">
        <v>31</v>
      </c>
      <c r="Q26" s="195" t="s">
        <v>31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425</v>
      </c>
      <c r="C27" s="182">
        <v>45</v>
      </c>
      <c r="D27" s="182">
        <v>48</v>
      </c>
      <c r="E27" s="182">
        <v>1</v>
      </c>
      <c r="F27" s="183">
        <v>482</v>
      </c>
      <c r="G27" s="183">
        <v>550</v>
      </c>
      <c r="H27" s="188">
        <v>68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>
        <v>756</v>
      </c>
      <c r="L28" s="180" t="s">
        <v>29</v>
      </c>
      <c r="M28" s="180">
        <v>91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>
        <v>876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 t="s">
        <v>31</v>
      </c>
      <c r="J29" s="182" t="s">
        <v>31</v>
      </c>
      <c r="K29" s="182">
        <v>32</v>
      </c>
      <c r="L29" s="180" t="s">
        <v>29</v>
      </c>
      <c r="M29" s="182">
        <v>5</v>
      </c>
      <c r="N29" s="181" t="s">
        <v>31</v>
      </c>
      <c r="O29" s="180" t="s">
        <v>31</v>
      </c>
      <c r="P29" s="180" t="s">
        <v>31</v>
      </c>
      <c r="Q29" s="195" t="s">
        <v>31</v>
      </c>
      <c r="R29" s="190">
        <v>5</v>
      </c>
      <c r="S29" s="180">
        <v>0</v>
      </c>
      <c r="T29" s="180">
        <v>46</v>
      </c>
      <c r="U29" s="180" t="s">
        <v>29</v>
      </c>
      <c r="V29" s="180">
        <v>60</v>
      </c>
      <c r="W29" s="180">
        <v>0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7" t="s">
        <v>31</v>
      </c>
      <c r="J30" s="182" t="s">
        <v>31</v>
      </c>
      <c r="K30" s="179" t="s">
        <v>31</v>
      </c>
      <c r="L30" s="179" t="s">
        <v>31</v>
      </c>
      <c r="M30" s="179" t="s">
        <v>31</v>
      </c>
      <c r="N30" s="179" t="s">
        <v>31</v>
      </c>
      <c r="O30" s="180" t="s">
        <v>29</v>
      </c>
      <c r="P30" s="180" t="s">
        <v>29</v>
      </c>
      <c r="Q30" s="195" t="s">
        <v>29</v>
      </c>
      <c r="R30" s="190">
        <v>2528</v>
      </c>
      <c r="S30" s="179">
        <v>0</v>
      </c>
      <c r="T30" s="179">
        <v>855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2.75" customHeight="1" x14ac:dyDescent="0.2">
      <c r="A32" s="59" t="s">
        <v>34</v>
      </c>
      <c r="B32" s="65"/>
      <c r="C32" s="39"/>
      <c r="D32" s="39"/>
      <c r="E32" s="39"/>
      <c r="F32" s="4"/>
      <c r="G32" s="4"/>
      <c r="H32" s="4"/>
      <c r="I32" s="4"/>
      <c r="J32" s="4"/>
      <c r="V32" s="6"/>
      <c r="W32" s="4"/>
      <c r="Y32" s="1"/>
    </row>
    <row r="33" spans="1:27" ht="25.9" customHeight="1" x14ac:dyDescent="0.2">
      <c r="A33" s="42" t="s">
        <v>275</v>
      </c>
      <c r="B33" s="43" t="s">
        <v>106</v>
      </c>
      <c r="C33" s="84" t="s">
        <v>121</v>
      </c>
      <c r="D33" s="84" t="s">
        <v>126</v>
      </c>
      <c r="E33" s="84" t="s">
        <v>128</v>
      </c>
      <c r="F33" s="84" t="s">
        <v>122</v>
      </c>
      <c r="G33" s="9"/>
      <c r="H33" s="4"/>
      <c r="I33" s="4"/>
      <c r="J33" s="4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4"/>
      <c r="Z33" s="4"/>
      <c r="AA33" s="4"/>
    </row>
    <row r="34" spans="1:27" ht="9.9499999999999993" customHeight="1" x14ac:dyDescent="0.2">
      <c r="A34" s="30" t="s">
        <v>114</v>
      </c>
      <c r="B34" s="62" t="s">
        <v>29</v>
      </c>
      <c r="C34" s="92">
        <v>882.5</v>
      </c>
      <c r="D34" s="61">
        <v>12726</v>
      </c>
      <c r="E34" s="93" t="s">
        <v>29</v>
      </c>
      <c r="F34" s="93">
        <v>1017367.1699999999</v>
      </c>
      <c r="G34" s="9"/>
      <c r="H34" s="4"/>
      <c r="I34" s="4"/>
      <c r="J34" s="4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4"/>
      <c r="Z34" s="4"/>
      <c r="AA34" s="4"/>
    </row>
    <row r="35" spans="1:27" ht="9.9499999999999993" customHeight="1" x14ac:dyDescent="0.2">
      <c r="A35" s="30" t="s">
        <v>226</v>
      </c>
      <c r="B35" s="62" t="s">
        <v>29</v>
      </c>
      <c r="C35" s="92" t="s">
        <v>29</v>
      </c>
      <c r="D35" s="62">
        <v>179</v>
      </c>
      <c r="E35" s="93" t="s">
        <v>29</v>
      </c>
      <c r="F35" s="93">
        <v>17251.350000000002</v>
      </c>
      <c r="G35" s="9"/>
      <c r="H35" s="4"/>
      <c r="I35" s="9"/>
      <c r="J35" s="9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4"/>
      <c r="Z35" s="9"/>
      <c r="AA35" s="9"/>
    </row>
    <row r="36" spans="1:27" ht="9.9499999999999993" customHeight="1" x14ac:dyDescent="0.2">
      <c r="A36" s="30" t="s">
        <v>116</v>
      </c>
      <c r="B36" s="93">
        <v>139</v>
      </c>
      <c r="C36" s="92">
        <v>21.2</v>
      </c>
      <c r="D36" s="93">
        <v>377</v>
      </c>
      <c r="E36" s="93">
        <v>13578</v>
      </c>
      <c r="F36" s="93" t="s">
        <v>29</v>
      </c>
      <c r="G36" s="9"/>
      <c r="H36" s="4"/>
      <c r="I36" s="9"/>
      <c r="J36" s="9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4"/>
      <c r="Z36" s="9"/>
      <c r="AA36" s="9"/>
    </row>
    <row r="37" spans="1:27" ht="9.9499999999999993" customHeight="1" x14ac:dyDescent="0.2">
      <c r="A37" s="30" t="s">
        <v>117</v>
      </c>
      <c r="B37" s="93">
        <v>112</v>
      </c>
      <c r="C37" s="92">
        <v>19.100000000000001</v>
      </c>
      <c r="D37" s="93">
        <v>112</v>
      </c>
      <c r="E37" s="93" t="s">
        <v>29</v>
      </c>
      <c r="F37" s="93" t="s">
        <v>29</v>
      </c>
      <c r="G37" s="9"/>
      <c r="H37" s="4"/>
      <c r="I37" s="9"/>
      <c r="J37" s="9"/>
      <c r="X37" s="1"/>
      <c r="Y37" s="1"/>
    </row>
    <row r="38" spans="1:27" ht="9.9499999999999993" customHeight="1" x14ac:dyDescent="0.2">
      <c r="A38" s="30" t="s">
        <v>278</v>
      </c>
      <c r="B38" s="93">
        <v>28</v>
      </c>
      <c r="C38" s="92" t="s">
        <v>29</v>
      </c>
      <c r="D38" s="93">
        <v>318</v>
      </c>
      <c r="E38" s="93">
        <v>6442</v>
      </c>
      <c r="F38" s="93" t="s">
        <v>29</v>
      </c>
      <c r="G38" s="9"/>
      <c r="H38" s="4"/>
      <c r="I38" s="9"/>
      <c r="J38" s="9"/>
      <c r="X38" s="1"/>
      <c r="Y38" s="1"/>
    </row>
    <row r="39" spans="1:27" ht="9.9499999999999993" customHeight="1" x14ac:dyDescent="0.2">
      <c r="A39" s="30" t="s">
        <v>279</v>
      </c>
      <c r="B39" s="93">
        <v>5811</v>
      </c>
      <c r="C39" s="92">
        <v>2472.8900000000003</v>
      </c>
      <c r="D39" s="93">
        <v>7588</v>
      </c>
      <c r="E39" s="93">
        <v>1912453</v>
      </c>
      <c r="F39" s="93" t="s">
        <v>29</v>
      </c>
      <c r="G39" s="9"/>
      <c r="H39" s="4"/>
      <c r="I39" s="9"/>
      <c r="J39" s="9"/>
      <c r="X39" s="1"/>
      <c r="Y39" s="1"/>
    </row>
    <row r="40" spans="1:27" ht="9.9499999999999993" customHeight="1" x14ac:dyDescent="0.2">
      <c r="A40" s="30" t="s">
        <v>120</v>
      </c>
      <c r="B40" s="93" t="s">
        <v>29</v>
      </c>
      <c r="C40" s="92">
        <v>14</v>
      </c>
      <c r="D40" s="93">
        <v>1854</v>
      </c>
      <c r="E40" s="93" t="s">
        <v>29</v>
      </c>
      <c r="F40" s="93" t="s">
        <v>31</v>
      </c>
      <c r="G40" s="9"/>
      <c r="H40" s="4"/>
      <c r="I40" s="4"/>
      <c r="J40" s="4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4"/>
      <c r="Z40" s="4"/>
      <c r="AA40" s="4"/>
    </row>
    <row r="41" spans="1:27" ht="9.9499999999999993" customHeight="1" x14ac:dyDescent="0.2">
      <c r="A41" s="85" t="s">
        <v>280</v>
      </c>
      <c r="B41" s="95">
        <v>6090</v>
      </c>
      <c r="C41" s="94">
        <v>3409.6900000000005</v>
      </c>
      <c r="D41" s="22" t="s">
        <v>129</v>
      </c>
      <c r="E41" s="95">
        <v>1932473</v>
      </c>
      <c r="F41" s="95">
        <v>1034618.5199999999</v>
      </c>
      <c r="G41" s="9"/>
      <c r="H41" s="4"/>
      <c r="I41" s="4"/>
      <c r="J41" s="4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4"/>
      <c r="Z41" s="4"/>
      <c r="AA41" s="4"/>
    </row>
    <row r="42" spans="1:27" ht="8.4499999999999993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9"/>
      <c r="M42" s="9"/>
      <c r="X42" s="1"/>
      <c r="Y42" s="1"/>
    </row>
    <row r="43" spans="1:27" ht="9" customHeight="1" x14ac:dyDescent="0.2">
      <c r="A43" s="19" t="s">
        <v>162</v>
      </c>
    </row>
    <row r="44" spans="1:27" ht="9" customHeight="1" x14ac:dyDescent="0.2">
      <c r="A44" s="19" t="s">
        <v>154</v>
      </c>
    </row>
    <row r="45" spans="1:27" ht="9" customHeight="1" x14ac:dyDescent="0.2">
      <c r="A45" s="18" t="s">
        <v>155</v>
      </c>
    </row>
    <row r="46" spans="1:27" ht="9" customHeight="1" x14ac:dyDescent="0.2">
      <c r="A46" s="18" t="s">
        <v>156</v>
      </c>
    </row>
    <row r="47" spans="1:27" ht="9" customHeight="1" x14ac:dyDescent="0.2">
      <c r="A47" s="18" t="s">
        <v>157</v>
      </c>
    </row>
    <row r="48" spans="1:27" ht="9" customHeight="1" x14ac:dyDescent="0.2">
      <c r="A48" s="18" t="s">
        <v>218</v>
      </c>
    </row>
    <row r="49" spans="1:3" ht="9" customHeight="1" x14ac:dyDescent="0.2">
      <c r="A49" s="18" t="s">
        <v>217</v>
      </c>
    </row>
    <row r="50" spans="1:3" ht="9" customHeight="1" x14ac:dyDescent="0.2">
      <c r="A50" s="18" t="s">
        <v>220</v>
      </c>
    </row>
    <row r="51" spans="1:3" ht="9" customHeight="1" x14ac:dyDescent="0.2">
      <c r="A51" s="19" t="s">
        <v>224</v>
      </c>
    </row>
    <row r="52" spans="1:3" ht="9" customHeight="1" x14ac:dyDescent="0.2">
      <c r="A52" s="86" t="s">
        <v>225</v>
      </c>
      <c r="B52" s="86"/>
      <c r="C52" s="86"/>
    </row>
    <row r="53" spans="1:3" ht="9" customHeight="1" x14ac:dyDescent="0.2">
      <c r="A53" s="1" t="s">
        <v>227</v>
      </c>
    </row>
    <row r="54" spans="1:3" ht="9" customHeight="1" x14ac:dyDescent="0.2">
      <c r="A54" s="1" t="s">
        <v>228</v>
      </c>
    </row>
    <row r="55" spans="1:3" ht="9" customHeight="1" x14ac:dyDescent="0.2">
      <c r="A55" s="1" t="s">
        <v>130</v>
      </c>
    </row>
  </sheetData>
  <mergeCells count="6">
    <mergeCell ref="O3:P3"/>
    <mergeCell ref="H3:I3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7.28515625" style="1" customWidth="1"/>
    <col min="2" max="2" width="5.5703125" style="1" customWidth="1"/>
    <col min="3" max="3" width="6" style="1" customWidth="1"/>
    <col min="4" max="4" width="6.140625" style="1" customWidth="1"/>
    <col min="5" max="5" width="8.28515625" style="1" customWidth="1"/>
    <col min="6" max="6" width="7.85546875" style="1" customWidth="1"/>
    <col min="7" max="7" width="6.28515625" style="1" customWidth="1"/>
    <col min="8" max="8" width="6" style="1" customWidth="1"/>
    <col min="9" max="9" width="5.7109375" style="1" customWidth="1"/>
    <col min="10" max="10" width="4.5703125" style="1" customWidth="1"/>
    <col min="11" max="11" width="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5703125" style="4" customWidth="1"/>
    <col min="26" max="26" width="6.5703125" style="1" bestFit="1" customWidth="1"/>
    <col min="27" max="27" width="4.140625" style="1" customWidth="1"/>
    <col min="28" max="28" width="7.285156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">
      <c r="A1" s="66" t="s">
        <v>68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9.9499999999999993" customHeight="1" x14ac:dyDescent="0.2">
      <c r="A3" s="8"/>
      <c r="D3" s="2"/>
      <c r="E3" s="80"/>
      <c r="F3" s="81"/>
      <c r="G3" s="81" t="s">
        <v>135</v>
      </c>
      <c r="H3" s="222">
        <v>1690879</v>
      </c>
      <c r="I3" s="223"/>
      <c r="J3" s="63"/>
      <c r="K3" s="64"/>
      <c r="L3" s="82"/>
      <c r="M3" s="83"/>
      <c r="N3" s="81" t="s">
        <v>184</v>
      </c>
      <c r="O3" s="222">
        <v>173486</v>
      </c>
      <c r="P3" s="223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9.9499999999999993" customHeight="1" x14ac:dyDescent="0.2">
      <c r="A4" s="36" t="s">
        <v>33</v>
      </c>
      <c r="B4" s="40"/>
      <c r="C4" s="39"/>
      <c r="D4" s="39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9.9499999999999993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393</v>
      </c>
      <c r="C6" s="21">
        <v>191</v>
      </c>
      <c r="D6" s="21">
        <v>0</v>
      </c>
      <c r="E6" s="21">
        <v>80</v>
      </c>
      <c r="F6" s="21">
        <v>909</v>
      </c>
      <c r="G6" s="21">
        <v>76</v>
      </c>
      <c r="H6" s="21">
        <v>2050</v>
      </c>
      <c r="I6" s="21">
        <v>555</v>
      </c>
      <c r="J6" s="21">
        <v>573</v>
      </c>
      <c r="K6" s="21">
        <v>408</v>
      </c>
      <c r="L6" s="21">
        <v>60</v>
      </c>
      <c r="M6" s="21">
        <v>119</v>
      </c>
      <c r="N6" s="21">
        <v>151</v>
      </c>
      <c r="O6" s="21">
        <v>219</v>
      </c>
      <c r="P6" s="21">
        <v>37</v>
      </c>
      <c r="Q6" s="21">
        <v>105</v>
      </c>
      <c r="R6" s="21">
        <v>895</v>
      </c>
      <c r="S6" s="21">
        <v>14</v>
      </c>
      <c r="T6" s="21">
        <v>30</v>
      </c>
      <c r="U6" s="24">
        <v>64</v>
      </c>
      <c r="V6" s="24">
        <v>0</v>
      </c>
      <c r="W6" s="24">
        <v>47</v>
      </c>
      <c r="X6" s="24">
        <v>52</v>
      </c>
      <c r="Y6" s="24">
        <v>106</v>
      </c>
      <c r="Z6" s="25">
        <v>7134</v>
      </c>
    </row>
    <row r="7" spans="1:28" ht="9.9499999999999993" customHeight="1" x14ac:dyDescent="0.2">
      <c r="A7" s="23" t="s">
        <v>139</v>
      </c>
      <c r="B7" s="28">
        <v>23832</v>
      </c>
      <c r="C7" s="21">
        <v>13236</v>
      </c>
      <c r="D7" s="21">
        <v>1297</v>
      </c>
      <c r="E7" s="21">
        <v>1180</v>
      </c>
      <c r="F7" s="21">
        <v>41976</v>
      </c>
      <c r="G7" s="21">
        <v>3203</v>
      </c>
      <c r="H7" s="21">
        <v>93069</v>
      </c>
      <c r="I7" s="21">
        <v>26546</v>
      </c>
      <c r="J7" s="21">
        <v>14821</v>
      </c>
      <c r="K7" s="21">
        <v>6931</v>
      </c>
      <c r="L7" s="21">
        <v>2979</v>
      </c>
      <c r="M7" s="21">
        <v>2998</v>
      </c>
      <c r="N7" s="21">
        <v>8021</v>
      </c>
      <c r="O7" s="21">
        <v>12710</v>
      </c>
      <c r="P7" s="21">
        <v>1295</v>
      </c>
      <c r="Q7" s="21">
        <v>6300</v>
      </c>
      <c r="R7" s="21">
        <v>45927</v>
      </c>
      <c r="S7" s="21">
        <v>1104</v>
      </c>
      <c r="T7" s="21">
        <v>2068</v>
      </c>
      <c r="U7" s="21">
        <v>14068</v>
      </c>
      <c r="V7" s="21">
        <v>608</v>
      </c>
      <c r="W7" s="21">
        <v>528</v>
      </c>
      <c r="X7" s="21">
        <v>1378</v>
      </c>
      <c r="Y7" s="21">
        <v>641</v>
      </c>
      <c r="Z7" s="25">
        <v>302884</v>
      </c>
    </row>
    <row r="8" spans="1:28" ht="9.9499999999999993" customHeight="1" x14ac:dyDescent="0.2">
      <c r="A8" s="29" t="s">
        <v>140</v>
      </c>
      <c r="B8" s="28">
        <v>0</v>
      </c>
      <c r="C8" s="24">
        <v>2409</v>
      </c>
      <c r="D8" s="24">
        <v>272</v>
      </c>
      <c r="E8" s="24">
        <v>79</v>
      </c>
      <c r="F8" s="24">
        <v>5006</v>
      </c>
      <c r="G8" s="24">
        <v>108</v>
      </c>
      <c r="H8" s="24">
        <v>3891</v>
      </c>
      <c r="I8" s="24">
        <v>5399</v>
      </c>
      <c r="J8" s="24">
        <v>315</v>
      </c>
      <c r="K8" s="24">
        <v>171</v>
      </c>
      <c r="L8" s="24">
        <v>385</v>
      </c>
      <c r="M8" s="24">
        <v>21521</v>
      </c>
      <c r="N8" s="24">
        <v>848</v>
      </c>
      <c r="O8" s="24">
        <v>2918</v>
      </c>
      <c r="P8" s="24">
        <v>481</v>
      </c>
      <c r="Q8" s="24">
        <v>104</v>
      </c>
      <c r="R8" s="24">
        <v>9011</v>
      </c>
      <c r="S8" s="24">
        <v>126</v>
      </c>
      <c r="T8" s="24">
        <v>203</v>
      </c>
      <c r="U8" s="24">
        <v>3999</v>
      </c>
      <c r="V8" s="24">
        <v>1</v>
      </c>
      <c r="W8" s="24">
        <v>2</v>
      </c>
      <c r="X8" s="21">
        <v>10</v>
      </c>
      <c r="Y8" s="21">
        <v>4</v>
      </c>
      <c r="Z8" s="25">
        <v>57263</v>
      </c>
    </row>
    <row r="9" spans="1:28" ht="9.9499999999999993" customHeight="1" x14ac:dyDescent="0.2">
      <c r="A9" s="29" t="s">
        <v>141</v>
      </c>
      <c r="B9" s="28">
        <v>0</v>
      </c>
      <c r="C9" s="24">
        <v>176</v>
      </c>
      <c r="D9" s="24">
        <v>6</v>
      </c>
      <c r="E9" s="24">
        <v>6450</v>
      </c>
      <c r="F9" s="24">
        <v>1188</v>
      </c>
      <c r="G9" s="24">
        <v>54</v>
      </c>
      <c r="H9" s="24">
        <v>30684</v>
      </c>
      <c r="I9" s="24">
        <v>2023</v>
      </c>
      <c r="J9" s="24">
        <v>254</v>
      </c>
      <c r="K9" s="24">
        <v>17893</v>
      </c>
      <c r="L9" s="24">
        <v>1517</v>
      </c>
      <c r="M9" s="24">
        <v>1464</v>
      </c>
      <c r="N9" s="24">
        <v>184</v>
      </c>
      <c r="O9" s="24">
        <v>985</v>
      </c>
      <c r="P9" s="24">
        <v>277</v>
      </c>
      <c r="Q9" s="24">
        <v>1337</v>
      </c>
      <c r="R9" s="24">
        <v>867</v>
      </c>
      <c r="S9" s="24">
        <v>485</v>
      </c>
      <c r="T9" s="24">
        <v>1100</v>
      </c>
      <c r="U9" s="24">
        <v>6070</v>
      </c>
      <c r="V9" s="24">
        <v>153</v>
      </c>
      <c r="W9" s="24">
        <v>0</v>
      </c>
      <c r="X9" s="21">
        <v>0</v>
      </c>
      <c r="Y9" s="21">
        <v>401</v>
      </c>
      <c r="Z9" s="25">
        <v>73568</v>
      </c>
    </row>
    <row r="10" spans="1:28" ht="9.9499999999999993" customHeight="1" x14ac:dyDescent="0.2">
      <c r="A10" s="141" t="s">
        <v>163</v>
      </c>
      <c r="B10" s="28">
        <v>17283</v>
      </c>
      <c r="C10" s="24">
        <v>17045</v>
      </c>
      <c r="D10" s="24">
        <v>3440</v>
      </c>
      <c r="E10" s="24">
        <v>2316</v>
      </c>
      <c r="F10" s="24">
        <v>48237</v>
      </c>
      <c r="G10" s="24">
        <v>3632</v>
      </c>
      <c r="H10" s="24">
        <v>118057</v>
      </c>
      <c r="I10" s="24">
        <v>28621</v>
      </c>
      <c r="J10" s="24">
        <v>22290</v>
      </c>
      <c r="K10" s="24">
        <v>12643</v>
      </c>
      <c r="L10" s="24">
        <v>4631</v>
      </c>
      <c r="M10" s="24">
        <v>5402</v>
      </c>
      <c r="N10" s="24">
        <v>12243</v>
      </c>
      <c r="O10" s="24">
        <v>15024</v>
      </c>
      <c r="P10" s="24">
        <v>2503</v>
      </c>
      <c r="Q10" s="24">
        <v>9242</v>
      </c>
      <c r="R10" s="139">
        <v>56052</v>
      </c>
      <c r="S10" s="24">
        <v>1870</v>
      </c>
      <c r="T10" s="24">
        <v>2210</v>
      </c>
      <c r="U10" s="24">
        <v>1071</v>
      </c>
      <c r="V10" s="24">
        <v>16775</v>
      </c>
      <c r="W10" s="24">
        <v>2705</v>
      </c>
      <c r="X10" s="21">
        <v>3940</v>
      </c>
      <c r="Y10" s="21">
        <v>2260</v>
      </c>
      <c r="Z10" s="25">
        <v>409492</v>
      </c>
    </row>
    <row r="11" spans="1:28" ht="9.9499999999999993" customHeight="1" x14ac:dyDescent="0.2">
      <c r="A11" s="141" t="s">
        <v>164</v>
      </c>
      <c r="B11" s="55">
        <v>0</v>
      </c>
      <c r="C11" s="56">
        <v>2439</v>
      </c>
      <c r="D11" s="56">
        <v>625</v>
      </c>
      <c r="E11" s="56">
        <v>13897</v>
      </c>
      <c r="F11" s="56">
        <v>5703</v>
      </c>
      <c r="G11" s="56">
        <v>96</v>
      </c>
      <c r="H11" s="56">
        <v>49649</v>
      </c>
      <c r="I11" s="56">
        <v>10395</v>
      </c>
      <c r="J11" s="56">
        <v>1329</v>
      </c>
      <c r="K11" s="56">
        <v>31811</v>
      </c>
      <c r="L11" s="56">
        <v>2875</v>
      </c>
      <c r="M11" s="56">
        <v>29710</v>
      </c>
      <c r="N11" s="56">
        <v>1734</v>
      </c>
      <c r="O11" s="56">
        <v>3050</v>
      </c>
      <c r="P11" s="56">
        <v>1166</v>
      </c>
      <c r="Q11" s="56">
        <v>4805</v>
      </c>
      <c r="R11" s="143">
        <v>12214</v>
      </c>
      <c r="S11" s="56">
        <v>465</v>
      </c>
      <c r="T11" s="56">
        <v>872</v>
      </c>
      <c r="U11" s="56">
        <v>4589</v>
      </c>
      <c r="V11" s="56">
        <v>8023</v>
      </c>
      <c r="W11" s="56">
        <v>71</v>
      </c>
      <c r="X11" s="57">
        <v>172</v>
      </c>
      <c r="Y11" s="57">
        <v>2982</v>
      </c>
      <c r="Z11" s="58">
        <v>188672</v>
      </c>
    </row>
    <row r="12" spans="1:28" ht="9.9499999999999993" customHeight="1" x14ac:dyDescent="0.2">
      <c r="A12" s="49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9.9499999999999993" customHeight="1" x14ac:dyDescent="0.2">
      <c r="A13" s="36" t="s">
        <v>22</v>
      </c>
      <c r="B13" s="4"/>
      <c r="C13" s="4"/>
      <c r="D13" s="4"/>
      <c r="E13" s="4"/>
      <c r="F13" s="4"/>
      <c r="G13" s="4"/>
      <c r="H13" s="4"/>
      <c r="I13" s="4"/>
      <c r="J13" s="4"/>
      <c r="K13" s="4"/>
      <c r="U13" s="6"/>
      <c r="V13" s="4"/>
      <c r="W13" s="4"/>
      <c r="X13" s="1"/>
      <c r="Y13" s="1"/>
    </row>
    <row r="14" spans="1:28" ht="9.9499999999999993" customHeight="1" x14ac:dyDescent="0.2">
      <c r="A14" s="60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6.5" customHeight="1" x14ac:dyDescent="0.2">
      <c r="A15" s="50" t="s">
        <v>108</v>
      </c>
      <c r="B15" s="46">
        <v>822.25997182169931</v>
      </c>
      <c r="C15" s="46">
        <v>28.389895357100002</v>
      </c>
      <c r="D15" s="46" t="s">
        <v>29</v>
      </c>
      <c r="E15" s="46">
        <v>9.9685931161999974</v>
      </c>
      <c r="F15" s="46">
        <v>32.290043750399995</v>
      </c>
      <c r="G15" s="46" t="s">
        <v>29</v>
      </c>
      <c r="H15" s="46">
        <v>67.52538920260001</v>
      </c>
      <c r="I15" s="46">
        <v>63.615132050700005</v>
      </c>
      <c r="J15" s="46">
        <v>22.636580666299999</v>
      </c>
      <c r="K15" s="46">
        <v>29.8365272787</v>
      </c>
      <c r="L15" s="46">
        <v>35.112477144500005</v>
      </c>
      <c r="M15" s="46">
        <v>75.219910438300019</v>
      </c>
      <c r="N15" s="46">
        <v>42.799652141000003</v>
      </c>
      <c r="O15" s="46">
        <v>30.890962385500004</v>
      </c>
      <c r="P15" s="46" t="s">
        <v>29</v>
      </c>
      <c r="Q15" s="46">
        <v>27.990549442200003</v>
      </c>
      <c r="R15" s="46">
        <v>53.532353539699997</v>
      </c>
      <c r="S15" s="119">
        <v>0</v>
      </c>
      <c r="T15" s="123">
        <v>521.88991346569981</v>
      </c>
      <c r="U15" s="127">
        <v>37.492894600699998</v>
      </c>
      <c r="V15" s="121" t="s">
        <v>31</v>
      </c>
      <c r="W15" s="47" t="s">
        <v>31</v>
      </c>
      <c r="X15" s="47" t="s">
        <v>31</v>
      </c>
      <c r="Y15" s="47" t="s">
        <v>31</v>
      </c>
      <c r="Z15" s="48">
        <v>1863.9579518005989</v>
      </c>
      <c r="AB15" s="20"/>
    </row>
    <row r="16" spans="1:28" ht="9.9499999999999993" customHeight="1" x14ac:dyDescent="0.2">
      <c r="A16" s="35" t="s">
        <v>103</v>
      </c>
      <c r="B16" s="32">
        <v>5.22</v>
      </c>
      <c r="C16" s="32">
        <v>34.590000000000003</v>
      </c>
      <c r="D16" s="32" t="s">
        <v>29</v>
      </c>
      <c r="E16" s="32">
        <v>14.370000000000001</v>
      </c>
      <c r="F16" s="32">
        <v>70.660000000000011</v>
      </c>
      <c r="G16" s="32" t="s">
        <v>29</v>
      </c>
      <c r="H16" s="32">
        <v>149.69999999999996</v>
      </c>
      <c r="I16" s="32">
        <v>51.18</v>
      </c>
      <c r="J16" s="32">
        <v>14.12</v>
      </c>
      <c r="K16" s="32">
        <v>23.549999999999997</v>
      </c>
      <c r="L16" s="32">
        <v>16.32</v>
      </c>
      <c r="M16" s="32">
        <v>24.28</v>
      </c>
      <c r="N16" s="32">
        <v>13.940000000000001</v>
      </c>
      <c r="O16" s="32">
        <v>15.840000000000003</v>
      </c>
      <c r="P16" s="32" t="s">
        <v>29</v>
      </c>
      <c r="Q16" s="32">
        <v>5.07</v>
      </c>
      <c r="R16" s="32">
        <v>102.59</v>
      </c>
      <c r="S16" s="109">
        <v>3.7399999999999998</v>
      </c>
      <c r="T16" s="124">
        <v>0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545.16999999999996</v>
      </c>
      <c r="AB16" s="20"/>
    </row>
    <row r="17" spans="1:28" ht="9.9499999999999993" customHeight="1" x14ac:dyDescent="0.2">
      <c r="A17" s="35" t="s">
        <v>104</v>
      </c>
      <c r="B17" s="32">
        <v>0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34.120000000000005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34.120000000000005</v>
      </c>
      <c r="AB17" s="20"/>
    </row>
    <row r="18" spans="1:28" ht="9.9499999999999993" customHeight="1" x14ac:dyDescent="0.2">
      <c r="A18" s="35" t="s">
        <v>105</v>
      </c>
      <c r="B18" s="32">
        <v>0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0</v>
      </c>
      <c r="AB18" s="20"/>
    </row>
    <row r="19" spans="1:28" ht="9.9499999999999993" customHeight="1" x14ac:dyDescent="0.2">
      <c r="A19" s="30" t="s">
        <v>111</v>
      </c>
      <c r="B19" s="32">
        <v>827.47997182169934</v>
      </c>
      <c r="C19" s="32">
        <v>62.979895357100006</v>
      </c>
      <c r="D19" s="32" t="s">
        <v>29</v>
      </c>
      <c r="E19" s="32">
        <v>24.338593116199998</v>
      </c>
      <c r="F19" s="32">
        <v>102.9500437504</v>
      </c>
      <c r="G19" s="32" t="s">
        <v>29</v>
      </c>
      <c r="H19" s="32">
        <v>217.22538920259996</v>
      </c>
      <c r="I19" s="32">
        <v>114.7951320507</v>
      </c>
      <c r="J19" s="32">
        <v>36.756580666299996</v>
      </c>
      <c r="K19" s="32">
        <v>53.386527278700001</v>
      </c>
      <c r="L19" s="32">
        <v>51.432477144500005</v>
      </c>
      <c r="M19" s="32">
        <v>99.49991043830002</v>
      </c>
      <c r="N19" s="32">
        <v>56.739652141000008</v>
      </c>
      <c r="O19" s="32">
        <v>46.730962385500007</v>
      </c>
      <c r="P19" s="32" t="s">
        <v>29</v>
      </c>
      <c r="Q19" s="32">
        <v>33.060549442199999</v>
      </c>
      <c r="R19" s="32">
        <v>156.12235353969999</v>
      </c>
      <c r="S19" s="109">
        <v>3.7399999999999998</v>
      </c>
      <c r="T19" s="124">
        <v>556.00991346569981</v>
      </c>
      <c r="U19" s="128">
        <v>37.492894600699998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2443.2479518005994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31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51" t="s">
        <v>110</v>
      </c>
      <c r="B21" s="52">
        <v>13.589290112800006</v>
      </c>
      <c r="C21" s="52">
        <v>13.220713548599999</v>
      </c>
      <c r="D21" s="52" t="s">
        <v>29</v>
      </c>
      <c r="E21" s="52">
        <v>0.11480682980000001</v>
      </c>
      <c r="F21" s="52">
        <v>2.6780072135000004</v>
      </c>
      <c r="G21" s="52" t="s">
        <v>29</v>
      </c>
      <c r="H21" s="52">
        <v>12.968017694400004</v>
      </c>
      <c r="I21" s="52">
        <v>23.992953714100011</v>
      </c>
      <c r="J21" s="52">
        <v>3.3624579237999974</v>
      </c>
      <c r="K21" s="52">
        <v>5.6934146786000008</v>
      </c>
      <c r="L21" s="52">
        <v>8.9775564180000007</v>
      </c>
      <c r="M21" s="52">
        <v>7.3154906474999981</v>
      </c>
      <c r="N21" s="52">
        <v>2.9752215073000001</v>
      </c>
      <c r="O21" s="52">
        <v>4.2810139109000014</v>
      </c>
      <c r="P21" s="52" t="s">
        <v>29</v>
      </c>
      <c r="Q21" s="52">
        <v>0.60457376809999985</v>
      </c>
      <c r="R21" s="52">
        <v>10.166253863900002</v>
      </c>
      <c r="S21" s="120">
        <v>2.1936191699999996E-2</v>
      </c>
      <c r="T21" s="126">
        <v>29.387764545100005</v>
      </c>
      <c r="U21" s="130">
        <v>6.3287485313999996</v>
      </c>
      <c r="V21" s="122" t="s">
        <v>31</v>
      </c>
      <c r="W21" s="53" t="s">
        <v>31</v>
      </c>
      <c r="X21" s="53" t="s">
        <v>31</v>
      </c>
      <c r="Y21" s="53" t="s">
        <v>31</v>
      </c>
      <c r="Z21" s="54">
        <v>139.34947256810003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9.9499999999999993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9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206</v>
      </c>
      <c r="G25" s="177" t="s">
        <v>207</v>
      </c>
      <c r="H25" s="186" t="s">
        <v>98</v>
      </c>
      <c r="I25" s="192" t="s">
        <v>79</v>
      </c>
      <c r="J25" s="177" t="s">
        <v>195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>
        <v>155.69999999999999</v>
      </c>
      <c r="J26" s="181" t="s">
        <v>31</v>
      </c>
      <c r="K26" s="181">
        <v>205.3</v>
      </c>
      <c r="L26" s="181">
        <v>37</v>
      </c>
      <c r="M26" s="181">
        <v>156.9</v>
      </c>
      <c r="N26" s="181">
        <v>35.200000000000003</v>
      </c>
      <c r="O26" s="180" t="s">
        <v>29</v>
      </c>
      <c r="P26" s="180">
        <v>0</v>
      </c>
      <c r="Q26" s="195">
        <v>0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1502</v>
      </c>
      <c r="C27" s="182">
        <v>157</v>
      </c>
      <c r="D27" s="182">
        <v>259</v>
      </c>
      <c r="E27" s="182">
        <v>31</v>
      </c>
      <c r="F27" s="183">
        <v>1246</v>
      </c>
      <c r="G27" s="183">
        <v>747</v>
      </c>
      <c r="H27" s="188">
        <v>177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>
        <v>1116</v>
      </c>
      <c r="L28" s="180" t="s">
        <v>29</v>
      </c>
      <c r="M28" s="180">
        <v>616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>
        <v>1229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24</v>
      </c>
      <c r="J29" s="182">
        <v>1</v>
      </c>
      <c r="K29" s="182">
        <v>57</v>
      </c>
      <c r="L29" s="180" t="s">
        <v>29</v>
      </c>
      <c r="M29" s="182">
        <v>24</v>
      </c>
      <c r="N29" s="182">
        <v>31</v>
      </c>
      <c r="O29" s="180">
        <v>122</v>
      </c>
      <c r="P29" s="180">
        <v>8</v>
      </c>
      <c r="Q29" s="195">
        <v>0</v>
      </c>
      <c r="R29" s="190" t="s">
        <v>31</v>
      </c>
      <c r="S29" s="180" t="s">
        <v>31</v>
      </c>
      <c r="T29" s="180">
        <v>92</v>
      </c>
      <c r="U29" s="180" t="s">
        <v>29</v>
      </c>
      <c r="V29" s="180">
        <v>3</v>
      </c>
      <c r="W29" s="180">
        <v>0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>
        <v>6496</v>
      </c>
      <c r="J30" s="179">
        <v>2481</v>
      </c>
      <c r="K30" s="179">
        <v>494</v>
      </c>
      <c r="L30" s="179">
        <v>525</v>
      </c>
      <c r="M30" s="179">
        <v>932</v>
      </c>
      <c r="N30" s="179">
        <v>1276</v>
      </c>
      <c r="O30" s="180" t="s">
        <v>29</v>
      </c>
      <c r="P30" s="180" t="s">
        <v>29</v>
      </c>
      <c r="Q30" s="195" t="s">
        <v>29</v>
      </c>
      <c r="R30" s="190" t="s">
        <v>31</v>
      </c>
      <c r="S30" s="179" t="s">
        <v>31</v>
      </c>
      <c r="T30" s="179" t="s">
        <v>31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2.75" customHeight="1" x14ac:dyDescent="0.2">
      <c r="A32" s="59" t="s">
        <v>34</v>
      </c>
      <c r="B32" s="65"/>
      <c r="C32" s="39"/>
      <c r="D32" s="39"/>
      <c r="E32" s="39"/>
      <c r="F32" s="4"/>
      <c r="G32" s="4"/>
      <c r="H32" s="4"/>
      <c r="I32" s="4"/>
      <c r="J32" s="4"/>
      <c r="V32" s="6"/>
      <c r="W32" s="4"/>
      <c r="Y32" s="1"/>
    </row>
    <row r="33" spans="1:27" ht="26.45" customHeight="1" x14ac:dyDescent="0.2">
      <c r="A33" s="42" t="s">
        <v>275</v>
      </c>
      <c r="B33" s="43" t="s">
        <v>106</v>
      </c>
      <c r="C33" s="84" t="s">
        <v>121</v>
      </c>
      <c r="D33" s="84" t="s">
        <v>126</v>
      </c>
      <c r="E33" s="84" t="s">
        <v>321</v>
      </c>
      <c r="F33" s="84" t="s">
        <v>122</v>
      </c>
      <c r="G33" s="9"/>
      <c r="H33" s="4"/>
      <c r="I33" s="4"/>
      <c r="J33" s="4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4"/>
      <c r="Z33" s="4"/>
      <c r="AA33" s="4"/>
    </row>
    <row r="34" spans="1:27" ht="9.9499999999999993" customHeight="1" x14ac:dyDescent="0.2">
      <c r="A34" s="30" t="s">
        <v>281</v>
      </c>
      <c r="B34" s="62" t="s">
        <v>29</v>
      </c>
      <c r="C34" s="92">
        <v>2972.1999999999994</v>
      </c>
      <c r="D34" s="93">
        <v>30638</v>
      </c>
      <c r="E34" s="62" t="s">
        <v>29</v>
      </c>
      <c r="F34" s="93">
        <v>3802823</v>
      </c>
      <c r="G34" s="9"/>
      <c r="H34" s="4"/>
      <c r="I34" s="4"/>
      <c r="J34" s="4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4"/>
      <c r="Z34" s="4"/>
      <c r="AA34" s="4"/>
    </row>
    <row r="35" spans="1:27" ht="9.9499999999999993" customHeight="1" x14ac:dyDescent="0.2">
      <c r="A35" s="30" t="s">
        <v>115</v>
      </c>
      <c r="B35" s="62" t="s">
        <v>29</v>
      </c>
      <c r="C35" s="92">
        <v>31.7</v>
      </c>
      <c r="D35" s="93">
        <v>692</v>
      </c>
      <c r="E35" s="62" t="s">
        <v>29</v>
      </c>
      <c r="F35" s="93">
        <v>40545</v>
      </c>
      <c r="G35" s="9"/>
      <c r="H35" s="4"/>
      <c r="I35" s="9"/>
      <c r="J35" s="9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4"/>
      <c r="Z35" s="9"/>
      <c r="AA35" s="9"/>
    </row>
    <row r="36" spans="1:27" ht="9.9499999999999993" customHeight="1" x14ac:dyDescent="0.15">
      <c r="A36" s="30" t="s">
        <v>282</v>
      </c>
      <c r="B36" s="103">
        <v>88</v>
      </c>
      <c r="C36" s="104">
        <v>19.600000000000001</v>
      </c>
      <c r="D36" s="93">
        <v>356</v>
      </c>
      <c r="E36" s="106">
        <v>14948</v>
      </c>
      <c r="F36" s="62" t="s">
        <v>29</v>
      </c>
      <c r="G36" s="9"/>
      <c r="H36" s="4"/>
      <c r="I36" s="9"/>
      <c r="J36" s="9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4"/>
      <c r="Z36" s="9"/>
      <c r="AA36" s="9"/>
    </row>
    <row r="37" spans="1:27" ht="9.9499999999999993" customHeight="1" x14ac:dyDescent="0.15">
      <c r="A37" s="30" t="s">
        <v>117</v>
      </c>
      <c r="B37" s="91" t="s">
        <v>29</v>
      </c>
      <c r="C37" s="90" t="s">
        <v>29</v>
      </c>
      <c r="D37" s="91" t="s">
        <v>29</v>
      </c>
      <c r="E37" s="105" t="s">
        <v>29</v>
      </c>
      <c r="F37" s="62" t="s">
        <v>29</v>
      </c>
      <c r="G37" s="9"/>
      <c r="H37" s="4"/>
      <c r="I37" s="9"/>
      <c r="J37" s="9"/>
      <c r="X37" s="1"/>
      <c r="Y37" s="1"/>
    </row>
    <row r="38" spans="1:27" ht="9.9499999999999993" customHeight="1" x14ac:dyDescent="0.15">
      <c r="A38" s="30" t="s">
        <v>283</v>
      </c>
      <c r="B38" s="93">
        <v>122</v>
      </c>
      <c r="C38" s="92">
        <v>14</v>
      </c>
      <c r="D38" s="93">
        <v>2949</v>
      </c>
      <c r="E38" s="106">
        <v>120602</v>
      </c>
      <c r="F38" s="93" t="s">
        <v>29</v>
      </c>
      <c r="G38" s="9"/>
      <c r="H38" s="4"/>
      <c r="I38" s="9"/>
      <c r="J38" s="9"/>
      <c r="X38" s="1"/>
      <c r="Y38" s="1"/>
    </row>
    <row r="39" spans="1:27" ht="9.9499999999999993" customHeight="1" x14ac:dyDescent="0.15">
      <c r="A39" s="30" t="s">
        <v>284</v>
      </c>
      <c r="B39" s="93">
        <v>10052</v>
      </c>
      <c r="C39" s="92">
        <v>5247.1000000000013</v>
      </c>
      <c r="D39" s="93">
        <v>13549</v>
      </c>
      <c r="E39" s="106">
        <v>3243388</v>
      </c>
      <c r="F39" s="93" t="s">
        <v>29</v>
      </c>
      <c r="G39" s="9"/>
      <c r="H39" s="4"/>
      <c r="I39" s="9"/>
      <c r="J39" s="9"/>
      <c r="X39" s="1"/>
      <c r="Y39" s="1"/>
    </row>
    <row r="40" spans="1:27" ht="9.9499999999999993" customHeight="1" x14ac:dyDescent="0.2">
      <c r="A40" s="30" t="s">
        <v>285</v>
      </c>
      <c r="B40" s="93" t="s">
        <v>29</v>
      </c>
      <c r="C40" s="92" t="s">
        <v>29</v>
      </c>
      <c r="D40" s="93">
        <v>19400</v>
      </c>
      <c r="E40" s="93" t="s">
        <v>29</v>
      </c>
      <c r="F40" s="93">
        <v>42236</v>
      </c>
      <c r="G40" s="9"/>
      <c r="H40" s="4"/>
      <c r="I40" s="4"/>
      <c r="J40" s="4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4"/>
      <c r="Z40" s="4"/>
      <c r="AA40" s="4"/>
    </row>
    <row r="41" spans="1:27" ht="9.9499999999999993" customHeight="1" x14ac:dyDescent="0.2">
      <c r="A41" s="85" t="s">
        <v>286</v>
      </c>
      <c r="B41" s="95">
        <v>10262</v>
      </c>
      <c r="C41" s="94">
        <v>8284.6</v>
      </c>
      <c r="D41" s="95" t="s">
        <v>129</v>
      </c>
      <c r="E41" s="95">
        <v>3378938</v>
      </c>
      <c r="F41" s="95">
        <v>3885604</v>
      </c>
      <c r="G41" s="9"/>
      <c r="H41" s="4"/>
      <c r="I41" s="4"/>
      <c r="J41" s="4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4"/>
      <c r="Z41" s="4"/>
      <c r="AA41" s="4"/>
    </row>
    <row r="42" spans="1:27" ht="8.4499999999999993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9"/>
      <c r="M42" s="9"/>
      <c r="X42" s="1"/>
      <c r="Y42" s="1"/>
    </row>
    <row r="43" spans="1:27" ht="9" customHeight="1" x14ac:dyDescent="0.2">
      <c r="A43" s="19" t="s">
        <v>162</v>
      </c>
    </row>
    <row r="44" spans="1:27" ht="9" customHeight="1" x14ac:dyDescent="0.2">
      <c r="A44" s="19" t="s">
        <v>154</v>
      </c>
    </row>
    <row r="45" spans="1:27" ht="9" customHeight="1" x14ac:dyDescent="0.2">
      <c r="A45" s="18" t="s">
        <v>155</v>
      </c>
    </row>
    <row r="46" spans="1:27" ht="9" customHeight="1" x14ac:dyDescent="0.2">
      <c r="A46" s="18" t="s">
        <v>156</v>
      </c>
    </row>
    <row r="47" spans="1:27" ht="9" customHeight="1" x14ac:dyDescent="0.2">
      <c r="A47" s="18" t="s">
        <v>157</v>
      </c>
    </row>
    <row r="48" spans="1:27" ht="9" customHeight="1" x14ac:dyDescent="0.2">
      <c r="A48" s="18" t="s">
        <v>218</v>
      </c>
    </row>
    <row r="49" spans="1:1" ht="9" customHeight="1" x14ac:dyDescent="0.2">
      <c r="A49" s="18" t="s">
        <v>217</v>
      </c>
    </row>
    <row r="50" spans="1:1" ht="9" customHeight="1" x14ac:dyDescent="0.2">
      <c r="A50" s="18" t="s">
        <v>220</v>
      </c>
    </row>
    <row r="51" spans="1:1" ht="9" customHeight="1" x14ac:dyDescent="0.2">
      <c r="A51" s="19" t="s">
        <v>229</v>
      </c>
    </row>
    <row r="52" spans="1:1" ht="9" customHeight="1" x14ac:dyDescent="0.2">
      <c r="A52" s="86" t="s">
        <v>230</v>
      </c>
    </row>
    <row r="53" spans="1:1" ht="9" customHeight="1" x14ac:dyDescent="0.2">
      <c r="A53" s="1" t="s">
        <v>231</v>
      </c>
    </row>
    <row r="54" spans="1:1" ht="9" customHeight="1" x14ac:dyDescent="0.2">
      <c r="A54" s="1" t="s">
        <v>232</v>
      </c>
    </row>
    <row r="55" spans="1:1" ht="9" customHeight="1" x14ac:dyDescent="0.2">
      <c r="A55" s="1" t="s">
        <v>237</v>
      </c>
    </row>
    <row r="56" spans="1:1" ht="9" customHeight="1" x14ac:dyDescent="0.2">
      <c r="A56" s="1" t="s">
        <v>236</v>
      </c>
    </row>
    <row r="57" spans="1:1" ht="9" customHeight="1" x14ac:dyDescent="0.2">
      <c r="A57" s="1" t="s">
        <v>235</v>
      </c>
    </row>
    <row r="58" spans="1:1" ht="9" customHeight="1" x14ac:dyDescent="0.2">
      <c r="A58" s="1" t="s">
        <v>234</v>
      </c>
    </row>
    <row r="59" spans="1:1" ht="9" customHeight="1" x14ac:dyDescent="0.2">
      <c r="A59" s="1" t="s">
        <v>233</v>
      </c>
    </row>
  </sheetData>
  <mergeCells count="6">
    <mergeCell ref="O3:P3"/>
    <mergeCell ref="H3:I3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6"/>
  <sheetViews>
    <sheetView zoomScale="130" zoomScaleNormal="130" workbookViewId="0">
      <selection activeCell="Z13" sqref="Z13"/>
    </sheetView>
  </sheetViews>
  <sheetFormatPr baseColWidth="10" defaultColWidth="11.42578125" defaultRowHeight="9" customHeight="1" x14ac:dyDescent="0.2"/>
  <cols>
    <col min="1" max="1" width="34" style="1" customWidth="1"/>
    <col min="2" max="2" width="6.28515625" style="1" customWidth="1"/>
    <col min="3" max="3" width="6" style="1" customWidth="1"/>
    <col min="4" max="4" width="6.140625" style="1" customWidth="1"/>
    <col min="5" max="5" width="8.140625" style="1" customWidth="1"/>
    <col min="6" max="6" width="7.7109375" style="1" customWidth="1"/>
    <col min="7" max="7" width="5.7109375" style="1" customWidth="1"/>
    <col min="8" max="8" width="6" style="1" customWidth="1"/>
    <col min="9" max="11" width="4.5703125" style="1" customWidth="1"/>
    <col min="12" max="12" width="5.140625" style="1" customWidth="1"/>
    <col min="13" max="13" width="4.85546875" style="1" customWidth="1"/>
    <col min="14" max="14" width="4.7109375" style="1" customWidth="1"/>
    <col min="15" max="17" width="4.5703125" style="1" customWidth="1"/>
    <col min="18" max="23" width="5.140625" style="1" customWidth="1"/>
    <col min="24" max="25" width="4.5703125" style="4" customWidth="1"/>
    <col min="26" max="26" width="6.5703125" style="1" bestFit="1" customWidth="1"/>
    <col min="27" max="27" width="4.140625" style="1" customWidth="1"/>
    <col min="28" max="28" width="7.28515625" style="1" bestFit="1" customWidth="1"/>
    <col min="29" max="29" width="4.42578125" style="1" bestFit="1" customWidth="1"/>
    <col min="30" max="30" width="7" style="1" customWidth="1"/>
    <col min="31" max="32" width="3.140625" style="1" bestFit="1" customWidth="1"/>
    <col min="33" max="33" width="4.5703125" style="1" bestFit="1" customWidth="1"/>
    <col min="34" max="34" width="4.42578125" style="1" bestFit="1" customWidth="1"/>
    <col min="35" max="35" width="6" style="1" bestFit="1" customWidth="1"/>
    <col min="36" max="41" width="8.85546875" style="1" bestFit="1" customWidth="1"/>
    <col min="42" max="16384" width="11.42578125" style="1"/>
  </cols>
  <sheetData>
    <row r="1" spans="1:28" ht="15" x14ac:dyDescent="0.2">
      <c r="A1" s="66" t="s">
        <v>69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3" spans="1:28" ht="9.9499999999999993" customHeight="1" x14ac:dyDescent="0.2">
      <c r="A3" s="8"/>
      <c r="D3" s="2"/>
      <c r="E3" s="80"/>
      <c r="F3" s="81"/>
      <c r="G3" s="81" t="s">
        <v>135</v>
      </c>
      <c r="H3" s="222">
        <v>1495608</v>
      </c>
      <c r="I3" s="223"/>
      <c r="J3" s="63"/>
      <c r="K3" s="64"/>
      <c r="L3" s="82"/>
      <c r="M3" s="83"/>
      <c r="N3" s="81" t="s">
        <v>184</v>
      </c>
      <c r="O3" s="222">
        <v>137135</v>
      </c>
      <c r="P3" s="223"/>
      <c r="Q3" s="7"/>
      <c r="R3" s="7"/>
      <c r="S3" s="7"/>
      <c r="T3" s="7"/>
      <c r="U3" s="7"/>
      <c r="V3" s="7"/>
      <c r="W3" s="7"/>
      <c r="X3" s="7"/>
      <c r="Y3" s="7"/>
      <c r="Z3" s="13"/>
    </row>
    <row r="4" spans="1:28" ht="9.9499999999999993" customHeight="1" x14ac:dyDescent="0.2">
      <c r="A4" s="36" t="s">
        <v>33</v>
      </c>
      <c r="B4" s="40"/>
      <c r="C4" s="39"/>
      <c r="D4" s="39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7"/>
      <c r="Y4" s="7"/>
    </row>
    <row r="5" spans="1:28" ht="9.9499999999999993" customHeight="1" x14ac:dyDescent="0.2">
      <c r="A5" s="42" t="s">
        <v>136</v>
      </c>
      <c r="B5" s="45" t="s">
        <v>28</v>
      </c>
      <c r="C5" s="45" t="s">
        <v>144</v>
      </c>
      <c r="D5" s="45" t="s">
        <v>145</v>
      </c>
      <c r="E5" s="45" t="s">
        <v>35</v>
      </c>
      <c r="F5" s="45" t="s">
        <v>5</v>
      </c>
      <c r="G5" s="45" t="s">
        <v>146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14</v>
      </c>
      <c r="Q5" s="45" t="s">
        <v>15</v>
      </c>
      <c r="R5" s="45" t="s">
        <v>147</v>
      </c>
      <c r="S5" s="45" t="s">
        <v>0</v>
      </c>
      <c r="T5" s="45" t="s">
        <v>16</v>
      </c>
      <c r="U5" s="45" t="s">
        <v>17</v>
      </c>
      <c r="V5" s="45" t="s">
        <v>18</v>
      </c>
      <c r="W5" s="45" t="s">
        <v>107</v>
      </c>
      <c r="X5" s="45" t="s">
        <v>19</v>
      </c>
      <c r="Y5" s="45" t="s">
        <v>1</v>
      </c>
      <c r="Z5" s="144" t="s">
        <v>20</v>
      </c>
    </row>
    <row r="6" spans="1:28" ht="9.9499999999999993" customHeight="1" x14ac:dyDescent="0.2">
      <c r="A6" s="23" t="s">
        <v>137</v>
      </c>
      <c r="B6" s="21">
        <v>379</v>
      </c>
      <c r="C6" s="21">
        <v>230</v>
      </c>
      <c r="D6" s="21">
        <v>37</v>
      </c>
      <c r="E6" s="21">
        <v>54</v>
      </c>
      <c r="F6" s="21">
        <v>913</v>
      </c>
      <c r="G6" s="21">
        <v>90</v>
      </c>
      <c r="H6" s="21">
        <v>1873</v>
      </c>
      <c r="I6" s="21">
        <v>461</v>
      </c>
      <c r="J6" s="21">
        <v>426</v>
      </c>
      <c r="K6" s="21">
        <v>535</v>
      </c>
      <c r="L6" s="21">
        <v>97</v>
      </c>
      <c r="M6" s="21">
        <v>116</v>
      </c>
      <c r="N6" s="21">
        <v>168</v>
      </c>
      <c r="O6" s="21">
        <v>239</v>
      </c>
      <c r="P6" s="21">
        <v>24</v>
      </c>
      <c r="Q6" s="21">
        <v>263</v>
      </c>
      <c r="R6" s="21">
        <v>1019</v>
      </c>
      <c r="S6" s="21">
        <v>29</v>
      </c>
      <c r="T6" s="21">
        <v>41</v>
      </c>
      <c r="U6" s="24">
        <v>159</v>
      </c>
      <c r="V6" s="24">
        <v>337</v>
      </c>
      <c r="W6" s="24">
        <v>29</v>
      </c>
      <c r="X6" s="24">
        <v>77</v>
      </c>
      <c r="Y6" s="24">
        <v>78</v>
      </c>
      <c r="Z6" s="25">
        <v>7674</v>
      </c>
    </row>
    <row r="7" spans="1:28" ht="9.9499999999999993" customHeight="1" x14ac:dyDescent="0.2">
      <c r="A7" s="23" t="s">
        <v>139</v>
      </c>
      <c r="B7" s="28">
        <v>20560</v>
      </c>
      <c r="C7" s="21">
        <v>16311</v>
      </c>
      <c r="D7" s="21">
        <v>2502</v>
      </c>
      <c r="E7" s="21">
        <v>1156</v>
      </c>
      <c r="F7" s="21">
        <v>38965</v>
      </c>
      <c r="G7" s="21">
        <v>3244</v>
      </c>
      <c r="H7" s="21">
        <v>85689</v>
      </c>
      <c r="I7" s="21">
        <v>26986</v>
      </c>
      <c r="J7" s="21">
        <v>15856</v>
      </c>
      <c r="K7" s="21">
        <v>10787</v>
      </c>
      <c r="L7" s="21">
        <v>5148</v>
      </c>
      <c r="M7" s="21">
        <v>3633</v>
      </c>
      <c r="N7" s="21">
        <v>8914</v>
      </c>
      <c r="O7" s="21">
        <v>13774</v>
      </c>
      <c r="P7" s="21">
        <v>1420</v>
      </c>
      <c r="Q7" s="21">
        <v>12842</v>
      </c>
      <c r="R7" s="21">
        <v>42348</v>
      </c>
      <c r="S7" s="21">
        <v>1623</v>
      </c>
      <c r="T7" s="21">
        <v>3018</v>
      </c>
      <c r="U7" s="21">
        <v>9320</v>
      </c>
      <c r="V7" s="21">
        <v>5268</v>
      </c>
      <c r="W7" s="21">
        <v>165</v>
      </c>
      <c r="X7" s="21">
        <v>1944</v>
      </c>
      <c r="Y7" s="21">
        <v>1011</v>
      </c>
      <c r="Z7" s="25">
        <v>311924</v>
      </c>
    </row>
    <row r="8" spans="1:28" ht="9.9499999999999993" customHeight="1" x14ac:dyDescent="0.2">
      <c r="A8" s="29" t="s">
        <v>140</v>
      </c>
      <c r="B8" s="28">
        <v>0</v>
      </c>
      <c r="C8" s="24">
        <v>3136</v>
      </c>
      <c r="D8" s="24">
        <v>1196</v>
      </c>
      <c r="E8" s="24">
        <v>53</v>
      </c>
      <c r="F8" s="24">
        <v>2586</v>
      </c>
      <c r="G8" s="24">
        <v>70</v>
      </c>
      <c r="H8" s="24">
        <v>8237</v>
      </c>
      <c r="I8" s="24">
        <v>5396</v>
      </c>
      <c r="J8" s="24">
        <v>253</v>
      </c>
      <c r="K8" s="24">
        <v>292</v>
      </c>
      <c r="L8" s="24">
        <v>884</v>
      </c>
      <c r="M8" s="24">
        <v>20336</v>
      </c>
      <c r="N8" s="24">
        <v>1133</v>
      </c>
      <c r="O8" s="24">
        <v>1897</v>
      </c>
      <c r="P8" s="24">
        <v>146</v>
      </c>
      <c r="Q8" s="24">
        <v>768</v>
      </c>
      <c r="R8" s="24">
        <v>8027</v>
      </c>
      <c r="S8" s="24">
        <v>48</v>
      </c>
      <c r="T8" s="24">
        <v>90</v>
      </c>
      <c r="U8" s="24">
        <v>2688</v>
      </c>
      <c r="V8" s="24">
        <v>2</v>
      </c>
      <c r="W8" s="24">
        <v>0</v>
      </c>
      <c r="X8" s="21">
        <v>6</v>
      </c>
      <c r="Y8" s="21">
        <v>101</v>
      </c>
      <c r="Z8" s="25">
        <v>57345</v>
      </c>
    </row>
    <row r="9" spans="1:28" ht="9.9499999999999993" customHeight="1" x14ac:dyDescent="0.2">
      <c r="A9" s="29" t="s">
        <v>141</v>
      </c>
      <c r="B9" s="28">
        <v>0</v>
      </c>
      <c r="C9" s="24">
        <v>702</v>
      </c>
      <c r="D9" s="24">
        <v>43</v>
      </c>
      <c r="E9" s="24">
        <v>3839</v>
      </c>
      <c r="F9" s="24">
        <v>935</v>
      </c>
      <c r="G9" s="24">
        <v>0</v>
      </c>
      <c r="H9" s="24">
        <v>25681</v>
      </c>
      <c r="I9" s="24">
        <v>951</v>
      </c>
      <c r="J9" s="24">
        <v>349</v>
      </c>
      <c r="K9" s="24">
        <v>24067</v>
      </c>
      <c r="L9" s="24">
        <v>1951</v>
      </c>
      <c r="M9" s="24">
        <v>125</v>
      </c>
      <c r="N9" s="24">
        <v>308</v>
      </c>
      <c r="O9" s="24">
        <v>1507</v>
      </c>
      <c r="P9" s="24">
        <v>164</v>
      </c>
      <c r="Q9" s="24">
        <v>3398</v>
      </c>
      <c r="R9" s="24">
        <v>926</v>
      </c>
      <c r="S9" s="24">
        <v>1268</v>
      </c>
      <c r="T9" s="24">
        <v>245</v>
      </c>
      <c r="U9" s="24">
        <v>544</v>
      </c>
      <c r="V9" s="24">
        <v>1533</v>
      </c>
      <c r="W9" s="24">
        <v>0</v>
      </c>
      <c r="X9" s="21">
        <v>1</v>
      </c>
      <c r="Y9" s="21">
        <v>2998</v>
      </c>
      <c r="Z9" s="25">
        <v>71535</v>
      </c>
    </row>
    <row r="10" spans="1:28" ht="9.9499999999999993" customHeight="1" x14ac:dyDescent="0.2">
      <c r="A10" s="141" t="s">
        <v>163</v>
      </c>
      <c r="B10" s="28">
        <v>14789</v>
      </c>
      <c r="C10" s="24">
        <v>15098</v>
      </c>
      <c r="D10" s="24">
        <v>3019</v>
      </c>
      <c r="E10" s="24">
        <v>2104</v>
      </c>
      <c r="F10" s="24">
        <v>41339</v>
      </c>
      <c r="G10" s="24">
        <v>3102</v>
      </c>
      <c r="H10" s="24">
        <v>99710</v>
      </c>
      <c r="I10" s="24">
        <v>26486</v>
      </c>
      <c r="J10" s="24">
        <v>18944</v>
      </c>
      <c r="K10" s="24">
        <v>11085</v>
      </c>
      <c r="L10" s="24">
        <v>3972</v>
      </c>
      <c r="M10" s="24">
        <v>4567</v>
      </c>
      <c r="N10" s="24">
        <v>10854</v>
      </c>
      <c r="O10" s="24">
        <v>12817</v>
      </c>
      <c r="P10" s="24">
        <v>2171</v>
      </c>
      <c r="Q10" s="24">
        <v>7807</v>
      </c>
      <c r="R10" s="139">
        <v>48023</v>
      </c>
      <c r="S10" s="24">
        <v>1645</v>
      </c>
      <c r="T10" s="24">
        <v>1875</v>
      </c>
      <c r="U10" s="24">
        <v>912</v>
      </c>
      <c r="V10" s="24">
        <v>13995</v>
      </c>
      <c r="W10" s="24">
        <v>2273</v>
      </c>
      <c r="X10" s="21">
        <v>3308</v>
      </c>
      <c r="Y10" s="21">
        <v>2013</v>
      </c>
      <c r="Z10" s="25">
        <v>351908</v>
      </c>
    </row>
    <row r="11" spans="1:28" ht="9.9499999999999993" customHeight="1" x14ac:dyDescent="0.2">
      <c r="A11" s="141" t="s">
        <v>164</v>
      </c>
      <c r="B11" s="55">
        <v>0</v>
      </c>
      <c r="C11" s="56">
        <v>2173</v>
      </c>
      <c r="D11" s="56">
        <v>556</v>
      </c>
      <c r="E11" s="56">
        <v>12712</v>
      </c>
      <c r="F11" s="56">
        <v>4901</v>
      </c>
      <c r="G11" s="56">
        <v>82</v>
      </c>
      <c r="H11" s="56">
        <v>41986</v>
      </c>
      <c r="I11" s="56">
        <v>8990</v>
      </c>
      <c r="J11" s="56">
        <v>1145</v>
      </c>
      <c r="K11" s="56">
        <v>28673</v>
      </c>
      <c r="L11" s="56">
        <v>2433</v>
      </c>
      <c r="M11" s="56">
        <v>24868</v>
      </c>
      <c r="N11" s="56">
        <v>1567</v>
      </c>
      <c r="O11" s="56">
        <v>2679</v>
      </c>
      <c r="P11" s="56">
        <v>992</v>
      </c>
      <c r="Q11" s="56">
        <v>4064</v>
      </c>
      <c r="R11" s="143">
        <v>10555</v>
      </c>
      <c r="S11" s="56">
        <v>405</v>
      </c>
      <c r="T11" s="56">
        <v>743</v>
      </c>
      <c r="U11" s="56">
        <v>4015</v>
      </c>
      <c r="V11" s="56">
        <v>6651</v>
      </c>
      <c r="W11" s="56">
        <v>59</v>
      </c>
      <c r="X11" s="57">
        <v>147</v>
      </c>
      <c r="Y11" s="57">
        <v>2645</v>
      </c>
      <c r="Z11" s="58">
        <v>163041</v>
      </c>
    </row>
    <row r="12" spans="1:28" ht="9.9499999999999993" customHeight="1" x14ac:dyDescent="0.2">
      <c r="A12" s="49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5"/>
      <c r="P12" s="5"/>
      <c r="Q12" s="5"/>
      <c r="R12" s="5"/>
      <c r="S12" s="5"/>
      <c r="T12" s="5"/>
      <c r="U12" s="5"/>
      <c r="V12" s="5"/>
      <c r="W12" s="5"/>
      <c r="X12" s="1"/>
    </row>
    <row r="13" spans="1:28" ht="9.9499999999999993" customHeight="1" x14ac:dyDescent="0.2">
      <c r="A13" s="36" t="s">
        <v>22</v>
      </c>
      <c r="B13" s="4"/>
      <c r="C13" s="4"/>
      <c r="D13" s="4"/>
      <c r="E13" s="4"/>
      <c r="F13" s="4"/>
      <c r="G13" s="4"/>
      <c r="H13" s="4"/>
      <c r="I13" s="4"/>
      <c r="J13" s="4"/>
      <c r="K13" s="4"/>
      <c r="U13" s="6"/>
      <c r="V13" s="4"/>
      <c r="W13" s="4"/>
      <c r="X13" s="1"/>
      <c r="Y13" s="1"/>
    </row>
    <row r="14" spans="1:28" ht="9.9499999999999993" customHeight="1" x14ac:dyDescent="0.2">
      <c r="A14" s="60" t="s">
        <v>136</v>
      </c>
      <c r="B14" s="45" t="s">
        <v>21</v>
      </c>
      <c r="C14" s="45" t="s">
        <v>144</v>
      </c>
      <c r="D14" s="45" t="s">
        <v>148</v>
      </c>
      <c r="E14" s="45" t="s">
        <v>35</v>
      </c>
      <c r="F14" s="45" t="s">
        <v>149</v>
      </c>
      <c r="G14" s="45" t="s">
        <v>146</v>
      </c>
      <c r="H14" s="45" t="s">
        <v>6</v>
      </c>
      <c r="I14" s="45" t="s">
        <v>7</v>
      </c>
      <c r="J14" s="45" t="s">
        <v>150</v>
      </c>
      <c r="K14" s="45" t="s">
        <v>151</v>
      </c>
      <c r="L14" s="45" t="s">
        <v>10</v>
      </c>
      <c r="M14" s="45" t="s">
        <v>11</v>
      </c>
      <c r="N14" s="45" t="s">
        <v>12</v>
      </c>
      <c r="O14" s="45" t="s">
        <v>13</v>
      </c>
      <c r="P14" s="45" t="s">
        <v>152</v>
      </c>
      <c r="Q14" s="45" t="s">
        <v>15</v>
      </c>
      <c r="R14" s="45" t="s">
        <v>147</v>
      </c>
      <c r="S14" s="108" t="s">
        <v>0</v>
      </c>
      <c r="T14" s="113" t="s">
        <v>153</v>
      </c>
      <c r="U14" s="145" t="s">
        <v>112</v>
      </c>
      <c r="V14" s="110" t="s">
        <v>99</v>
      </c>
      <c r="W14" s="45" t="s">
        <v>100</v>
      </c>
      <c r="X14" s="45" t="s">
        <v>101</v>
      </c>
      <c r="Y14" s="45" t="s">
        <v>102</v>
      </c>
      <c r="Z14" s="144" t="s">
        <v>25</v>
      </c>
    </row>
    <row r="15" spans="1:28" ht="16.5" customHeight="1" x14ac:dyDescent="0.2">
      <c r="A15" s="50" t="s">
        <v>108</v>
      </c>
      <c r="B15" s="46">
        <v>657.6997806940991</v>
      </c>
      <c r="C15" s="46">
        <v>37.2162215958</v>
      </c>
      <c r="D15" s="46" t="s">
        <v>29</v>
      </c>
      <c r="E15" s="46">
        <v>6.1072332222000005</v>
      </c>
      <c r="F15" s="46">
        <v>11.953767837499999</v>
      </c>
      <c r="G15" s="46" t="s">
        <v>29</v>
      </c>
      <c r="H15" s="46">
        <v>38.155058341299998</v>
      </c>
      <c r="I15" s="46">
        <v>66.919502193700012</v>
      </c>
      <c r="J15" s="46">
        <v>19.171383756400004</v>
      </c>
      <c r="K15" s="46">
        <v>18.858211734200001</v>
      </c>
      <c r="L15" s="46">
        <v>34.039597865099999</v>
      </c>
      <c r="M15" s="46">
        <v>60.59875973539998</v>
      </c>
      <c r="N15" s="46">
        <v>35.165542109900002</v>
      </c>
      <c r="O15" s="46">
        <v>25.045311570199996</v>
      </c>
      <c r="P15" s="46" t="s">
        <v>29</v>
      </c>
      <c r="Q15" s="46">
        <v>25.392930058199997</v>
      </c>
      <c r="R15" s="46">
        <v>37.772440102599994</v>
      </c>
      <c r="S15" s="119">
        <v>0</v>
      </c>
      <c r="T15" s="123">
        <v>477.41694022200016</v>
      </c>
      <c r="U15" s="127">
        <v>36.323999741000002</v>
      </c>
      <c r="V15" s="121" t="s">
        <v>31</v>
      </c>
      <c r="W15" s="47" t="s">
        <v>31</v>
      </c>
      <c r="X15" s="47" t="s">
        <v>31</v>
      </c>
      <c r="Y15" s="47" t="s">
        <v>31</v>
      </c>
      <c r="Z15" s="48">
        <v>1551.5126810385993</v>
      </c>
      <c r="AB15" s="20"/>
    </row>
    <row r="16" spans="1:28" ht="9.9499999999999993" customHeight="1" x14ac:dyDescent="0.2">
      <c r="A16" s="35" t="s">
        <v>103</v>
      </c>
      <c r="B16" s="32">
        <v>18.639999999999997</v>
      </c>
      <c r="C16" s="32">
        <v>32.370000000000005</v>
      </c>
      <c r="D16" s="32" t="s">
        <v>29</v>
      </c>
      <c r="E16" s="32">
        <v>4.55</v>
      </c>
      <c r="F16" s="32">
        <v>49.13</v>
      </c>
      <c r="G16" s="32" t="s">
        <v>29</v>
      </c>
      <c r="H16" s="32">
        <v>109.40999999999998</v>
      </c>
      <c r="I16" s="32">
        <v>44.48</v>
      </c>
      <c r="J16" s="32">
        <v>31.95</v>
      </c>
      <c r="K16" s="32">
        <v>33.14</v>
      </c>
      <c r="L16" s="32">
        <v>17.960000000000004</v>
      </c>
      <c r="M16" s="32">
        <v>41.96</v>
      </c>
      <c r="N16" s="32">
        <v>19.649999999999995</v>
      </c>
      <c r="O16" s="32">
        <v>21.910000000000004</v>
      </c>
      <c r="P16" s="32" t="s">
        <v>29</v>
      </c>
      <c r="Q16" s="32">
        <v>9.69</v>
      </c>
      <c r="R16" s="32">
        <v>116.87</v>
      </c>
      <c r="S16" s="109">
        <v>9.64</v>
      </c>
      <c r="T16" s="124">
        <v>0.03</v>
      </c>
      <c r="U16" s="128">
        <v>0</v>
      </c>
      <c r="V16" s="111" t="s">
        <v>31</v>
      </c>
      <c r="W16" s="33" t="s">
        <v>31</v>
      </c>
      <c r="X16" s="33" t="s">
        <v>31</v>
      </c>
      <c r="Y16" s="33" t="s">
        <v>31</v>
      </c>
      <c r="Z16" s="34">
        <v>561.37999999999988</v>
      </c>
      <c r="AB16" s="20"/>
    </row>
    <row r="17" spans="1:28" ht="9.9499999999999993" customHeight="1" x14ac:dyDescent="0.2">
      <c r="A17" s="35" t="s">
        <v>104</v>
      </c>
      <c r="B17" s="32">
        <v>1</v>
      </c>
      <c r="C17" s="32">
        <v>0</v>
      </c>
      <c r="D17" s="32" t="s">
        <v>29</v>
      </c>
      <c r="E17" s="32">
        <v>0</v>
      </c>
      <c r="F17" s="32">
        <v>0</v>
      </c>
      <c r="G17" s="32" t="s">
        <v>29</v>
      </c>
      <c r="H17" s="32">
        <v>0</v>
      </c>
      <c r="I17" s="32">
        <v>0</v>
      </c>
      <c r="J17" s="32">
        <v>0</v>
      </c>
      <c r="K17" s="32">
        <v>0.15</v>
      </c>
      <c r="L17" s="32">
        <v>0</v>
      </c>
      <c r="M17" s="32">
        <v>0</v>
      </c>
      <c r="N17" s="32">
        <v>0</v>
      </c>
      <c r="O17" s="32">
        <v>0</v>
      </c>
      <c r="P17" s="32" t="s">
        <v>29</v>
      </c>
      <c r="Q17" s="32">
        <v>0</v>
      </c>
      <c r="R17" s="32">
        <v>0</v>
      </c>
      <c r="S17" s="109">
        <v>0</v>
      </c>
      <c r="T17" s="124">
        <v>82.289999999999992</v>
      </c>
      <c r="U17" s="128">
        <v>0</v>
      </c>
      <c r="V17" s="111" t="s">
        <v>31</v>
      </c>
      <c r="W17" s="33" t="s">
        <v>31</v>
      </c>
      <c r="X17" s="33" t="s">
        <v>31</v>
      </c>
      <c r="Y17" s="33" t="s">
        <v>31</v>
      </c>
      <c r="Z17" s="34">
        <v>83.44</v>
      </c>
      <c r="AB17" s="20"/>
    </row>
    <row r="18" spans="1:28" ht="9.9499999999999993" customHeight="1" x14ac:dyDescent="0.2">
      <c r="A18" s="35" t="s">
        <v>105</v>
      </c>
      <c r="B18" s="32">
        <v>0.86</v>
      </c>
      <c r="C18" s="32">
        <v>0</v>
      </c>
      <c r="D18" s="32" t="s">
        <v>29</v>
      </c>
      <c r="E18" s="32">
        <v>0</v>
      </c>
      <c r="F18" s="32">
        <v>0</v>
      </c>
      <c r="G18" s="32" t="s">
        <v>29</v>
      </c>
      <c r="H18" s="32">
        <v>1.01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 t="s">
        <v>29</v>
      </c>
      <c r="Q18" s="32">
        <v>0</v>
      </c>
      <c r="R18" s="32">
        <v>0</v>
      </c>
      <c r="S18" s="109">
        <v>0</v>
      </c>
      <c r="T18" s="124">
        <v>0</v>
      </c>
      <c r="U18" s="128">
        <v>0</v>
      </c>
      <c r="V18" s="111" t="s">
        <v>31</v>
      </c>
      <c r="W18" s="33" t="s">
        <v>31</v>
      </c>
      <c r="X18" s="33" t="s">
        <v>31</v>
      </c>
      <c r="Y18" s="33" t="s">
        <v>31</v>
      </c>
      <c r="Z18" s="34">
        <v>1.87</v>
      </c>
      <c r="AB18" s="20"/>
    </row>
    <row r="19" spans="1:28" ht="9.9499999999999993" customHeight="1" x14ac:dyDescent="0.2">
      <c r="A19" s="30" t="s">
        <v>111</v>
      </c>
      <c r="B19" s="32">
        <v>678.1997806940991</v>
      </c>
      <c r="C19" s="32">
        <v>69.586221595799998</v>
      </c>
      <c r="D19" s="32" t="s">
        <v>29</v>
      </c>
      <c r="E19" s="32">
        <v>10.6572332222</v>
      </c>
      <c r="F19" s="32">
        <v>61.083767837500005</v>
      </c>
      <c r="G19" s="32" t="s">
        <v>29</v>
      </c>
      <c r="H19" s="32">
        <v>148.57505834129998</v>
      </c>
      <c r="I19" s="32">
        <v>111.39950219370002</v>
      </c>
      <c r="J19" s="32">
        <v>51.121383756400007</v>
      </c>
      <c r="K19" s="32">
        <v>52.148211734199997</v>
      </c>
      <c r="L19" s="32">
        <v>51.9995978651</v>
      </c>
      <c r="M19" s="32">
        <v>102.55875973539997</v>
      </c>
      <c r="N19" s="32">
        <v>54.815542109899994</v>
      </c>
      <c r="O19" s="32">
        <v>46.955311570199996</v>
      </c>
      <c r="P19" s="32" t="s">
        <v>29</v>
      </c>
      <c r="Q19" s="32">
        <v>35.082930058199999</v>
      </c>
      <c r="R19" s="32">
        <v>154.64244010260001</v>
      </c>
      <c r="S19" s="109">
        <v>9.64</v>
      </c>
      <c r="T19" s="124">
        <v>559.73694022200016</v>
      </c>
      <c r="U19" s="128">
        <v>36.323999741000002</v>
      </c>
      <c r="V19" s="111" t="s">
        <v>31</v>
      </c>
      <c r="W19" s="33" t="s">
        <v>31</v>
      </c>
      <c r="X19" s="33" t="s">
        <v>31</v>
      </c>
      <c r="Y19" s="33" t="s">
        <v>31</v>
      </c>
      <c r="Z19" s="34">
        <v>2198.2026810385992</v>
      </c>
      <c r="AB19" s="20"/>
    </row>
    <row r="20" spans="1:28" ht="7.5" customHeight="1" x14ac:dyDescent="0.2">
      <c r="A20" s="30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07"/>
      <c r="T20" s="125"/>
      <c r="U20" s="129"/>
      <c r="V20" s="112"/>
      <c r="W20" s="25"/>
      <c r="X20" s="30"/>
      <c r="Y20" s="30"/>
      <c r="Z20" s="30"/>
      <c r="AB20" s="20"/>
    </row>
    <row r="21" spans="1:28" ht="9.9499999999999993" customHeight="1" x14ac:dyDescent="0.2">
      <c r="A21" s="51" t="s">
        <v>110</v>
      </c>
      <c r="B21" s="52">
        <v>18.918882874599991</v>
      </c>
      <c r="C21" s="52">
        <v>5.1227780508999992</v>
      </c>
      <c r="D21" s="52" t="s">
        <v>29</v>
      </c>
      <c r="E21" s="52">
        <v>0.28138297379999994</v>
      </c>
      <c r="F21" s="52">
        <v>2.676355789900001</v>
      </c>
      <c r="G21" s="52" t="s">
        <v>29</v>
      </c>
      <c r="H21" s="52">
        <v>9.0657794453999969</v>
      </c>
      <c r="I21" s="52">
        <v>22.361515770500002</v>
      </c>
      <c r="J21" s="52">
        <v>2.3213330457999994</v>
      </c>
      <c r="K21" s="52">
        <v>5.1727521019999987</v>
      </c>
      <c r="L21" s="52">
        <v>7.3866958276000014</v>
      </c>
      <c r="M21" s="52">
        <v>8.1022129640000013</v>
      </c>
      <c r="N21" s="52">
        <v>2.8657892901000004</v>
      </c>
      <c r="O21" s="52">
        <v>2.2446821811</v>
      </c>
      <c r="P21" s="52" t="s">
        <v>29</v>
      </c>
      <c r="Q21" s="52">
        <v>0.20150053659999997</v>
      </c>
      <c r="R21" s="52">
        <v>7.4901922169000024</v>
      </c>
      <c r="S21" s="120">
        <v>0.16757147899999997</v>
      </c>
      <c r="T21" s="126">
        <v>30.415747072099997</v>
      </c>
      <c r="U21" s="130">
        <v>5.8422294550000009</v>
      </c>
      <c r="V21" s="122" t="s">
        <v>31</v>
      </c>
      <c r="W21" s="53" t="s">
        <v>31</v>
      </c>
      <c r="X21" s="53" t="s">
        <v>31</v>
      </c>
      <c r="Y21" s="53" t="s">
        <v>31</v>
      </c>
      <c r="Z21" s="54">
        <v>124.79517162030001</v>
      </c>
      <c r="AB21" s="20"/>
    </row>
    <row r="22" spans="1:28" ht="9.9499999999999993" customHeight="1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"/>
      <c r="Y22" s="11"/>
    </row>
    <row r="23" spans="1:28" ht="9.9499999999999993" customHeight="1" x14ac:dyDescent="0.2">
      <c r="A23" s="227" t="s">
        <v>82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8"/>
    </row>
    <row r="24" spans="1:28" ht="9.9499999999999993" customHeight="1" x14ac:dyDescent="0.2">
      <c r="A24" s="175"/>
      <c r="B24" s="217" t="s">
        <v>169</v>
      </c>
      <c r="C24" s="217"/>
      <c r="D24" s="217"/>
      <c r="E24" s="217"/>
      <c r="F24" s="217"/>
      <c r="G24" s="217"/>
      <c r="H24" s="217"/>
      <c r="I24" s="217" t="s">
        <v>170</v>
      </c>
      <c r="J24" s="217"/>
      <c r="K24" s="217"/>
      <c r="L24" s="217"/>
      <c r="M24" s="217"/>
      <c r="N24" s="217"/>
      <c r="O24" s="217"/>
      <c r="P24" s="217"/>
      <c r="Q24" s="217"/>
      <c r="R24" s="217" t="s">
        <v>171</v>
      </c>
      <c r="S24" s="217"/>
      <c r="T24" s="217"/>
      <c r="U24" s="217"/>
      <c r="V24" s="217"/>
      <c r="W24" s="217"/>
      <c r="X24" s="11"/>
      <c r="Y24" s="11"/>
    </row>
    <row r="25" spans="1:28" ht="9.9499999999999993" customHeight="1" x14ac:dyDescent="0.2">
      <c r="A25" s="176" t="s">
        <v>136</v>
      </c>
      <c r="B25" s="177" t="s">
        <v>172</v>
      </c>
      <c r="C25" s="177" t="s">
        <v>173</v>
      </c>
      <c r="D25" s="177" t="s">
        <v>174</v>
      </c>
      <c r="E25" s="177" t="s">
        <v>205</v>
      </c>
      <c r="F25" s="177" t="s">
        <v>206</v>
      </c>
      <c r="G25" s="177" t="s">
        <v>207</v>
      </c>
      <c r="H25" s="186" t="s">
        <v>98</v>
      </c>
      <c r="I25" s="192" t="s">
        <v>79</v>
      </c>
      <c r="J25" s="177" t="s">
        <v>195</v>
      </c>
      <c r="K25" s="177" t="s">
        <v>83</v>
      </c>
      <c r="L25" s="177" t="s">
        <v>176</v>
      </c>
      <c r="M25" s="177" t="s">
        <v>81</v>
      </c>
      <c r="N25" s="177" t="s">
        <v>92</v>
      </c>
      <c r="O25" s="177" t="s">
        <v>93</v>
      </c>
      <c r="P25" s="177" t="s">
        <v>94</v>
      </c>
      <c r="Q25" s="193" t="s">
        <v>123</v>
      </c>
      <c r="R25" s="189" t="s">
        <v>177</v>
      </c>
      <c r="S25" s="177" t="s">
        <v>79</v>
      </c>
      <c r="T25" s="177" t="s">
        <v>83</v>
      </c>
      <c r="U25" s="177" t="s">
        <v>176</v>
      </c>
      <c r="V25" s="177" t="s">
        <v>93</v>
      </c>
      <c r="W25" s="177" t="s">
        <v>94</v>
      </c>
      <c r="X25" s="11"/>
      <c r="Y25" s="11"/>
    </row>
    <row r="26" spans="1:28" ht="9.9499999999999993" customHeight="1" x14ac:dyDescent="0.2">
      <c r="A26" s="178" t="s">
        <v>124</v>
      </c>
      <c r="B26" s="179" t="s">
        <v>29</v>
      </c>
      <c r="C26" s="180" t="s">
        <v>29</v>
      </c>
      <c r="D26" s="180" t="s">
        <v>29</v>
      </c>
      <c r="E26" s="179" t="s">
        <v>29</v>
      </c>
      <c r="F26" s="180" t="s">
        <v>29</v>
      </c>
      <c r="G26" s="180" t="s">
        <v>29</v>
      </c>
      <c r="H26" s="187" t="s">
        <v>29</v>
      </c>
      <c r="I26" s="194" t="s">
        <v>31</v>
      </c>
      <c r="J26" s="181" t="s">
        <v>31</v>
      </c>
      <c r="K26" s="181" t="s">
        <v>31</v>
      </c>
      <c r="L26" s="181" t="s">
        <v>31</v>
      </c>
      <c r="M26" s="181" t="s">
        <v>31</v>
      </c>
      <c r="N26" s="181" t="s">
        <v>31</v>
      </c>
      <c r="O26" s="180" t="s">
        <v>29</v>
      </c>
      <c r="P26" s="180" t="s">
        <v>31</v>
      </c>
      <c r="Q26" s="195">
        <v>16</v>
      </c>
      <c r="R26" s="190" t="s">
        <v>29</v>
      </c>
      <c r="S26" s="180" t="s">
        <v>29</v>
      </c>
      <c r="T26" s="180" t="s">
        <v>29</v>
      </c>
      <c r="U26" s="181" t="s">
        <v>31</v>
      </c>
      <c r="V26" s="180" t="s">
        <v>29</v>
      </c>
      <c r="W26" s="180" t="s">
        <v>29</v>
      </c>
      <c r="X26" s="11"/>
      <c r="Y26" s="11"/>
    </row>
    <row r="27" spans="1:28" ht="9.9499999999999993" customHeight="1" x14ac:dyDescent="0.2">
      <c r="A27" s="178" t="s">
        <v>125</v>
      </c>
      <c r="B27" s="182">
        <v>1425</v>
      </c>
      <c r="C27" s="182">
        <v>159</v>
      </c>
      <c r="D27" s="182">
        <v>181</v>
      </c>
      <c r="E27" s="182">
        <v>15</v>
      </c>
      <c r="F27" s="183">
        <v>1046</v>
      </c>
      <c r="G27" s="183">
        <v>698</v>
      </c>
      <c r="H27" s="188">
        <v>98</v>
      </c>
      <c r="I27" s="196" t="s">
        <v>29</v>
      </c>
      <c r="J27" s="180" t="s">
        <v>29</v>
      </c>
      <c r="K27" s="180" t="s">
        <v>29</v>
      </c>
      <c r="L27" s="180" t="s">
        <v>29</v>
      </c>
      <c r="M27" s="180" t="s">
        <v>29</v>
      </c>
      <c r="N27" s="180" t="s">
        <v>29</v>
      </c>
      <c r="O27" s="180" t="s">
        <v>29</v>
      </c>
      <c r="P27" s="180" t="s">
        <v>29</v>
      </c>
      <c r="Q27" s="195" t="s">
        <v>29</v>
      </c>
      <c r="R27" s="190" t="s">
        <v>29</v>
      </c>
      <c r="S27" s="180" t="s">
        <v>29</v>
      </c>
      <c r="T27" s="180" t="s">
        <v>29</v>
      </c>
      <c r="U27" s="180" t="s">
        <v>29</v>
      </c>
      <c r="V27" s="180" t="s">
        <v>29</v>
      </c>
      <c r="W27" s="180" t="s">
        <v>29</v>
      </c>
      <c r="X27" s="11"/>
      <c r="Y27" s="11"/>
    </row>
    <row r="28" spans="1:28" ht="9.9499999999999993" customHeight="1" x14ac:dyDescent="0.2">
      <c r="A28" s="178" t="s">
        <v>179</v>
      </c>
      <c r="B28" s="179" t="s">
        <v>29</v>
      </c>
      <c r="C28" s="179" t="s">
        <v>29</v>
      </c>
      <c r="D28" s="179" t="s">
        <v>29</v>
      </c>
      <c r="E28" s="179" t="s">
        <v>29</v>
      </c>
      <c r="F28" s="179" t="s">
        <v>29</v>
      </c>
      <c r="G28" s="179" t="s">
        <v>29</v>
      </c>
      <c r="H28" s="187" t="s">
        <v>29</v>
      </c>
      <c r="I28" s="196" t="s">
        <v>29</v>
      </c>
      <c r="J28" s="180" t="s">
        <v>29</v>
      </c>
      <c r="K28" s="182">
        <v>1535</v>
      </c>
      <c r="L28" s="180" t="s">
        <v>29</v>
      </c>
      <c r="M28" s="180">
        <v>662</v>
      </c>
      <c r="N28" s="180" t="s">
        <v>29</v>
      </c>
      <c r="O28" s="180" t="s">
        <v>29</v>
      </c>
      <c r="P28" s="180" t="s">
        <v>29</v>
      </c>
      <c r="Q28" s="195" t="s">
        <v>29</v>
      </c>
      <c r="R28" s="190" t="s">
        <v>29</v>
      </c>
      <c r="S28" s="180" t="s">
        <v>29</v>
      </c>
      <c r="T28" s="180">
        <v>895</v>
      </c>
      <c r="U28" s="180" t="s">
        <v>29</v>
      </c>
      <c r="V28" s="180" t="s">
        <v>29</v>
      </c>
      <c r="W28" s="180" t="s">
        <v>29</v>
      </c>
      <c r="X28" s="11"/>
      <c r="Y28" s="11"/>
    </row>
    <row r="29" spans="1:28" ht="9.9499999999999993" customHeight="1" x14ac:dyDescent="0.2">
      <c r="A29" s="178" t="s">
        <v>180</v>
      </c>
      <c r="B29" s="179" t="s">
        <v>29</v>
      </c>
      <c r="C29" s="179" t="s">
        <v>29</v>
      </c>
      <c r="D29" s="179" t="s">
        <v>29</v>
      </c>
      <c r="E29" s="179" t="s">
        <v>29</v>
      </c>
      <c r="F29" s="179" t="s">
        <v>29</v>
      </c>
      <c r="G29" s="179" t="s">
        <v>29</v>
      </c>
      <c r="H29" s="187" t="s">
        <v>29</v>
      </c>
      <c r="I29" s="197">
        <v>20</v>
      </c>
      <c r="J29" s="181">
        <v>1</v>
      </c>
      <c r="K29" s="182">
        <v>200</v>
      </c>
      <c r="L29" s="180" t="s">
        <v>29</v>
      </c>
      <c r="M29" s="181">
        <v>65</v>
      </c>
      <c r="N29" s="181">
        <v>20</v>
      </c>
      <c r="O29" s="180">
        <v>24</v>
      </c>
      <c r="P29" s="180">
        <v>4</v>
      </c>
      <c r="Q29" s="195" t="s">
        <v>31</v>
      </c>
      <c r="R29" s="190">
        <v>13</v>
      </c>
      <c r="S29" s="180">
        <v>18</v>
      </c>
      <c r="T29" s="180">
        <v>65</v>
      </c>
      <c r="U29" s="180" t="s">
        <v>29</v>
      </c>
      <c r="V29" s="180">
        <v>0</v>
      </c>
      <c r="W29" s="180">
        <v>0</v>
      </c>
      <c r="X29" s="11"/>
      <c r="Y29" s="11"/>
    </row>
    <row r="30" spans="1:28" ht="9.9499999999999993" customHeight="1" x14ac:dyDescent="0.2">
      <c r="A30" s="178" t="s">
        <v>181</v>
      </c>
      <c r="B30" s="179" t="s">
        <v>29</v>
      </c>
      <c r="C30" s="179" t="s">
        <v>29</v>
      </c>
      <c r="D30" s="179" t="s">
        <v>29</v>
      </c>
      <c r="E30" s="179" t="s">
        <v>29</v>
      </c>
      <c r="F30" s="179" t="s">
        <v>29</v>
      </c>
      <c r="G30" s="179" t="s">
        <v>29</v>
      </c>
      <c r="H30" s="187" t="s">
        <v>29</v>
      </c>
      <c r="I30" s="199" t="s">
        <v>31</v>
      </c>
      <c r="J30" s="179" t="s">
        <v>31</v>
      </c>
      <c r="K30" s="179">
        <v>1750</v>
      </c>
      <c r="L30" s="179">
        <v>1164</v>
      </c>
      <c r="M30" s="179">
        <v>1590</v>
      </c>
      <c r="N30" s="179">
        <v>2199</v>
      </c>
      <c r="O30" s="180" t="s">
        <v>29</v>
      </c>
      <c r="P30" s="180" t="s">
        <v>29</v>
      </c>
      <c r="Q30" s="195" t="s">
        <v>29</v>
      </c>
      <c r="R30" s="190" t="s">
        <v>31</v>
      </c>
      <c r="S30" s="179" t="s">
        <v>31</v>
      </c>
      <c r="T30" s="179">
        <v>823</v>
      </c>
      <c r="U30" s="179" t="s">
        <v>31</v>
      </c>
      <c r="V30" s="180" t="s">
        <v>29</v>
      </c>
      <c r="W30" s="180" t="s">
        <v>29</v>
      </c>
      <c r="X30" s="11"/>
      <c r="Y30" s="11"/>
    </row>
    <row r="31" spans="1:28" ht="9.9499999999999993" customHeight="1" x14ac:dyDescent="0.2">
      <c r="A31" s="101"/>
      <c r="B31" s="201"/>
      <c r="C31" s="201"/>
      <c r="D31" s="201"/>
      <c r="E31" s="201"/>
      <c r="F31" s="201"/>
      <c r="G31" s="201"/>
      <c r="H31" s="201"/>
      <c r="I31" s="202"/>
      <c r="J31" s="201"/>
      <c r="K31" s="201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8" ht="12.75" customHeight="1" x14ac:dyDescent="0.2">
      <c r="A32" s="59" t="s">
        <v>34</v>
      </c>
      <c r="B32" s="65"/>
      <c r="C32" s="39"/>
      <c r="D32" s="39"/>
      <c r="E32" s="39"/>
      <c r="F32" s="4"/>
      <c r="G32" s="4"/>
      <c r="H32" s="4"/>
      <c r="I32" s="4"/>
      <c r="J32" s="4"/>
      <c r="V32" s="6"/>
      <c r="W32" s="4"/>
      <c r="Y32" s="1"/>
    </row>
    <row r="33" spans="1:27" ht="25.5" customHeight="1" x14ac:dyDescent="0.2">
      <c r="A33" s="42" t="s">
        <v>275</v>
      </c>
      <c r="B33" s="43" t="s">
        <v>106</v>
      </c>
      <c r="C33" s="84" t="s">
        <v>121</v>
      </c>
      <c r="D33" s="84" t="s">
        <v>126</v>
      </c>
      <c r="E33" s="84" t="s">
        <v>321</v>
      </c>
      <c r="F33" s="84" t="s">
        <v>122</v>
      </c>
      <c r="G33" s="9"/>
      <c r="H33" s="4"/>
      <c r="I33" s="4"/>
      <c r="J33" s="4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4"/>
      <c r="Z33" s="4"/>
      <c r="AA33" s="4"/>
    </row>
    <row r="34" spans="1:27" ht="9.9499999999999993" customHeight="1" x14ac:dyDescent="0.2">
      <c r="A34" s="30" t="s">
        <v>114</v>
      </c>
      <c r="B34" s="62" t="s">
        <v>29</v>
      </c>
      <c r="C34" s="90">
        <v>1236.5471281949699</v>
      </c>
      <c r="D34" s="93">
        <v>20521</v>
      </c>
      <c r="E34" s="93" t="s">
        <v>29</v>
      </c>
      <c r="F34" s="93">
        <v>1660366.632</v>
      </c>
      <c r="G34" s="9"/>
      <c r="H34" s="4"/>
      <c r="I34" s="4"/>
      <c r="J34" s="4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4"/>
      <c r="Z34" s="4"/>
      <c r="AA34" s="4"/>
    </row>
    <row r="35" spans="1:27" ht="9.9499999999999993" customHeight="1" x14ac:dyDescent="0.2">
      <c r="A35" s="30" t="s">
        <v>115</v>
      </c>
      <c r="B35" s="62" t="s">
        <v>29</v>
      </c>
      <c r="C35" s="90">
        <v>4.8</v>
      </c>
      <c r="D35" s="93">
        <v>192</v>
      </c>
      <c r="E35" s="93" t="s">
        <v>29</v>
      </c>
      <c r="F35" s="93">
        <v>6244.5</v>
      </c>
      <c r="G35" s="9"/>
      <c r="H35" s="4"/>
      <c r="I35" s="9"/>
      <c r="J35" s="9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4"/>
      <c r="Z35" s="9"/>
      <c r="AA35" s="9"/>
    </row>
    <row r="36" spans="1:27" ht="9.9499999999999993" customHeight="1" x14ac:dyDescent="0.2">
      <c r="A36" s="30" t="s">
        <v>116</v>
      </c>
      <c r="B36" s="93">
        <v>629</v>
      </c>
      <c r="C36" s="92">
        <v>74.5</v>
      </c>
      <c r="D36" s="93">
        <v>1133</v>
      </c>
      <c r="E36" s="93">
        <v>43015</v>
      </c>
      <c r="F36" s="93" t="s">
        <v>29</v>
      </c>
      <c r="G36" s="9"/>
      <c r="H36" s="4"/>
      <c r="I36" s="9"/>
      <c r="J36" s="9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4"/>
      <c r="Z36" s="9"/>
      <c r="AA36" s="9"/>
    </row>
    <row r="37" spans="1:27" ht="9.9499999999999993" customHeight="1" x14ac:dyDescent="0.2">
      <c r="A37" s="30" t="s">
        <v>117</v>
      </c>
      <c r="B37" s="93">
        <v>38</v>
      </c>
      <c r="C37" s="92">
        <v>8.5</v>
      </c>
      <c r="D37" s="93">
        <v>48</v>
      </c>
      <c r="E37" s="93" t="s">
        <v>29</v>
      </c>
      <c r="F37" s="93" t="s">
        <v>29</v>
      </c>
      <c r="G37" s="9"/>
      <c r="H37" s="4"/>
      <c r="I37" s="9"/>
      <c r="J37" s="9"/>
      <c r="X37" s="1"/>
      <c r="Y37" s="1"/>
    </row>
    <row r="38" spans="1:27" ht="9.9499999999999993" customHeight="1" x14ac:dyDescent="0.2">
      <c r="A38" s="30" t="s">
        <v>278</v>
      </c>
      <c r="B38" s="93">
        <v>347</v>
      </c>
      <c r="C38" s="92" t="s">
        <v>29</v>
      </c>
      <c r="D38" s="93">
        <v>1790</v>
      </c>
      <c r="E38" s="93">
        <v>50575</v>
      </c>
      <c r="F38" s="93" t="s">
        <v>29</v>
      </c>
      <c r="G38" s="9"/>
      <c r="H38" s="4"/>
      <c r="I38" s="9"/>
      <c r="J38" s="9"/>
      <c r="X38" s="1"/>
      <c r="Y38" s="1"/>
    </row>
    <row r="39" spans="1:27" ht="9.9499999999999993" customHeight="1" x14ac:dyDescent="0.2">
      <c r="A39" s="30" t="s">
        <v>279</v>
      </c>
      <c r="B39" s="93">
        <v>12300</v>
      </c>
      <c r="C39" s="92">
        <v>5767.917199999998</v>
      </c>
      <c r="D39" s="93">
        <v>15159</v>
      </c>
      <c r="E39" s="93">
        <v>3945283</v>
      </c>
      <c r="F39" s="93" t="s">
        <v>29</v>
      </c>
      <c r="G39" s="9"/>
      <c r="H39" s="4"/>
      <c r="I39" s="9"/>
      <c r="J39" s="9"/>
      <c r="X39" s="1"/>
      <c r="Y39" s="1"/>
    </row>
    <row r="40" spans="1:27" ht="9.9499999999999993" customHeight="1" x14ac:dyDescent="0.2">
      <c r="A40" s="30" t="s">
        <v>287</v>
      </c>
      <c r="B40" s="21" t="s">
        <v>29</v>
      </c>
      <c r="C40" s="92">
        <v>48.2</v>
      </c>
      <c r="D40" s="93">
        <v>15359</v>
      </c>
      <c r="E40" s="93" t="s">
        <v>29</v>
      </c>
      <c r="F40" s="93">
        <v>83334.354344692751</v>
      </c>
      <c r="G40" s="9"/>
      <c r="H40" s="4"/>
      <c r="I40" s="4"/>
      <c r="J40" s="4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4"/>
      <c r="Z40" s="4"/>
      <c r="AA40" s="4"/>
    </row>
    <row r="41" spans="1:27" ht="9.9499999999999993" customHeight="1" x14ac:dyDescent="0.2">
      <c r="A41" s="85" t="s">
        <v>288</v>
      </c>
      <c r="B41" s="95">
        <f>SUM(B34:B40)</f>
        <v>13314</v>
      </c>
      <c r="C41" s="94">
        <f>SUM(C34:C40)</f>
        <v>7140.4643281949675</v>
      </c>
      <c r="D41" s="95" t="s">
        <v>129</v>
      </c>
      <c r="E41" s="95">
        <f t="shared" ref="E41:F41" si="0">SUM(E34:E40)</f>
        <v>4038873</v>
      </c>
      <c r="F41" s="95">
        <f t="shared" si="0"/>
        <v>1749945.4863446928</v>
      </c>
      <c r="G41" s="9"/>
      <c r="H41" s="4"/>
      <c r="I41" s="4"/>
      <c r="J41" s="4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4"/>
      <c r="Z41" s="4"/>
      <c r="AA41" s="4"/>
    </row>
    <row r="42" spans="1:27" ht="8.4499999999999993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9"/>
      <c r="M42" s="9"/>
      <c r="X42" s="1"/>
      <c r="Y42" s="1"/>
    </row>
    <row r="43" spans="1:27" ht="9" customHeight="1" x14ac:dyDescent="0.2">
      <c r="A43" s="19" t="s">
        <v>162</v>
      </c>
    </row>
    <row r="44" spans="1:27" ht="9" customHeight="1" x14ac:dyDescent="0.2">
      <c r="A44" s="19" t="s">
        <v>154</v>
      </c>
    </row>
    <row r="45" spans="1:27" ht="9" customHeight="1" x14ac:dyDescent="0.2">
      <c r="A45" s="18" t="s">
        <v>155</v>
      </c>
    </row>
    <row r="46" spans="1:27" ht="9" customHeight="1" x14ac:dyDescent="0.2">
      <c r="A46" s="18" t="s">
        <v>156</v>
      </c>
    </row>
    <row r="47" spans="1:27" ht="9" customHeight="1" x14ac:dyDescent="0.2">
      <c r="A47" s="18" t="s">
        <v>157</v>
      </c>
    </row>
    <row r="48" spans="1:27" ht="9" customHeight="1" x14ac:dyDescent="0.2">
      <c r="A48" s="18" t="s">
        <v>218</v>
      </c>
    </row>
    <row r="49" spans="1:1" ht="9" customHeight="1" x14ac:dyDescent="0.2">
      <c r="A49" s="18" t="s">
        <v>217</v>
      </c>
    </row>
    <row r="50" spans="1:1" ht="9" customHeight="1" x14ac:dyDescent="0.2">
      <c r="A50" s="18" t="s">
        <v>220</v>
      </c>
    </row>
    <row r="51" spans="1:1" ht="9" customHeight="1" x14ac:dyDescent="0.2">
      <c r="A51" s="19" t="s">
        <v>238</v>
      </c>
    </row>
    <row r="52" spans="1:1" ht="9" customHeight="1" x14ac:dyDescent="0.2">
      <c r="A52" s="86" t="s">
        <v>225</v>
      </c>
    </row>
    <row r="53" spans="1:1" ht="9" customHeight="1" x14ac:dyDescent="0.2">
      <c r="A53" s="1" t="s">
        <v>227</v>
      </c>
    </row>
    <row r="54" spans="1:1" ht="9" customHeight="1" x14ac:dyDescent="0.2">
      <c r="A54" s="1" t="s">
        <v>239</v>
      </c>
    </row>
    <row r="55" spans="1:1" ht="9" customHeight="1" x14ac:dyDescent="0.2">
      <c r="A55" s="1" t="s">
        <v>240</v>
      </c>
    </row>
    <row r="56" spans="1:1" ht="9" customHeight="1" x14ac:dyDescent="0.2">
      <c r="A56" s="1" t="s">
        <v>241</v>
      </c>
    </row>
  </sheetData>
  <mergeCells count="6">
    <mergeCell ref="O3:P3"/>
    <mergeCell ref="H3:I3"/>
    <mergeCell ref="A23:W23"/>
    <mergeCell ref="B24:H24"/>
    <mergeCell ref="I24:Q24"/>
    <mergeCell ref="R24:W24"/>
  </mergeCells>
  <phoneticPr fontId="0" type="noConversion"/>
  <printOptions horizontalCentered="1"/>
  <pageMargins left="0.19685039370078741" right="0.19685039370078741" top="0.78740157480314965" bottom="0.23622047244094491" header="0.39370078740157483" footer="0.19685039370078741"/>
  <pageSetup paperSize="9" scale="79" fitToHeight="4" orientation="landscape" r:id="rId1"/>
  <headerFooter>
    <oddHeader>&amp;L&amp;"Calibri,Fett"&amp;11&amp;K365F91    ÖSG 2023&amp;C&amp;"Calibri,Fett"&amp;12Planungsgrundlagenmatrix (PM)&amp;R&amp;"Calibri,Fett"&amp;11&amp;K365F91Anhang 5 - PM</oddHeader>
    <oddFooter>&amp;C&amp;"Calibri,Standard"&amp;K365F91PM / 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>
  <f:record>
    <f:field ref="objname" par="" edit="true" text="ÖSG-Entwurf Anhang 5 Planungsgrundlagenmatrix (PM)"/>
    <f:field ref="objsubject" par="" edit="true" text=""/>
    <f:field ref="objcreatedby" par="" text="Schermann-Richter, Ulrike, Mag.Dr."/>
    <f:field ref="objcreatedat" par="" text="12.04.2017 18:02:57"/>
    <f:field ref="objchangedby" par="" text="Schermann-Richter, Ulrike, Mag.Dr."/>
    <f:field ref="objmodifiedat" par="" text="13.04.2017 13:22:35"/>
    <f:field ref="doc_FSCFOLIO_1_1001_FieldDocumentNumber" par="" text=""/>
    <f:field ref="doc_FSCFOLIO_1_1001_FieldSubject" par="" edit="true" text=""/>
    <f:field ref="FSCFOLIO_1_1001_FieldCurrentUser" par="" text="Susanne Sindelar"/>
    <f:field ref="CCAPRECONFIG_15_1001_Objektname" par="" edit="true" text="ÖSG-Entwurf Anhang 5 Planungsgrundlagenmatrix (PM)"/>
    <f:field ref="CCAPRECONFIG_15_1001_Objektname" par="" edit="true" text="ÖSG-Entwurf Anhang 5 Planungsgrundlagenmatrix (PM)"/>
    <f:field ref="EIBPRECONFIG_1_1001_FieldEIBAttachments" par="" text=""/>
    <f:field ref="EIBPRECONFIG_1_1001_FieldEIBNextFiles" par="" text=""/>
    <f:field ref="EIBPRECONFIG_1_1001_FieldEIBPreviousFiles" par="" text="BMGF-71300/0108-I/C/2016"/>
    <f:field ref="EIBPRECONFIG_1_1001_FieldEIBRelatedFiles" par="" text=""/>
    <f:field ref="EIBPRECONFIG_1_1001_FieldEIBCompletedOrdinals" par="" text=""/>
    <f:field ref="EIBPRECONFIG_1_1001_FieldEIBOUAddr" par="" text="Radetzkystraße 2, 1030 Wien"/>
    <f:field ref="EIBPRECONFIG_1_1001_FieldEIBRecipients" par="" text=""/>
    <f:field ref="EIBPRECONFIG_1_1001_FieldEIBSignatures" par="" text="Abzeichnen&#10;Genehmigt"/>
    <f:field ref="EIBPRECONFIG_1_1001_FieldCCAAddrAbschriftsbemerkung" par="" text=""/>
    <f:field ref="EIBPRECONFIG_1_1001_FieldCCAAddrAdresse" par="" text=""/>
    <f:field ref="EIBPRECONFIG_1_1001_FieldCCAAddrPostalischeAdresse" par="" text=""/>
    <f:field ref="EIBPRECONFIG_1_1001_FieldCCAIncomingSubject" par="" text=""/>
    <f:field ref="EIBPRECONFIG_1_1001_FieldCCAPersonalSubjAddress" par="" text=""/>
    <f:field ref="EIBPRECONFIG_1_1001_FieldCCASubfileSubject" par="" text=""/>
    <f:field ref="EIBPRECONFIG_1_1001_FieldCCASubject" par="" text="FG Planung - ÖSG-Entwurf zur abschließenden Prüfung"/>
    <f:field ref="EIBVFGH_15_1700_FieldPartPlaintiffList" par="" text=""/>
    <f:field ref="EIBVFGH_15_1700_FieldGoesOutToList" par="" text=""/>
  </f:record>
  <f:display par="" text="...">
    <f:field ref="EIBPRECONFIG_1_1001_FieldCCAAddrAbschriftsbemerkung" text="Abschriftsbemerkung"/>
    <f:field ref="EIBPRECONFIG_1_1001_FieldCCAAddrAdresse" text="Adresse"/>
    <f:field ref="EIBPRECONFIG_1_1001_FieldCCAPersonalSubjAddress" text="Adresse (Namenszahl)"/>
    <f:field ref="EIBPRECONFIG_1_1001_FieldEIBOUAddr" text="Adresse der OE"/>
    <f:field ref="FSCFOLIO_1_1001_FieldCurrentUser" text="Aktueller Benutzer"/>
    <f:field ref="objsubject" text="Anmerkungen"/>
    <f:field ref="EIBPRECONFIG_1_1001_FieldEIBAttachments" text="Beilagen"/>
    <f:field ref="EIBPRECONFIG_1_1001_FieldCCASubfileSubject" text="Betreff des Geschäftsstücks"/>
    <f:field ref="EIBPRECONFIG_1_1001_FieldEIBRelatedFiles" text="Bezugszahlen"/>
    <f:field ref="EIBPRECONFIG_1_1001_FieldEIBRecipients" text="Empfänger"/>
    <f:field ref="EIBVFGH_15_1700_FieldGoesOutToList" text="Ergeht an Liste"/>
    <f:field ref="objcreatedat" text="Erzeugt am/um"/>
    <f:field ref="objcreatedby" text="Erzeugt von"/>
    <f:field ref="EIBPRECONFIG_1_1001_FieldCCAIncomingSubject" text="EST-Betreff"/>
    <f:field ref="EIBPRECONFIG_1_1001_FieldCCASubject" text="Gegenstand"/>
    <f:field ref="objmodifiedat" text="Letzte Änderung am/um"/>
    <f:field ref="objchangedby" text="Letzte Änderung von"/>
    <f:field ref="EIBVFGH_15_1700_FieldPartPlaintiffList" text="Liste der Antragsteller"/>
    <f:field ref="EIBPRECONFIG_1_1001_FieldEIBCompletedOrdinals" text="Miterledigte Akten"/>
    <f:field ref="EIBPRECONFIG_1_1001_FieldEIBNextFiles" text="Nachzahlen"/>
    <f:field ref="objname" text="Name"/>
    <f:field ref="CCAPRECONFIG_15_1001_Objektname" text="Objektname"/>
    <f:field ref="EIBPRECONFIG_1_1001_FieldCCAAddrPostalischeAdresse" text="PostalischeAdresse"/>
    <f:field ref="EIBPRECONFIG_1_1001_FieldEIBSignatures" text="Unterschriften"/>
    <f:field ref="EIBPRECONFIG_1_1001_FieldEIBPreviousFiles" text="Vorzahlen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46</vt:i4>
      </vt:variant>
      <vt:variant>
        <vt:lpstr>Benannte Bereiche</vt:lpstr>
      </vt:variant>
      <vt:variant>
        <vt:i4>46</vt:i4>
      </vt:variant>
    </vt:vector>
  </HeadingPairs>
  <TitlesOfParts>
    <vt:vector size="92" baseType="lpstr">
      <vt:lpstr>Österreich</vt:lpstr>
      <vt:lpstr>VZ 1</vt:lpstr>
      <vt:lpstr>VZ 2</vt:lpstr>
      <vt:lpstr>VZ 3</vt:lpstr>
      <vt:lpstr>VZ 4</vt:lpstr>
      <vt:lpstr>B</vt:lpstr>
      <vt:lpstr>K</vt:lpstr>
      <vt:lpstr>NÖ</vt:lpstr>
      <vt:lpstr>OÖ</vt:lpstr>
      <vt:lpstr>S</vt:lpstr>
      <vt:lpstr>St</vt:lpstr>
      <vt:lpstr>T</vt:lpstr>
      <vt:lpstr>V</vt:lpstr>
      <vt:lpstr>W</vt:lpstr>
      <vt:lpstr>VR 11</vt:lpstr>
      <vt:lpstr>VR 12</vt:lpstr>
      <vt:lpstr>VR 21</vt:lpstr>
      <vt:lpstr>VR 22</vt:lpstr>
      <vt:lpstr>VR 31</vt:lpstr>
      <vt:lpstr>VR 32</vt:lpstr>
      <vt:lpstr>VR 33</vt:lpstr>
      <vt:lpstr>VR 34</vt:lpstr>
      <vt:lpstr>VR 35</vt:lpstr>
      <vt:lpstr>VR 41</vt:lpstr>
      <vt:lpstr>VR 42</vt:lpstr>
      <vt:lpstr>VR 43</vt:lpstr>
      <vt:lpstr>VR 44</vt:lpstr>
      <vt:lpstr>VR 45</vt:lpstr>
      <vt:lpstr>VR 46</vt:lpstr>
      <vt:lpstr>VR 51</vt:lpstr>
      <vt:lpstr>VR 52</vt:lpstr>
      <vt:lpstr>VR 61</vt:lpstr>
      <vt:lpstr>VR 62</vt:lpstr>
      <vt:lpstr>VR 63</vt:lpstr>
      <vt:lpstr>VR 64</vt:lpstr>
      <vt:lpstr>VR 65</vt:lpstr>
      <vt:lpstr>VR 66</vt:lpstr>
      <vt:lpstr>VR 71</vt:lpstr>
      <vt:lpstr>VR 72</vt:lpstr>
      <vt:lpstr>VR 73</vt:lpstr>
      <vt:lpstr>VR 74</vt:lpstr>
      <vt:lpstr>VR 81</vt:lpstr>
      <vt:lpstr>VR 82</vt:lpstr>
      <vt:lpstr>VR 91</vt:lpstr>
      <vt:lpstr>VR 92</vt:lpstr>
      <vt:lpstr>VR 93</vt:lpstr>
      <vt:lpstr>B!Druckbereich</vt:lpstr>
      <vt:lpstr>K!Druckbereich</vt:lpstr>
      <vt:lpstr>NÖ!Druckbereich</vt:lpstr>
      <vt:lpstr>OÖ!Druckbereich</vt:lpstr>
      <vt:lpstr>Österreich!Druckbereich</vt:lpstr>
      <vt:lpstr>'S'!Druckbereich</vt:lpstr>
      <vt:lpstr>St!Druckbereich</vt:lpstr>
      <vt:lpstr>T!Druckbereich</vt:lpstr>
      <vt:lpstr>V!Druckbereich</vt:lpstr>
      <vt:lpstr>'VR 11'!Druckbereich</vt:lpstr>
      <vt:lpstr>'VR 12'!Druckbereich</vt:lpstr>
      <vt:lpstr>'VR 21'!Druckbereich</vt:lpstr>
      <vt:lpstr>'VR 22'!Druckbereich</vt:lpstr>
      <vt:lpstr>'VR 31'!Druckbereich</vt:lpstr>
      <vt:lpstr>'VR 32'!Druckbereich</vt:lpstr>
      <vt:lpstr>'VR 33'!Druckbereich</vt:lpstr>
      <vt:lpstr>'VR 34'!Druckbereich</vt:lpstr>
      <vt:lpstr>'VR 35'!Druckbereich</vt:lpstr>
      <vt:lpstr>'VR 41'!Druckbereich</vt:lpstr>
      <vt:lpstr>'VR 42'!Druckbereich</vt:lpstr>
      <vt:lpstr>'VR 43'!Druckbereich</vt:lpstr>
      <vt:lpstr>'VR 44'!Druckbereich</vt:lpstr>
      <vt:lpstr>'VR 45'!Druckbereich</vt:lpstr>
      <vt:lpstr>'VR 46'!Druckbereich</vt:lpstr>
      <vt:lpstr>'VR 51'!Druckbereich</vt:lpstr>
      <vt:lpstr>'VR 52'!Druckbereich</vt:lpstr>
      <vt:lpstr>'VR 61'!Druckbereich</vt:lpstr>
      <vt:lpstr>'VR 62'!Druckbereich</vt:lpstr>
      <vt:lpstr>'VR 63'!Druckbereich</vt:lpstr>
      <vt:lpstr>'VR 64'!Druckbereich</vt:lpstr>
      <vt:lpstr>'VR 65'!Druckbereich</vt:lpstr>
      <vt:lpstr>'VR 66'!Druckbereich</vt:lpstr>
      <vt:lpstr>'VR 71'!Druckbereich</vt:lpstr>
      <vt:lpstr>'VR 72'!Druckbereich</vt:lpstr>
      <vt:lpstr>'VR 73'!Druckbereich</vt:lpstr>
      <vt:lpstr>'VR 74'!Druckbereich</vt:lpstr>
      <vt:lpstr>'VR 81'!Druckbereich</vt:lpstr>
      <vt:lpstr>'VR 82'!Druckbereich</vt:lpstr>
      <vt:lpstr>'VR 91'!Druckbereich</vt:lpstr>
      <vt:lpstr>'VR 92'!Druckbereich</vt:lpstr>
      <vt:lpstr>'VR 93'!Druckbereich</vt:lpstr>
      <vt:lpstr>'VZ 1'!Druckbereich</vt:lpstr>
      <vt:lpstr>'VZ 2'!Druckbereich</vt:lpstr>
      <vt:lpstr>'VZ 3'!Druckbereich</vt:lpstr>
      <vt:lpstr>'VZ 4'!Druckbereich</vt:lpstr>
      <vt:lpstr>W!Druckbereich</vt:lpstr>
    </vt:vector>
  </TitlesOfParts>
  <Company>Bundesinst.f.Gesundheitswesen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willinger</dc:creator>
  <cp:lastModifiedBy>Autor</cp:lastModifiedBy>
  <cp:lastPrinted>2024-01-12T12:36:39Z</cp:lastPrinted>
  <dcterms:created xsi:type="dcterms:W3CDTF">1998-03-04T22:37:57Z</dcterms:created>
  <dcterms:modified xsi:type="dcterms:W3CDTF">2024-01-12T12:37:11Z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IBPRECONFIG@1.1001:EIBInternalApprovedAt">
    <vt:lpwstr/>
  </property>
  <property fmtid="{D5CDD505-2E9C-101B-9397-08002B2CF9AE}" pid="3" name="FSC#EIBPRECONFIG@1.1001:EIBInternalApprovedBy">
    <vt:lpwstr/>
  </property>
  <property fmtid="{D5CDD505-2E9C-101B-9397-08002B2CF9AE}" pid="4" name="FSC#EIBPRECONFIG@1.1001:EIBInternalApprovedByPostTitle">
    <vt:lpwstr/>
  </property>
  <property fmtid="{D5CDD505-2E9C-101B-9397-08002B2CF9AE}" pid="5" name="FSC#EIBPRECONFIG@1.1001:EIBSettlementApprovedBy">
    <vt:lpwstr/>
  </property>
  <property fmtid="{D5CDD505-2E9C-101B-9397-08002B2CF9AE}" pid="6" name="FSC#EIBPRECONFIG@1.1001:EIBSettlementApprovedByPostTitle">
    <vt:lpwstr/>
  </property>
  <property fmtid="{D5CDD505-2E9C-101B-9397-08002B2CF9AE}" pid="7" name="FSC#EIBPRECONFIG@1.1001:EIBApprovedAt">
    <vt:lpwstr>13.04.2017</vt:lpwstr>
  </property>
  <property fmtid="{D5CDD505-2E9C-101B-9397-08002B2CF9AE}" pid="8" name="FSC#EIBPRECONFIG@1.1001:EIBApprovedBy">
    <vt:lpwstr>Schermann-Richter</vt:lpwstr>
  </property>
  <property fmtid="{D5CDD505-2E9C-101B-9397-08002B2CF9AE}" pid="9" name="FSC#EIBPRECONFIG@1.1001:EIBApprovedBySubst">
    <vt:lpwstr/>
  </property>
  <property fmtid="{D5CDD505-2E9C-101B-9397-08002B2CF9AE}" pid="10" name="FSC#EIBPRECONFIG@1.1001:EIBApprovedByTitle">
    <vt:lpwstr>Mag.Dr. Ulrike Schermann-Richter</vt:lpwstr>
  </property>
  <property fmtid="{D5CDD505-2E9C-101B-9397-08002B2CF9AE}" pid="11" name="FSC#EIBPRECONFIG@1.1001:EIBApprovedByPostTitle">
    <vt:lpwstr/>
  </property>
  <property fmtid="{D5CDD505-2E9C-101B-9397-08002B2CF9AE}" pid="12" name="FSC#EIBPRECONFIG@1.1001:EIBDepartment">
    <vt:lpwstr>BMGF - I/C/12 (Strukturpolitische Planung und Dokumentation)</vt:lpwstr>
  </property>
  <property fmtid="{D5CDD505-2E9C-101B-9397-08002B2CF9AE}" pid="13" name="FSC#EIBPRECONFIG@1.1001:EIBDispatchedBy">
    <vt:lpwstr/>
  </property>
  <property fmtid="{D5CDD505-2E9C-101B-9397-08002B2CF9AE}" pid="14" name="FSC#EIBPRECONFIG@1.1001:EIBDispatchedByPostTitle">
    <vt:lpwstr/>
  </property>
  <property fmtid="{D5CDD505-2E9C-101B-9397-08002B2CF9AE}" pid="15" name="FSC#EIBPRECONFIG@1.1001:ExtRefInc">
    <vt:lpwstr/>
  </property>
  <property fmtid="{D5CDD505-2E9C-101B-9397-08002B2CF9AE}" pid="16" name="FSC#EIBPRECONFIG@1.1001:IncomingAddrdate">
    <vt:lpwstr/>
  </property>
  <property fmtid="{D5CDD505-2E9C-101B-9397-08002B2CF9AE}" pid="17" name="FSC#EIBPRECONFIG@1.1001:IncomingDelivery">
    <vt:lpwstr/>
  </property>
  <property fmtid="{D5CDD505-2E9C-101B-9397-08002B2CF9AE}" pid="18" name="FSC#EIBPRECONFIG@1.1001:OwnerEmail">
    <vt:lpwstr>ulrike.schermann-richter@bmgf.gv.at</vt:lpwstr>
  </property>
  <property fmtid="{D5CDD505-2E9C-101B-9397-08002B2CF9AE}" pid="19" name="FSC#EIBPRECONFIG@1.1001:OUEmail">
    <vt:lpwstr>iva3@bmg.gv.at</vt:lpwstr>
  </property>
  <property fmtid="{D5CDD505-2E9C-101B-9397-08002B2CF9AE}" pid="20" name="FSC#EIBPRECONFIG@1.1001:OwnerGender">
    <vt:lpwstr>Weiblich</vt:lpwstr>
  </property>
  <property fmtid="{D5CDD505-2E9C-101B-9397-08002B2CF9AE}" pid="21" name="FSC#EIBPRECONFIG@1.1001:Priority">
    <vt:lpwstr>Nein</vt:lpwstr>
  </property>
  <property fmtid="{D5CDD505-2E9C-101B-9397-08002B2CF9AE}" pid="22" name="FSC#EIBPRECONFIG@1.1001:PreviousFiles">
    <vt:lpwstr>BMGF-71300/0108-I/C/2016</vt:lpwstr>
  </property>
  <property fmtid="{D5CDD505-2E9C-101B-9397-08002B2CF9AE}" pid="23" name="FSC#EIBPRECONFIG@1.1001:NextFiles">
    <vt:lpwstr/>
  </property>
  <property fmtid="{D5CDD505-2E9C-101B-9397-08002B2CF9AE}" pid="24" name="FSC#EIBPRECONFIG@1.1001:RelatedFiles">
    <vt:lpwstr/>
  </property>
  <property fmtid="{D5CDD505-2E9C-101B-9397-08002B2CF9AE}" pid="25" name="FSC#EIBPRECONFIG@1.1001:CompletedOrdinals">
    <vt:lpwstr/>
  </property>
  <property fmtid="{D5CDD505-2E9C-101B-9397-08002B2CF9AE}" pid="26" name="FSC#EIBPRECONFIG@1.1001:NrAttachments">
    <vt:lpwstr/>
  </property>
  <property fmtid="{D5CDD505-2E9C-101B-9397-08002B2CF9AE}" pid="27" name="FSC#EIBPRECONFIG@1.1001:Attachments">
    <vt:lpwstr/>
  </property>
  <property fmtid="{D5CDD505-2E9C-101B-9397-08002B2CF9AE}" pid="28" name="FSC#EIBPRECONFIG@1.1001:SubjectArea">
    <vt:lpwstr>Planungsangelegenheiten</vt:lpwstr>
  </property>
  <property fmtid="{D5CDD505-2E9C-101B-9397-08002B2CF9AE}" pid="29" name="FSC#EIBPRECONFIG@1.1001:Recipients">
    <vt:lpwstr/>
  </property>
  <property fmtid="{D5CDD505-2E9C-101B-9397-08002B2CF9AE}" pid="30" name="FSC#EIBPRECONFIG@1.1001:Classified">
    <vt:lpwstr/>
  </property>
  <property fmtid="{D5CDD505-2E9C-101B-9397-08002B2CF9AE}" pid="31" name="FSC#EIBPRECONFIG@1.1001:Deadline">
    <vt:lpwstr/>
  </property>
  <property fmtid="{D5CDD505-2E9C-101B-9397-08002B2CF9AE}" pid="32" name="FSC#EIBPRECONFIG@1.1001:SettlementSubj">
    <vt:lpwstr/>
  </property>
  <property fmtid="{D5CDD505-2E9C-101B-9397-08002B2CF9AE}" pid="33" name="FSC#EIBPRECONFIG@1.1001:OUAddr">
    <vt:lpwstr>Radetzkystraße 2, 1030 Wien</vt:lpwstr>
  </property>
  <property fmtid="{D5CDD505-2E9C-101B-9397-08002B2CF9AE}" pid="34" name="FSC#EIBPRECONFIG@1.1001:OUDescr">
    <vt:lpwstr/>
  </property>
  <property fmtid="{D5CDD505-2E9C-101B-9397-08002B2CF9AE}" pid="35" name="FSC#EIBPRECONFIG@1.1001:Signatures">
    <vt:lpwstr>Abzeichnen_x000d_
Genehmigt</vt:lpwstr>
  </property>
  <property fmtid="{D5CDD505-2E9C-101B-9397-08002B2CF9AE}" pid="36" name="FSC#EIBPRECONFIG@1.1001:currentuser">
    <vt:lpwstr>COO.3000.100.1.92344</vt:lpwstr>
  </property>
  <property fmtid="{D5CDD505-2E9C-101B-9397-08002B2CF9AE}" pid="37" name="FSC#EIBPRECONFIG@1.1001:currentuserrolegroup">
    <vt:lpwstr>COO.3000.100.1.76640</vt:lpwstr>
  </property>
  <property fmtid="{D5CDD505-2E9C-101B-9397-08002B2CF9AE}" pid="38" name="FSC#EIBPRECONFIG@1.1001:currentuserroleposition">
    <vt:lpwstr>COO.1.1001.1.4329</vt:lpwstr>
  </property>
  <property fmtid="{D5CDD505-2E9C-101B-9397-08002B2CF9AE}" pid="39" name="FSC#EIBPRECONFIG@1.1001:currentuserroot">
    <vt:lpwstr>COO.3000.107.2.2689832</vt:lpwstr>
  </property>
  <property fmtid="{D5CDD505-2E9C-101B-9397-08002B2CF9AE}" pid="40" name="FSC#EIBPRECONFIG@1.1001:toplevelobject">
    <vt:lpwstr>COO.3000.107.7.1221188</vt:lpwstr>
  </property>
  <property fmtid="{D5CDD505-2E9C-101B-9397-08002B2CF9AE}" pid="41" name="FSC#EIBPRECONFIG@1.1001:objchangedby">
    <vt:lpwstr>Mag.Dr. Ulrike Schermann-Richter</vt:lpwstr>
  </property>
  <property fmtid="{D5CDD505-2E9C-101B-9397-08002B2CF9AE}" pid="42" name="FSC#EIBPRECONFIG@1.1001:objchangedbyPostTitle">
    <vt:lpwstr/>
  </property>
  <property fmtid="{D5CDD505-2E9C-101B-9397-08002B2CF9AE}" pid="43" name="FSC#EIBPRECONFIG@1.1001:objchangedat">
    <vt:lpwstr>13.04.2017</vt:lpwstr>
  </property>
  <property fmtid="{D5CDD505-2E9C-101B-9397-08002B2CF9AE}" pid="44" name="FSC#EIBPRECONFIG@1.1001:objname">
    <vt:lpwstr>ÖSG-Entwurf Anhang 5 Planungsgrundlagenmatrix (PM)</vt:lpwstr>
  </property>
  <property fmtid="{D5CDD505-2E9C-101B-9397-08002B2CF9AE}" pid="45" name="FSC#EIBPRECONFIG@1.1001:EIBProcessResponsiblePhone">
    <vt:lpwstr>644769</vt:lpwstr>
  </property>
  <property fmtid="{D5CDD505-2E9C-101B-9397-08002B2CF9AE}" pid="46" name="FSC#EIBPRECONFIG@1.1001:EIBProcessResponsibleMail">
    <vt:lpwstr>susanne.sindelar@bmgf.gv.at</vt:lpwstr>
  </property>
  <property fmtid="{D5CDD505-2E9C-101B-9397-08002B2CF9AE}" pid="47" name="FSC#EIBPRECONFIG@1.1001:EIBProcessResponsibleFax">
    <vt:lpwstr>+43 (01) 71344042206</vt:lpwstr>
  </property>
  <property fmtid="{D5CDD505-2E9C-101B-9397-08002B2CF9AE}" pid="48" name="FSC#EIBPRECONFIG@1.1001:EIBProcessResponsiblePostTitle">
    <vt:lpwstr/>
  </property>
  <property fmtid="{D5CDD505-2E9C-101B-9397-08002B2CF9AE}" pid="49" name="FSC#EIBPRECONFIG@1.1001:EIBProcessResponsible">
    <vt:lpwstr>Susanne Sindelar</vt:lpwstr>
  </property>
  <property fmtid="{D5CDD505-2E9C-101B-9397-08002B2CF9AE}" pid="50" name="FSC#EIBPRECONFIG@1.1001:OwnerPostTitle">
    <vt:lpwstr/>
  </property>
  <property fmtid="{D5CDD505-2E9C-101B-9397-08002B2CF9AE}" pid="51" name="FSC#COOELAK@1.1001:Subject">
    <vt:lpwstr>FG Planung - ÖSG-Entwurf zur abschließenden Prüfung</vt:lpwstr>
  </property>
  <property fmtid="{D5CDD505-2E9C-101B-9397-08002B2CF9AE}" pid="52" name="FSC#COOELAK@1.1001:FileReference">
    <vt:lpwstr>BMGF-71300/0014-I/C/12/2017</vt:lpwstr>
  </property>
  <property fmtid="{D5CDD505-2E9C-101B-9397-08002B2CF9AE}" pid="53" name="FSC#COOELAK@1.1001:FileRefYear">
    <vt:lpwstr>2017</vt:lpwstr>
  </property>
  <property fmtid="{D5CDD505-2E9C-101B-9397-08002B2CF9AE}" pid="54" name="FSC#COOELAK@1.1001:FileRefOrdinal">
    <vt:lpwstr>14</vt:lpwstr>
  </property>
  <property fmtid="{D5CDD505-2E9C-101B-9397-08002B2CF9AE}" pid="55" name="FSC#COOELAK@1.1001:FileRefOU">
    <vt:lpwstr>I/C/12</vt:lpwstr>
  </property>
  <property fmtid="{D5CDD505-2E9C-101B-9397-08002B2CF9AE}" pid="56" name="FSC#COOELAK@1.1001:Organization">
    <vt:lpwstr/>
  </property>
  <property fmtid="{D5CDD505-2E9C-101B-9397-08002B2CF9AE}" pid="57" name="FSC#COOELAK@1.1001:Owner">
    <vt:lpwstr>Mag.Dr. Ulrike Schermann-Richter</vt:lpwstr>
  </property>
  <property fmtid="{D5CDD505-2E9C-101B-9397-08002B2CF9AE}" pid="58" name="FSC#COOELAK@1.1001:OwnerExtension">
    <vt:lpwstr>644163</vt:lpwstr>
  </property>
  <property fmtid="{D5CDD505-2E9C-101B-9397-08002B2CF9AE}" pid="59" name="FSC#COOELAK@1.1001:OwnerFaxExtension">
    <vt:lpwstr/>
  </property>
  <property fmtid="{D5CDD505-2E9C-101B-9397-08002B2CF9AE}" pid="60" name="FSC#COOELAK@1.1001:DispatchedBy">
    <vt:lpwstr/>
  </property>
  <property fmtid="{D5CDD505-2E9C-101B-9397-08002B2CF9AE}" pid="61" name="FSC#COOELAK@1.1001:DispatchedAt">
    <vt:lpwstr/>
  </property>
  <property fmtid="{D5CDD505-2E9C-101B-9397-08002B2CF9AE}" pid="62" name="FSC#COOELAK@1.1001:ApprovedBy">
    <vt:lpwstr/>
  </property>
  <property fmtid="{D5CDD505-2E9C-101B-9397-08002B2CF9AE}" pid="63" name="FSC#COOELAK@1.1001:ApprovedAt">
    <vt:lpwstr/>
  </property>
  <property fmtid="{D5CDD505-2E9C-101B-9397-08002B2CF9AE}" pid="64" name="FSC#COOELAK@1.1001:Department">
    <vt:lpwstr>BMGF - I/C (Strukturangelegenheiten des Gesundheitssystems)</vt:lpwstr>
  </property>
  <property fmtid="{D5CDD505-2E9C-101B-9397-08002B2CF9AE}" pid="65" name="FSC#COOELAK@1.1001:CreatedAt">
    <vt:lpwstr>12.04.2017</vt:lpwstr>
  </property>
  <property fmtid="{D5CDD505-2E9C-101B-9397-08002B2CF9AE}" pid="66" name="FSC#COOELAK@1.1001:OU">
    <vt:lpwstr>BMGF - I/C/12 (Strukturpolitische Planung und Dokumentation)</vt:lpwstr>
  </property>
  <property fmtid="{D5CDD505-2E9C-101B-9397-08002B2CF9AE}" pid="67" name="FSC#COOELAK@1.1001:Priority">
    <vt:lpwstr> ()</vt:lpwstr>
  </property>
  <property fmtid="{D5CDD505-2E9C-101B-9397-08002B2CF9AE}" pid="68" name="FSC#COOELAK@1.1001:ObjBarCode">
    <vt:lpwstr>*COO.3000.107.13.6355140*</vt:lpwstr>
  </property>
  <property fmtid="{D5CDD505-2E9C-101B-9397-08002B2CF9AE}" pid="69" name="FSC#COOELAK@1.1001:RefBarCode">
    <vt:lpwstr/>
  </property>
  <property fmtid="{D5CDD505-2E9C-101B-9397-08002B2CF9AE}" pid="70" name="FSC#COOELAK@1.1001:FileRefBarCode">
    <vt:lpwstr>*BMGF-71300/0014-I/C/12/2017*</vt:lpwstr>
  </property>
  <property fmtid="{D5CDD505-2E9C-101B-9397-08002B2CF9AE}" pid="71" name="FSC#COOELAK@1.1001:ExternalRef">
    <vt:lpwstr/>
  </property>
  <property fmtid="{D5CDD505-2E9C-101B-9397-08002B2CF9AE}" pid="72" name="FSC#COOELAK@1.1001:IncomingNumber">
    <vt:lpwstr/>
  </property>
  <property fmtid="{D5CDD505-2E9C-101B-9397-08002B2CF9AE}" pid="73" name="FSC#COOELAK@1.1001:IncomingSubject">
    <vt:lpwstr/>
  </property>
  <property fmtid="{D5CDD505-2E9C-101B-9397-08002B2CF9AE}" pid="74" name="FSC#COOELAK@1.1001:ProcessResponsible">
    <vt:lpwstr>Sindelar Susanne</vt:lpwstr>
  </property>
  <property fmtid="{D5CDD505-2E9C-101B-9397-08002B2CF9AE}" pid="75" name="FSC#COOELAK@1.1001:ProcessResponsiblePhone">
    <vt:lpwstr>+43 (1) 71100-644769</vt:lpwstr>
  </property>
  <property fmtid="{D5CDD505-2E9C-101B-9397-08002B2CF9AE}" pid="76" name="FSC#COOELAK@1.1001:ProcessResponsibleMail">
    <vt:lpwstr>susanne.sindelar@bmgf.gv.at</vt:lpwstr>
  </property>
  <property fmtid="{D5CDD505-2E9C-101B-9397-08002B2CF9AE}" pid="77" name="FSC#COOELAK@1.1001:ProcessResponsibleFax">
    <vt:lpwstr>+43 (01) 71344042206</vt:lpwstr>
  </property>
  <property fmtid="{D5CDD505-2E9C-101B-9397-08002B2CF9AE}" pid="78" name="FSC#COOELAK@1.1001:ApproverFirstName">
    <vt:lpwstr/>
  </property>
  <property fmtid="{D5CDD505-2E9C-101B-9397-08002B2CF9AE}" pid="79" name="FSC#COOELAK@1.1001:ApproverSurName">
    <vt:lpwstr/>
  </property>
  <property fmtid="{D5CDD505-2E9C-101B-9397-08002B2CF9AE}" pid="80" name="FSC#COOELAK@1.1001:ApproverTitle">
    <vt:lpwstr/>
  </property>
  <property fmtid="{D5CDD505-2E9C-101B-9397-08002B2CF9AE}" pid="81" name="FSC#COOELAK@1.1001:ExternalDate">
    <vt:lpwstr/>
  </property>
  <property fmtid="{D5CDD505-2E9C-101B-9397-08002B2CF9AE}" pid="82" name="FSC#COOELAK@1.1001:SettlementApprovedAt">
    <vt:lpwstr/>
  </property>
  <property fmtid="{D5CDD505-2E9C-101B-9397-08002B2CF9AE}" pid="83" name="FSC#COOELAK@1.1001:BaseNumber">
    <vt:lpwstr>71300</vt:lpwstr>
  </property>
  <property fmtid="{D5CDD505-2E9C-101B-9397-08002B2CF9AE}" pid="84" name="FSC#COOELAK@1.1001:CurrentUserRolePos">
    <vt:lpwstr>Kanzlist/in</vt:lpwstr>
  </property>
  <property fmtid="{D5CDD505-2E9C-101B-9397-08002B2CF9AE}" pid="85" name="FSC#COOELAK@1.1001:CurrentUserEmail">
    <vt:lpwstr>susanne.sindelar@bmgf.gv.at</vt:lpwstr>
  </property>
  <property fmtid="{D5CDD505-2E9C-101B-9397-08002B2CF9AE}" pid="86" name="FSC#ELAKGOV@1.1001:PersonalSubjGender">
    <vt:lpwstr/>
  </property>
  <property fmtid="{D5CDD505-2E9C-101B-9397-08002B2CF9AE}" pid="87" name="FSC#ELAKGOV@1.1001:PersonalSubjFirstName">
    <vt:lpwstr/>
  </property>
  <property fmtid="{D5CDD505-2E9C-101B-9397-08002B2CF9AE}" pid="88" name="FSC#ELAKGOV@1.1001:PersonalSubjSurName">
    <vt:lpwstr/>
  </property>
  <property fmtid="{D5CDD505-2E9C-101B-9397-08002B2CF9AE}" pid="89" name="FSC#ELAKGOV@1.1001:PersonalSubjSalutation">
    <vt:lpwstr/>
  </property>
  <property fmtid="{D5CDD505-2E9C-101B-9397-08002B2CF9AE}" pid="90" name="FSC#ELAKGOV@1.1001:PersonalSubjAddress">
    <vt:lpwstr/>
  </property>
  <property fmtid="{D5CDD505-2E9C-101B-9397-08002B2CF9AE}" pid="91" name="FSC#ATSTATECFG@1.1001:Office">
    <vt:lpwstr/>
  </property>
  <property fmtid="{D5CDD505-2E9C-101B-9397-08002B2CF9AE}" pid="92" name="FSC#ATSTATECFG@1.1001:Agent">
    <vt:lpwstr/>
  </property>
  <property fmtid="{D5CDD505-2E9C-101B-9397-08002B2CF9AE}" pid="93" name="FSC#ATSTATECFG@1.1001:AgentPhone">
    <vt:lpwstr/>
  </property>
  <property fmtid="{D5CDD505-2E9C-101B-9397-08002B2CF9AE}" pid="94" name="FSC#ATSTATECFG@1.1001:DepartmentFax">
    <vt:lpwstr/>
  </property>
  <property fmtid="{D5CDD505-2E9C-101B-9397-08002B2CF9AE}" pid="95" name="FSC#ATSTATECFG@1.1001:DepartmentEmail">
    <vt:lpwstr/>
  </property>
  <property fmtid="{D5CDD505-2E9C-101B-9397-08002B2CF9AE}" pid="96" name="FSC#ATSTATECFG@1.1001:SubfileDate">
    <vt:lpwstr/>
  </property>
  <property fmtid="{D5CDD505-2E9C-101B-9397-08002B2CF9AE}" pid="97" name="FSC#ATSTATECFG@1.1001:SubfileSubject">
    <vt:lpwstr/>
  </property>
  <property fmtid="{D5CDD505-2E9C-101B-9397-08002B2CF9AE}" pid="98" name="FSC#ATSTATECFG@1.1001:DepartmentZipCode">
    <vt:lpwstr/>
  </property>
  <property fmtid="{D5CDD505-2E9C-101B-9397-08002B2CF9AE}" pid="99" name="FSC#ATSTATECFG@1.1001:DepartmentCountry">
    <vt:lpwstr/>
  </property>
  <property fmtid="{D5CDD505-2E9C-101B-9397-08002B2CF9AE}" pid="100" name="FSC#ATSTATECFG@1.1001:DepartmentCity">
    <vt:lpwstr/>
  </property>
  <property fmtid="{D5CDD505-2E9C-101B-9397-08002B2CF9AE}" pid="101" name="FSC#ATSTATECFG@1.1001:DepartmentStreet">
    <vt:lpwstr/>
  </property>
  <property fmtid="{D5CDD505-2E9C-101B-9397-08002B2CF9AE}" pid="102" name="FSC#ATSTATECFG@1.1001:DepartmentDVR">
    <vt:lpwstr/>
  </property>
  <property fmtid="{D5CDD505-2E9C-101B-9397-08002B2CF9AE}" pid="103" name="FSC#ATSTATECFG@1.1001:DepartmentUID">
    <vt:lpwstr/>
  </property>
  <property fmtid="{D5CDD505-2E9C-101B-9397-08002B2CF9AE}" pid="104" name="FSC#ATSTATECFG@1.1001:SubfileReference">
    <vt:lpwstr/>
  </property>
  <property fmtid="{D5CDD505-2E9C-101B-9397-08002B2CF9AE}" pid="105" name="FSC#ATSTATECFG@1.1001:Clause">
    <vt:lpwstr/>
  </property>
  <property fmtid="{D5CDD505-2E9C-101B-9397-08002B2CF9AE}" pid="106" name="FSC#ATSTATECFG@1.1001:ApprovedSignature">
    <vt:lpwstr/>
  </property>
  <property fmtid="{D5CDD505-2E9C-101B-9397-08002B2CF9AE}" pid="107" name="FSC#ATSTATECFG@1.1001:BankAccount">
    <vt:lpwstr/>
  </property>
  <property fmtid="{D5CDD505-2E9C-101B-9397-08002B2CF9AE}" pid="108" name="FSC#ATSTATECFG@1.1001:BankAccountOwner">
    <vt:lpwstr/>
  </property>
  <property fmtid="{D5CDD505-2E9C-101B-9397-08002B2CF9AE}" pid="109" name="FSC#ATSTATECFG@1.1001:BankInstitute">
    <vt:lpwstr/>
  </property>
  <property fmtid="{D5CDD505-2E9C-101B-9397-08002B2CF9AE}" pid="110" name="FSC#ATSTATECFG@1.1001:BankAccountID">
    <vt:lpwstr/>
  </property>
  <property fmtid="{D5CDD505-2E9C-101B-9397-08002B2CF9AE}" pid="111" name="FSC#ATSTATECFG@1.1001:BankAccountIBAN">
    <vt:lpwstr/>
  </property>
  <property fmtid="{D5CDD505-2E9C-101B-9397-08002B2CF9AE}" pid="112" name="FSC#ATSTATECFG@1.1001:BankAccountBIC">
    <vt:lpwstr/>
  </property>
  <property fmtid="{D5CDD505-2E9C-101B-9397-08002B2CF9AE}" pid="113" name="FSC#ATSTATECFG@1.1001:BankName">
    <vt:lpwstr/>
  </property>
  <property fmtid="{D5CDD505-2E9C-101B-9397-08002B2CF9AE}" pid="114" name="FSC#CCAPRECONFIG@15.1001:AddrAnrede">
    <vt:lpwstr/>
  </property>
  <property fmtid="{D5CDD505-2E9C-101B-9397-08002B2CF9AE}" pid="115" name="FSC#CCAPRECONFIG@15.1001:AddrTitel">
    <vt:lpwstr/>
  </property>
  <property fmtid="{D5CDD505-2E9C-101B-9397-08002B2CF9AE}" pid="116" name="FSC#CCAPRECONFIG@15.1001:AddrNachgestellter_Titel">
    <vt:lpwstr/>
  </property>
  <property fmtid="{D5CDD505-2E9C-101B-9397-08002B2CF9AE}" pid="117" name="FSC#CCAPRECONFIG@15.1001:AddrVorname">
    <vt:lpwstr/>
  </property>
  <property fmtid="{D5CDD505-2E9C-101B-9397-08002B2CF9AE}" pid="118" name="FSC#CCAPRECONFIG@15.1001:AddrNachname">
    <vt:lpwstr/>
  </property>
  <property fmtid="{D5CDD505-2E9C-101B-9397-08002B2CF9AE}" pid="119" name="FSC#CCAPRECONFIG@15.1001:AddrzH">
    <vt:lpwstr/>
  </property>
  <property fmtid="{D5CDD505-2E9C-101B-9397-08002B2CF9AE}" pid="120" name="FSC#CCAPRECONFIG@15.1001:AddrGeschlecht">
    <vt:lpwstr/>
  </property>
  <property fmtid="{D5CDD505-2E9C-101B-9397-08002B2CF9AE}" pid="121" name="FSC#CCAPRECONFIG@15.1001:AddrStrasse">
    <vt:lpwstr/>
  </property>
  <property fmtid="{D5CDD505-2E9C-101B-9397-08002B2CF9AE}" pid="122" name="FSC#CCAPRECONFIG@15.1001:AddrHausnummer">
    <vt:lpwstr/>
  </property>
  <property fmtid="{D5CDD505-2E9C-101B-9397-08002B2CF9AE}" pid="123" name="FSC#CCAPRECONFIG@15.1001:AddrStiege">
    <vt:lpwstr/>
  </property>
  <property fmtid="{D5CDD505-2E9C-101B-9397-08002B2CF9AE}" pid="124" name="FSC#CCAPRECONFIG@15.1001:AddrTuer">
    <vt:lpwstr/>
  </property>
  <property fmtid="{D5CDD505-2E9C-101B-9397-08002B2CF9AE}" pid="125" name="FSC#CCAPRECONFIG@15.1001:AddrPostfach">
    <vt:lpwstr/>
  </property>
  <property fmtid="{D5CDD505-2E9C-101B-9397-08002B2CF9AE}" pid="126" name="FSC#CCAPRECONFIG@15.1001:AddrPostleitzahl">
    <vt:lpwstr/>
  </property>
  <property fmtid="{D5CDD505-2E9C-101B-9397-08002B2CF9AE}" pid="127" name="FSC#CCAPRECONFIG@15.1001:AddrOrt">
    <vt:lpwstr/>
  </property>
  <property fmtid="{D5CDD505-2E9C-101B-9397-08002B2CF9AE}" pid="128" name="FSC#CCAPRECONFIG@15.1001:AddrLand">
    <vt:lpwstr/>
  </property>
  <property fmtid="{D5CDD505-2E9C-101B-9397-08002B2CF9AE}" pid="129" name="FSC#CCAPRECONFIG@15.1001:AddrEmail">
    <vt:lpwstr/>
  </property>
  <property fmtid="{D5CDD505-2E9C-101B-9397-08002B2CF9AE}" pid="130" name="FSC#CCAPRECONFIG@15.1001:AddrAdresse">
    <vt:lpwstr/>
  </property>
  <property fmtid="{D5CDD505-2E9C-101B-9397-08002B2CF9AE}" pid="131" name="FSC#CCAPRECONFIG@15.1001:AddrFax">
    <vt:lpwstr/>
  </property>
  <property fmtid="{D5CDD505-2E9C-101B-9397-08002B2CF9AE}" pid="132" name="FSC#CCAPRECONFIG@15.1001:AddrOrganisationsname">
    <vt:lpwstr/>
  </property>
  <property fmtid="{D5CDD505-2E9C-101B-9397-08002B2CF9AE}" pid="133" name="FSC#CCAPRECONFIG@15.1001:AddrOrganisationskurzname">
    <vt:lpwstr/>
  </property>
  <property fmtid="{D5CDD505-2E9C-101B-9397-08002B2CF9AE}" pid="134" name="FSC#CCAPRECONFIG@15.1001:AddrAbschriftsbemerkung">
    <vt:lpwstr/>
  </property>
  <property fmtid="{D5CDD505-2E9C-101B-9397-08002B2CF9AE}" pid="135" name="FSC#CCAPRECONFIG@15.1001:AddrName_Zeile_2">
    <vt:lpwstr/>
  </property>
  <property fmtid="{D5CDD505-2E9C-101B-9397-08002B2CF9AE}" pid="136" name="FSC#CCAPRECONFIG@15.1001:AddrName_Zeile_3">
    <vt:lpwstr/>
  </property>
  <property fmtid="{D5CDD505-2E9C-101B-9397-08002B2CF9AE}" pid="137" name="FSC#CCAPRECONFIG@15.1001:AddrPostalischeAdresse">
    <vt:lpwstr/>
  </property>
  <property fmtid="{D5CDD505-2E9C-101B-9397-08002B2CF9AE}" pid="138" name="FSC#ATPRECONFIG@1.1001:ChargePreview">
    <vt:lpwstr/>
  </property>
  <property fmtid="{D5CDD505-2E9C-101B-9397-08002B2CF9AE}" pid="139" name="FSC#ATSTATECFG@1.1001:ExternalFile">
    <vt:lpwstr/>
  </property>
  <property fmtid="{D5CDD505-2E9C-101B-9397-08002B2CF9AE}" pid="140" name="FSC#COOSYSTEM@1.1:Container">
    <vt:lpwstr>COO.3000.107.13.6355140</vt:lpwstr>
  </property>
  <property fmtid="{D5CDD505-2E9C-101B-9397-08002B2CF9AE}" pid="141" name="FSC#FSCFOLIO@1.1001:docpropproject">
    <vt:lpwstr/>
  </property>
  <property fmtid="{D5CDD505-2E9C-101B-9397-08002B2CF9AE}" pid="142" name="FSC$NOPARSEFILE">
    <vt:bool>true</vt:bool>
  </property>
  <property fmtid="{D5CDD505-2E9C-101B-9397-08002B2CF9AE}" pid="143" name="FSC#BRZCUSTOMIZE@101.9800:FMM_NET_VALUE_MAN">
    <vt:lpwstr/>
  </property>
  <property fmtid="{D5CDD505-2E9C-101B-9397-08002B2CF9AE}" pid="144" name="FSC#BRZCUSTOMIZE@101.9800:FMM_GRM_VAL_FROM">
    <vt:lpwstr/>
  </property>
  <property fmtid="{D5CDD505-2E9C-101B-9397-08002B2CF9AE}" pid="145" name="FSC#BRZCUSTOMIZE@101.9800:FMM_GRM_VAL_TO">
    <vt:lpwstr/>
  </property>
  <property fmtid="{D5CDD505-2E9C-101B-9397-08002B2CF9AE}" pid="146" name="FSC#BRZCUSTOMIZE@101.9800:FMM_BILL_DATE">
    <vt:lpwstr/>
  </property>
  <property fmtid="{D5CDD505-2E9C-101B-9397-08002B2CF9AE}" pid="147" name="FSC#BRZCUSTOMIZE@101.9800:FMM_ZANTRAGDATUM">
    <vt:lpwstr/>
  </property>
  <property fmtid="{D5CDD505-2E9C-101B-9397-08002B2CF9AE}" pid="148" name="FSC#BRZCUSTOMIZE@101.9800:FMM_ZZBANK_ACCOUNT_H">
    <vt:lpwstr/>
  </property>
  <property fmtid="{D5CDD505-2E9C-101B-9397-08002B2CF9AE}" pid="149" name="FSC#BRZCUSTOMIZE@101.9800:FMM_EXPENSETYPE">
    <vt:lpwstr/>
  </property>
  <property fmtid="{D5CDD505-2E9C-101B-9397-08002B2CF9AE}" pid="150" name="FSC#BRZCUSTOMIZE@101.9800:FMM_GRANTOR">
    <vt:lpwstr/>
  </property>
  <property fmtid="{D5CDD505-2E9C-101B-9397-08002B2CF9AE}" pid="151" name="FSC#BRZCUSTOMIZE@101.9800:FMM_GRANTOR_ADDRESS">
    <vt:lpwstr/>
  </property>
  <property fmtid="{D5CDD505-2E9C-101B-9397-08002B2CF9AE}" pid="152" name="FSC#BRZCUSTOMIZE@101.9800:FMM_CONTACT_PERSON">
    <vt:lpwstr/>
  </property>
  <property fmtid="{D5CDD505-2E9C-101B-9397-08002B2CF9AE}" pid="153" name="FSC#BRZCUSTOMIZE@101.9800:FMM_MITTELBINDUNG">
    <vt:lpwstr/>
  </property>
  <property fmtid="{D5CDD505-2E9C-101B-9397-08002B2CF9AE}" pid="154" name="FSC#BRZCUSTOMIZE@101.9800:FMM_MITTELRESERVIERUNG">
    <vt:lpwstr/>
  </property>
</Properties>
</file>